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lippo\Dropbox\AMERICA\STANFORD\Research\Delos Turtle\"/>
    </mc:Choice>
  </mc:AlternateContent>
  <bookViews>
    <workbookView xWindow="0" yWindow="0" windowWidth="11985" windowHeight="6923" firstSheet="4" activeTab="7"/>
  </bookViews>
  <sheets>
    <sheet name="Case - Static 1 - Load Assigns" sheetId="19" r:id="rId1"/>
    <sheet name="Combination Definitions" sheetId="11" r:id="rId2"/>
    <sheet name="Frame Local Axes 1 - Typical" sheetId="28" r:id="rId3"/>
    <sheet name="Frame Local Axes 2 - Advanced" sheetId="32" r:id="rId4"/>
    <sheet name="Connectivity - Frame" sheetId="22" r:id="rId5"/>
    <sheet name="Frame Releases 1 - General" sheetId="31" r:id="rId6"/>
    <sheet name="Frame Props 01 - General" sheetId="29" r:id="rId7"/>
    <sheet name="Frame Section Assignments" sheetId="30" r:id="rId8"/>
    <sheet name="Joint Coordinates" sheetId="21" r:id="rId9"/>
    <sheet name="Joint Loads - Force" sheetId="26" r:id="rId10"/>
    <sheet name="Joint Restraint Assignments" sheetId="23" r:id="rId11"/>
    <sheet name="Load Case Definitions" sheetId="18" r:id="rId12"/>
    <sheet name="Load Pattern Definitions" sheetId="9" r:id="rId13"/>
    <sheet name="MatProp 01 - General" sheetId="2" r:id="rId14"/>
    <sheet name="MatProp 02 - Basic Mech Props" sheetId="3" r:id="rId15"/>
    <sheet name="MatProp 03a - Steel Data" sheetId="4" r:id="rId16"/>
    <sheet name="MatProp 06 - Damping Parameters" sheetId="6" r:id="rId17"/>
    <sheet name="Program Control" sheetId="27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9" l="1"/>
  <c r="B7" i="29"/>
  <c r="B8" i="29" s="1"/>
  <c r="B9" i="29" s="1"/>
  <c r="B10" i="29" s="1"/>
  <c r="B11" i="29" s="1"/>
  <c r="B12" i="29" s="1"/>
  <c r="B13" i="29" s="1"/>
  <c r="B14" i="29" s="1"/>
  <c r="B15" i="29" s="1"/>
  <c r="B16" i="29" s="1"/>
  <c r="B17" i="29" s="1"/>
  <c r="B18" i="29" s="1"/>
  <c r="B19" i="29" s="1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B45" i="29" s="1"/>
  <c r="B46" i="29" s="1"/>
  <c r="B47" i="29" s="1"/>
  <c r="B48" i="29" s="1"/>
  <c r="B49" i="29" s="1"/>
  <c r="B50" i="29" s="1"/>
  <c r="B51" i="29" s="1"/>
  <c r="B52" i="29" s="1"/>
  <c r="B53" i="29" s="1"/>
  <c r="B54" i="29" s="1"/>
  <c r="B55" i="29" s="1"/>
  <c r="B56" i="29" s="1"/>
  <c r="B57" i="29" s="1"/>
  <c r="B58" i="29" s="1"/>
  <c r="B59" i="29" s="1"/>
  <c r="B60" i="29" s="1"/>
  <c r="B61" i="29" s="1"/>
  <c r="B62" i="29" s="1"/>
  <c r="B63" i="29" s="1"/>
  <c r="B64" i="29" s="1"/>
  <c r="B65" i="29" s="1"/>
  <c r="B66" i="29" s="1"/>
  <c r="B67" i="29" s="1"/>
  <c r="B68" i="29" s="1"/>
  <c r="B69" i="29" s="1"/>
  <c r="B70" i="29" s="1"/>
  <c r="B71" i="29" s="1"/>
  <c r="B72" i="29" s="1"/>
  <c r="B73" i="29" s="1"/>
  <c r="B74" i="29" s="1"/>
  <c r="B75" i="29" s="1"/>
  <c r="B76" i="29" s="1"/>
  <c r="B77" i="29" s="1"/>
  <c r="B78" i="29" s="1"/>
  <c r="B79" i="29" s="1"/>
  <c r="B80" i="29" s="1"/>
  <c r="B81" i="29" s="1"/>
  <c r="B82" i="29" s="1"/>
  <c r="B83" i="29" s="1"/>
  <c r="B84" i="29" s="1"/>
  <c r="B85" i="29" s="1"/>
  <c r="B86" i="29" s="1"/>
  <c r="B87" i="29" s="1"/>
  <c r="B88" i="29" s="1"/>
  <c r="B89" i="29" s="1"/>
  <c r="B90" i="29" s="1"/>
  <c r="B91" i="29" s="1"/>
  <c r="B92" i="29" s="1"/>
  <c r="B93" i="29" s="1"/>
  <c r="B94" i="29" s="1"/>
  <c r="B95" i="29" s="1"/>
  <c r="B96" i="29" s="1"/>
  <c r="B97" i="29" s="1"/>
  <c r="B98" i="29" s="1"/>
  <c r="B99" i="29" s="1"/>
  <c r="B100" i="29" s="1"/>
  <c r="B101" i="29" s="1"/>
  <c r="B102" i="29" s="1"/>
  <c r="B103" i="29" s="1"/>
  <c r="B104" i="29" s="1"/>
  <c r="B105" i="29" s="1"/>
  <c r="B106" i="29" s="1"/>
  <c r="B107" i="29" s="1"/>
  <c r="B108" i="29" s="1"/>
  <c r="B109" i="29" s="1"/>
  <c r="B110" i="29" s="1"/>
  <c r="B111" i="29" s="1"/>
  <c r="B112" i="29" s="1"/>
  <c r="B113" i="29" s="1"/>
  <c r="B114" i="29" s="1"/>
  <c r="B115" i="29" s="1"/>
  <c r="B116" i="29" s="1"/>
  <c r="B117" i="29" s="1"/>
  <c r="B118" i="29" s="1"/>
  <c r="B119" i="29" s="1"/>
  <c r="B120" i="29" s="1"/>
  <c r="B121" i="29" s="1"/>
  <c r="B122" i="29" s="1"/>
  <c r="B123" i="29" s="1"/>
  <c r="B124" i="29" s="1"/>
  <c r="B125" i="29" s="1"/>
  <c r="B126" i="29" s="1"/>
  <c r="B127" i="29" s="1"/>
  <c r="B128" i="29" s="1"/>
  <c r="B129" i="29" s="1"/>
  <c r="B130" i="29" s="1"/>
  <c r="B131" i="29" s="1"/>
  <c r="B132" i="29" s="1"/>
  <c r="B133" i="29" s="1"/>
  <c r="B134" i="29" s="1"/>
  <c r="B135" i="29" s="1"/>
  <c r="B136" i="29" s="1"/>
  <c r="B137" i="29" s="1"/>
  <c r="B138" i="29" s="1"/>
  <c r="B139" i="29" s="1"/>
  <c r="B140" i="29" s="1"/>
  <c r="B141" i="29" s="1"/>
  <c r="B142" i="29" s="1"/>
  <c r="B143" i="29" s="1"/>
  <c r="B144" i="29" s="1"/>
  <c r="B145" i="29" s="1"/>
  <c r="B146" i="29" s="1"/>
  <c r="B147" i="29" s="1"/>
  <c r="B148" i="29" s="1"/>
  <c r="B149" i="29" s="1"/>
  <c r="B150" i="29" s="1"/>
  <c r="B151" i="29" s="1"/>
  <c r="B152" i="29" s="1"/>
  <c r="B153" i="29" s="1"/>
  <c r="B154" i="29" s="1"/>
  <c r="B155" i="29" s="1"/>
  <c r="B156" i="29" s="1"/>
  <c r="B157" i="29" s="1"/>
  <c r="B158" i="29" s="1"/>
  <c r="B159" i="29" s="1"/>
  <c r="B160" i="29" s="1"/>
  <c r="B161" i="29" s="1"/>
  <c r="B162" i="29" s="1"/>
  <c r="B163" i="29" s="1"/>
  <c r="B164" i="29" s="1"/>
  <c r="B165" i="29" s="1"/>
  <c r="B166" i="29" s="1"/>
  <c r="B167" i="29" s="1"/>
  <c r="B168" i="29" s="1"/>
  <c r="B169" i="29" s="1"/>
  <c r="B170" i="29" s="1"/>
  <c r="B171" i="29" s="1"/>
  <c r="B172" i="29" s="1"/>
  <c r="B173" i="29" s="1"/>
  <c r="B174" i="29" s="1"/>
  <c r="B175" i="29" s="1"/>
  <c r="B176" i="29" s="1"/>
  <c r="B177" i="29" s="1"/>
  <c r="B178" i="29" s="1"/>
  <c r="B179" i="29" s="1"/>
  <c r="B180" i="29" s="1"/>
  <c r="B181" i="29" s="1"/>
  <c r="B182" i="29" s="1"/>
  <c r="B183" i="29" s="1"/>
  <c r="B184" i="29" s="1"/>
  <c r="B185" i="29" s="1"/>
  <c r="B186" i="29" s="1"/>
  <c r="B187" i="29" s="1"/>
  <c r="B188" i="29" s="1"/>
  <c r="B189" i="29" s="1"/>
  <c r="B190" i="29" s="1"/>
  <c r="B191" i="29" s="1"/>
  <c r="B192" i="29" s="1"/>
  <c r="B193" i="29" s="1"/>
  <c r="B194" i="29" s="1"/>
  <c r="B195" i="29" s="1"/>
  <c r="B196" i="29" s="1"/>
  <c r="B197" i="29" s="1"/>
  <c r="B198" i="29" s="1"/>
  <c r="B199" i="29" s="1"/>
  <c r="B200" i="29" s="1"/>
  <c r="B201" i="29" s="1"/>
  <c r="B202" i="29" s="1"/>
  <c r="B203" i="29" s="1"/>
  <c r="B204" i="29" s="1"/>
  <c r="B205" i="29" s="1"/>
  <c r="B206" i="29" s="1"/>
  <c r="B207" i="29" s="1"/>
  <c r="B208" i="29" s="1"/>
  <c r="B209" i="29" s="1"/>
  <c r="B210" i="29" s="1"/>
  <c r="B211" i="29" s="1"/>
  <c r="B212" i="29" s="1"/>
  <c r="B213" i="29" s="1"/>
  <c r="B214" i="29" s="1"/>
  <c r="B215" i="29" s="1"/>
  <c r="B216" i="29" s="1"/>
  <c r="B217" i="29" s="1"/>
  <c r="B218" i="29" s="1"/>
  <c r="B219" i="29" s="1"/>
  <c r="B220" i="29" s="1"/>
  <c r="B221" i="29" s="1"/>
  <c r="B222" i="29" s="1"/>
  <c r="B223" i="29" s="1"/>
  <c r="B224" i="29" s="1"/>
  <c r="B225" i="29" s="1"/>
  <c r="B226" i="29" s="1"/>
  <c r="B227" i="29" s="1"/>
  <c r="B228" i="29" s="1"/>
  <c r="B229" i="29" s="1"/>
  <c r="B230" i="29" s="1"/>
  <c r="B231" i="29" s="1"/>
  <c r="B232" i="29" s="1"/>
  <c r="B233" i="29" s="1"/>
  <c r="B234" i="29" s="1"/>
  <c r="B235" i="29" s="1"/>
  <c r="B236" i="29" s="1"/>
  <c r="B237" i="29" s="1"/>
  <c r="B238" i="29" s="1"/>
  <c r="B239" i="29" s="1"/>
  <c r="B240" i="29" s="1"/>
  <c r="B241" i="29" s="1"/>
  <c r="B242" i="29" s="1"/>
  <c r="B243" i="29" s="1"/>
  <c r="B244" i="29" s="1"/>
  <c r="B245" i="29" s="1"/>
  <c r="B246" i="29" s="1"/>
  <c r="B247" i="29" s="1"/>
  <c r="B248" i="29" s="1"/>
  <c r="B249" i="29" s="1"/>
  <c r="B250" i="29" s="1"/>
  <c r="B251" i="29" s="1"/>
  <c r="B252" i="29" s="1"/>
  <c r="B253" i="29" s="1"/>
  <c r="B254" i="29" s="1"/>
  <c r="B255" i="29" s="1"/>
  <c r="B256" i="29" s="1"/>
  <c r="B257" i="29" s="1"/>
  <c r="B258" i="29" s="1"/>
  <c r="B259" i="29" s="1"/>
  <c r="B260" i="29" s="1"/>
  <c r="B261" i="29" s="1"/>
  <c r="B262" i="29" s="1"/>
  <c r="B263" i="29" s="1"/>
  <c r="B264" i="29" s="1"/>
  <c r="B265" i="29" s="1"/>
  <c r="B266" i="29" s="1"/>
  <c r="B267" i="29" s="1"/>
  <c r="B268" i="29" s="1"/>
  <c r="B269" i="29" s="1"/>
  <c r="B270" i="29" s="1"/>
  <c r="B271" i="29" s="1"/>
  <c r="B272" i="29" s="1"/>
  <c r="B273" i="29" s="1"/>
  <c r="B274" i="29" s="1"/>
  <c r="B275" i="29" s="1"/>
  <c r="B276" i="29" s="1"/>
  <c r="B277" i="29" s="1"/>
  <c r="B278" i="29" s="1"/>
  <c r="B279" i="29" s="1"/>
  <c r="B280" i="29" s="1"/>
  <c r="B281" i="29" s="1"/>
  <c r="B282" i="29" s="1"/>
  <c r="B283" i="29" s="1"/>
  <c r="B284" i="29" s="1"/>
  <c r="B285" i="29" s="1"/>
  <c r="B286" i="29" s="1"/>
  <c r="B287" i="29" s="1"/>
  <c r="B288" i="29" s="1"/>
  <c r="B289" i="29" s="1"/>
  <c r="B290" i="29" s="1"/>
  <c r="B291" i="29" s="1"/>
  <c r="B292" i="29" s="1"/>
  <c r="B293" i="29" s="1"/>
  <c r="B294" i="29" s="1"/>
  <c r="B295" i="29" s="1"/>
  <c r="B296" i="29" s="1"/>
  <c r="B297" i="29" s="1"/>
  <c r="B298" i="29" s="1"/>
  <c r="B299" i="29" s="1"/>
  <c r="B300" i="29" s="1"/>
  <c r="B301" i="29" s="1"/>
  <c r="B302" i="29" s="1"/>
  <c r="B303" i="29" s="1"/>
  <c r="B304" i="29" s="1"/>
  <c r="B305" i="29" s="1"/>
  <c r="B306" i="29" s="1"/>
  <c r="B307" i="29" s="1"/>
  <c r="B308" i="29" s="1"/>
  <c r="B309" i="29" s="1"/>
  <c r="B310" i="29" s="1"/>
  <c r="B311" i="29" s="1"/>
  <c r="B312" i="29" s="1"/>
  <c r="B313" i="29" s="1"/>
  <c r="B314" i="29" s="1"/>
  <c r="B315" i="29" s="1"/>
  <c r="B316" i="29" s="1"/>
  <c r="B317" i="29" s="1"/>
  <c r="B318" i="29" s="1"/>
  <c r="B319" i="29" s="1"/>
  <c r="B320" i="29" s="1"/>
  <c r="B321" i="29" s="1"/>
  <c r="B322" i="29" s="1"/>
  <c r="B323" i="29" s="1"/>
  <c r="B324" i="29" s="1"/>
  <c r="B325" i="29" s="1"/>
  <c r="B326" i="29" s="1"/>
  <c r="B327" i="29" s="1"/>
  <c r="B328" i="29" s="1"/>
  <c r="B329" i="29" s="1"/>
  <c r="B330" i="29" s="1"/>
  <c r="B331" i="29" s="1"/>
  <c r="B332" i="29" s="1"/>
  <c r="B333" i="29" s="1"/>
  <c r="B334" i="29" s="1"/>
  <c r="B335" i="29" s="1"/>
  <c r="B336" i="29" s="1"/>
  <c r="B337" i="29" s="1"/>
  <c r="B338" i="29" s="1"/>
  <c r="B339" i="29" s="1"/>
  <c r="B340" i="29" s="1"/>
  <c r="B341" i="29" s="1"/>
  <c r="B342" i="29" s="1"/>
  <c r="B343" i="29" s="1"/>
  <c r="B344" i="29" s="1"/>
  <c r="B345" i="29" s="1"/>
  <c r="B346" i="29" s="1"/>
  <c r="B347" i="29" s="1"/>
  <c r="B348" i="29" s="1"/>
  <c r="B349" i="29" s="1"/>
  <c r="B350" i="29" s="1"/>
  <c r="B351" i="29" s="1"/>
  <c r="B352" i="29" s="1"/>
  <c r="B353" i="29" s="1"/>
  <c r="B354" i="29" s="1"/>
  <c r="B355" i="29" s="1"/>
  <c r="B356" i="29" s="1"/>
  <c r="B357" i="29" s="1"/>
  <c r="B358" i="29" s="1"/>
  <c r="B359" i="29" s="1"/>
  <c r="B360" i="29" s="1"/>
  <c r="B361" i="29" s="1"/>
  <c r="B362" i="29" s="1"/>
  <c r="B363" i="29" s="1"/>
  <c r="B364" i="29" s="1"/>
  <c r="B365" i="29" s="1"/>
  <c r="B366" i="29" s="1"/>
  <c r="B367" i="29" s="1"/>
  <c r="B368" i="29" s="1"/>
  <c r="B369" i="29" s="1"/>
  <c r="B370" i="29" s="1"/>
  <c r="B371" i="29" s="1"/>
  <c r="B372" i="29" s="1"/>
  <c r="B373" i="29" s="1"/>
  <c r="B374" i="29" s="1"/>
  <c r="B375" i="29" s="1"/>
  <c r="B376" i="29" s="1"/>
  <c r="B377" i="29" s="1"/>
  <c r="B378" i="29" s="1"/>
  <c r="B379" i="29" s="1"/>
  <c r="B380" i="29" s="1"/>
  <c r="B381" i="29" s="1"/>
  <c r="B382" i="29" s="1"/>
  <c r="B383" i="29" s="1"/>
  <c r="B384" i="29" s="1"/>
  <c r="B385" i="29" s="1"/>
  <c r="B386" i="29" s="1"/>
  <c r="B387" i="29" s="1"/>
  <c r="B388" i="29" s="1"/>
  <c r="B389" i="29" s="1"/>
  <c r="B390" i="29" s="1"/>
  <c r="B391" i="29" s="1"/>
  <c r="B392" i="29" s="1"/>
  <c r="B393" i="29" s="1"/>
  <c r="B394" i="29" s="1"/>
  <c r="B395" i="29" s="1"/>
  <c r="B396" i="29" s="1"/>
  <c r="B397" i="29" s="1"/>
  <c r="B398" i="29" s="1"/>
  <c r="B399" i="29" s="1"/>
  <c r="B400" i="29" s="1"/>
  <c r="B401" i="29" s="1"/>
  <c r="B402" i="29" s="1"/>
  <c r="B403" i="29" s="1"/>
  <c r="B404" i="29" s="1"/>
  <c r="B405" i="29" s="1"/>
  <c r="B5" i="29"/>
  <c r="F6" i="30" l="1"/>
  <c r="F7" i="30" s="1"/>
  <c r="F8" i="30" s="1"/>
  <c r="F9" i="30" s="1"/>
  <c r="F10" i="30" s="1"/>
  <c r="F11" i="30" s="1"/>
  <c r="F12" i="30" s="1"/>
  <c r="F13" i="30"/>
  <c r="F14" i="30" s="1"/>
  <c r="F15" i="30" s="1"/>
  <c r="F16" i="30" s="1"/>
  <c r="F17" i="30" s="1"/>
  <c r="F18" i="30" s="1"/>
  <c r="F19" i="30" s="1"/>
  <c r="F20" i="30" s="1"/>
  <c r="F21" i="30" s="1"/>
  <c r="F22" i="30" s="1"/>
  <c r="F23" i="30" s="1"/>
  <c r="F24" i="30" s="1"/>
  <c r="F25" i="30" s="1"/>
  <c r="F26" i="30" s="1"/>
  <c r="F27" i="30" s="1"/>
  <c r="F28" i="30" s="1"/>
  <c r="F29" i="30" s="1"/>
  <c r="F30" i="30" s="1"/>
  <c r="F31" i="30" s="1"/>
  <c r="F32" i="30" s="1"/>
  <c r="F33" i="30" s="1"/>
  <c r="F34" i="30" s="1"/>
  <c r="F35" i="30" s="1"/>
  <c r="F36" i="30" s="1"/>
  <c r="F37" i="30" s="1"/>
  <c r="F38" i="30" s="1"/>
  <c r="F39" i="30" s="1"/>
  <c r="F40" i="30" s="1"/>
  <c r="F41" i="30" s="1"/>
  <c r="F42" i="30" s="1"/>
  <c r="F43" i="30" s="1"/>
  <c r="F44" i="30" s="1"/>
  <c r="F45" i="30" s="1"/>
  <c r="F46" i="30" s="1"/>
  <c r="F47" i="30" s="1"/>
  <c r="F48" i="30" s="1"/>
  <c r="F49" i="30" s="1"/>
  <c r="F50" i="30" s="1"/>
  <c r="F51" i="30" s="1"/>
  <c r="F52" i="30" s="1"/>
  <c r="F53" i="30" s="1"/>
  <c r="F54" i="30" s="1"/>
  <c r="F55" i="30" s="1"/>
  <c r="F56" i="30" s="1"/>
  <c r="F57" i="30" s="1"/>
  <c r="F58" i="30" s="1"/>
  <c r="F59" i="30" s="1"/>
  <c r="F60" i="30" s="1"/>
  <c r="F61" i="30" s="1"/>
  <c r="F62" i="30" s="1"/>
  <c r="F63" i="30" s="1"/>
  <c r="F64" i="30" s="1"/>
  <c r="F65" i="30" s="1"/>
  <c r="F66" i="30" s="1"/>
  <c r="F67" i="30" s="1"/>
  <c r="F68" i="30" s="1"/>
  <c r="F69" i="30" s="1"/>
  <c r="F70" i="30" s="1"/>
  <c r="F71" i="30" s="1"/>
  <c r="F72" i="30" s="1"/>
  <c r="F73" i="30" s="1"/>
  <c r="F74" i="30" s="1"/>
  <c r="F75" i="30" s="1"/>
  <c r="F76" i="30" s="1"/>
  <c r="F77" i="30" s="1"/>
  <c r="F78" i="30" s="1"/>
  <c r="F79" i="30" s="1"/>
  <c r="F80" i="30" s="1"/>
  <c r="F81" i="30" s="1"/>
  <c r="F82" i="30" s="1"/>
  <c r="F83" i="30" s="1"/>
  <c r="F84" i="30" s="1"/>
  <c r="F85" i="30" s="1"/>
  <c r="F86" i="30" s="1"/>
  <c r="F87" i="30" s="1"/>
  <c r="F88" i="30" s="1"/>
  <c r="F89" i="30" s="1"/>
  <c r="F90" i="30" s="1"/>
  <c r="F91" i="30" s="1"/>
  <c r="F92" i="30" s="1"/>
  <c r="F93" i="30" s="1"/>
  <c r="F94" i="30" s="1"/>
  <c r="F95" i="30" s="1"/>
  <c r="F96" i="30" s="1"/>
  <c r="F97" i="30" s="1"/>
  <c r="F98" i="30" s="1"/>
  <c r="F99" i="30" s="1"/>
  <c r="F100" i="30" s="1"/>
  <c r="F101" i="30" s="1"/>
  <c r="F102" i="30" s="1"/>
  <c r="F103" i="30" s="1"/>
  <c r="F104" i="30" s="1"/>
  <c r="F105" i="30" s="1"/>
  <c r="F106" i="30" s="1"/>
  <c r="F107" i="30" s="1"/>
  <c r="F108" i="30" s="1"/>
  <c r="F109" i="30" s="1"/>
  <c r="F110" i="30" s="1"/>
  <c r="F111" i="30" s="1"/>
  <c r="F112" i="30" s="1"/>
  <c r="F113" i="30" s="1"/>
  <c r="F114" i="30" s="1"/>
  <c r="F115" i="30" s="1"/>
  <c r="F116" i="30" s="1"/>
  <c r="F117" i="30" s="1"/>
  <c r="F118" i="30" s="1"/>
  <c r="F119" i="30" s="1"/>
  <c r="F120" i="30" s="1"/>
  <c r="F121" i="30" s="1"/>
  <c r="F122" i="30" s="1"/>
  <c r="F123" i="30" s="1"/>
  <c r="F124" i="30" s="1"/>
  <c r="F125" i="30" s="1"/>
  <c r="F126" i="30" s="1"/>
  <c r="F127" i="30" s="1"/>
  <c r="F128" i="30" s="1"/>
  <c r="F129" i="30" s="1"/>
  <c r="F130" i="30" s="1"/>
  <c r="F131" i="30" s="1"/>
  <c r="F132" i="30" s="1"/>
  <c r="F133" i="30" s="1"/>
  <c r="F134" i="30" s="1"/>
  <c r="F135" i="30" s="1"/>
  <c r="F136" i="30" s="1"/>
  <c r="F137" i="30" s="1"/>
  <c r="F138" i="30" s="1"/>
  <c r="F139" i="30" s="1"/>
  <c r="F140" i="30" s="1"/>
  <c r="F141" i="30" s="1"/>
  <c r="F142" i="30" s="1"/>
  <c r="F143" i="30" s="1"/>
  <c r="F144" i="30" s="1"/>
  <c r="F145" i="30" s="1"/>
  <c r="F146" i="30" s="1"/>
  <c r="F147" i="30" s="1"/>
  <c r="F148" i="30" s="1"/>
  <c r="F149" i="30" s="1"/>
  <c r="F150" i="30" s="1"/>
  <c r="F151" i="30" s="1"/>
  <c r="F152" i="30" s="1"/>
  <c r="F153" i="30" s="1"/>
  <c r="F154" i="30" s="1"/>
  <c r="F155" i="30" s="1"/>
  <c r="F156" i="30" s="1"/>
  <c r="F157" i="30" s="1"/>
  <c r="F158" i="30" s="1"/>
  <c r="F159" i="30" s="1"/>
  <c r="F160" i="30" s="1"/>
  <c r="F161" i="30" s="1"/>
  <c r="F162" i="30" s="1"/>
  <c r="F163" i="30" s="1"/>
  <c r="F164" i="30" s="1"/>
  <c r="F165" i="30" s="1"/>
  <c r="F166" i="30" s="1"/>
  <c r="F167" i="30" s="1"/>
  <c r="F168" i="30" s="1"/>
  <c r="F169" i="30" s="1"/>
  <c r="F170" i="30" s="1"/>
  <c r="F171" i="30" s="1"/>
  <c r="F172" i="30" s="1"/>
  <c r="F173" i="30" s="1"/>
  <c r="F174" i="30" s="1"/>
  <c r="F175" i="30" s="1"/>
  <c r="F176" i="30" s="1"/>
  <c r="F177" i="30" s="1"/>
  <c r="F178" i="30" s="1"/>
  <c r="F179" i="30" s="1"/>
  <c r="F180" i="30" s="1"/>
  <c r="F181" i="30" s="1"/>
  <c r="F182" i="30" s="1"/>
  <c r="F183" i="30" s="1"/>
  <c r="F184" i="30" s="1"/>
  <c r="F185" i="30" s="1"/>
  <c r="F186" i="30" s="1"/>
  <c r="F187" i="30" s="1"/>
  <c r="F188" i="30" s="1"/>
  <c r="F189" i="30" s="1"/>
  <c r="F190" i="30" s="1"/>
  <c r="F191" i="30" s="1"/>
  <c r="F192" i="30" s="1"/>
  <c r="F193" i="30" s="1"/>
  <c r="F194" i="30" s="1"/>
  <c r="F195" i="30" s="1"/>
  <c r="F196" i="30" s="1"/>
  <c r="F197" i="30" s="1"/>
  <c r="F198" i="30" s="1"/>
  <c r="F199" i="30" s="1"/>
  <c r="F200" i="30" s="1"/>
  <c r="F201" i="30" s="1"/>
  <c r="F202" i="30" s="1"/>
  <c r="F203" i="30" s="1"/>
  <c r="F204" i="30" s="1"/>
  <c r="F205" i="30" s="1"/>
  <c r="F206" i="30" s="1"/>
  <c r="F207" i="30" s="1"/>
  <c r="F208" i="30" s="1"/>
  <c r="F209" i="30" s="1"/>
  <c r="F210" i="30" s="1"/>
  <c r="F211" i="30" s="1"/>
  <c r="F212" i="30" s="1"/>
  <c r="F213" i="30" s="1"/>
  <c r="F214" i="30" s="1"/>
  <c r="F215" i="30" s="1"/>
  <c r="F216" i="30" s="1"/>
  <c r="F217" i="30" s="1"/>
  <c r="F218" i="30" s="1"/>
  <c r="F219" i="30" s="1"/>
  <c r="F220" i="30" s="1"/>
  <c r="F221" i="30" s="1"/>
  <c r="F222" i="30" s="1"/>
  <c r="F223" i="30" s="1"/>
  <c r="F224" i="30" s="1"/>
  <c r="F225" i="30" s="1"/>
  <c r="F226" i="30" s="1"/>
  <c r="F227" i="30" s="1"/>
  <c r="F228" i="30" s="1"/>
  <c r="F229" i="30" s="1"/>
  <c r="F230" i="30" s="1"/>
  <c r="F231" i="30" s="1"/>
  <c r="F232" i="30" s="1"/>
  <c r="F233" i="30" s="1"/>
  <c r="F234" i="30" s="1"/>
  <c r="F235" i="30" s="1"/>
  <c r="F236" i="30" s="1"/>
  <c r="F237" i="30" s="1"/>
  <c r="F238" i="30" s="1"/>
  <c r="F239" i="30" s="1"/>
  <c r="F240" i="30" s="1"/>
  <c r="F241" i="30" s="1"/>
  <c r="F242" i="30" s="1"/>
  <c r="F243" i="30" s="1"/>
  <c r="F244" i="30" s="1"/>
  <c r="F245" i="30" s="1"/>
  <c r="F246" i="30" s="1"/>
  <c r="F247" i="30" s="1"/>
  <c r="F248" i="30" s="1"/>
  <c r="F249" i="30" s="1"/>
  <c r="F250" i="30" s="1"/>
  <c r="F251" i="30" s="1"/>
  <c r="F252" i="30" s="1"/>
  <c r="F253" i="30" s="1"/>
  <c r="F254" i="30" s="1"/>
  <c r="F255" i="30" s="1"/>
  <c r="F256" i="30" s="1"/>
  <c r="F257" i="30" s="1"/>
  <c r="F258" i="30" s="1"/>
  <c r="F259" i="30" s="1"/>
  <c r="F260" i="30" s="1"/>
  <c r="F261" i="30" s="1"/>
  <c r="F262" i="30" s="1"/>
  <c r="F263" i="30" s="1"/>
  <c r="F264" i="30" s="1"/>
  <c r="F265" i="30" s="1"/>
  <c r="F266" i="30" s="1"/>
  <c r="F267" i="30" s="1"/>
  <c r="F268" i="30" s="1"/>
  <c r="F269" i="30" s="1"/>
  <c r="F270" i="30" s="1"/>
  <c r="F271" i="30" s="1"/>
  <c r="F272" i="30" s="1"/>
  <c r="F273" i="30" s="1"/>
  <c r="F274" i="30" s="1"/>
  <c r="F275" i="30" s="1"/>
  <c r="F276" i="30" s="1"/>
  <c r="F277" i="30" s="1"/>
  <c r="F278" i="30" s="1"/>
  <c r="F279" i="30" s="1"/>
  <c r="F280" i="30" s="1"/>
  <c r="F281" i="30" s="1"/>
  <c r="F282" i="30" s="1"/>
  <c r="F283" i="30" s="1"/>
  <c r="F284" i="30" s="1"/>
  <c r="F285" i="30" s="1"/>
  <c r="F286" i="30" s="1"/>
  <c r="F287" i="30" s="1"/>
  <c r="F288" i="30" s="1"/>
  <c r="F289" i="30" s="1"/>
  <c r="F290" i="30" s="1"/>
  <c r="F291" i="30" s="1"/>
  <c r="F292" i="30" s="1"/>
  <c r="F293" i="30" s="1"/>
  <c r="F294" i="30" s="1"/>
  <c r="F295" i="30" s="1"/>
  <c r="F296" i="30" s="1"/>
  <c r="F297" i="30" s="1"/>
  <c r="F298" i="30" s="1"/>
  <c r="F299" i="30" s="1"/>
  <c r="F300" i="30" s="1"/>
  <c r="F301" i="30" s="1"/>
  <c r="F302" i="30" s="1"/>
  <c r="F303" i="30" s="1"/>
  <c r="F304" i="30" s="1"/>
  <c r="F305" i="30" s="1"/>
  <c r="F306" i="30" s="1"/>
  <c r="F307" i="30" s="1"/>
  <c r="F308" i="30" s="1"/>
  <c r="F309" i="30" s="1"/>
  <c r="F310" i="30" s="1"/>
  <c r="F311" i="30" s="1"/>
  <c r="F312" i="30" s="1"/>
  <c r="F313" i="30" s="1"/>
  <c r="F314" i="30" s="1"/>
  <c r="F315" i="30" s="1"/>
  <c r="F316" i="30" s="1"/>
  <c r="F317" i="30" s="1"/>
  <c r="F318" i="30" s="1"/>
  <c r="F319" i="30" s="1"/>
  <c r="F320" i="30" s="1"/>
  <c r="F321" i="30" s="1"/>
  <c r="F322" i="30" s="1"/>
  <c r="F323" i="30" s="1"/>
  <c r="F324" i="30" s="1"/>
  <c r="F325" i="30" s="1"/>
  <c r="F326" i="30" s="1"/>
  <c r="F327" i="30" s="1"/>
  <c r="F328" i="30" s="1"/>
  <c r="F329" i="30" s="1"/>
  <c r="F330" i="30" s="1"/>
  <c r="F331" i="30" s="1"/>
  <c r="F332" i="30" s="1"/>
  <c r="F333" i="30" s="1"/>
  <c r="F334" i="30" s="1"/>
  <c r="F335" i="30" s="1"/>
  <c r="F336" i="30" s="1"/>
  <c r="F337" i="30" s="1"/>
  <c r="F338" i="30" s="1"/>
  <c r="F339" i="30" s="1"/>
  <c r="F340" i="30" s="1"/>
  <c r="F341" i="30" s="1"/>
  <c r="F342" i="30" s="1"/>
  <c r="F343" i="30" s="1"/>
  <c r="F344" i="30" s="1"/>
  <c r="F345" i="30" s="1"/>
  <c r="F346" i="30" s="1"/>
  <c r="F347" i="30" s="1"/>
  <c r="F348" i="30" s="1"/>
  <c r="F349" i="30" s="1"/>
  <c r="F350" i="30" s="1"/>
  <c r="F351" i="30" s="1"/>
  <c r="F352" i="30" s="1"/>
  <c r="F353" i="30" s="1"/>
  <c r="F354" i="30" s="1"/>
  <c r="F355" i="30" s="1"/>
  <c r="F356" i="30" s="1"/>
  <c r="F357" i="30" s="1"/>
  <c r="F358" i="30" s="1"/>
  <c r="F359" i="30" s="1"/>
  <c r="F360" i="30" s="1"/>
  <c r="F361" i="30" s="1"/>
  <c r="F362" i="30" s="1"/>
  <c r="F363" i="30" s="1"/>
  <c r="F364" i="30" s="1"/>
  <c r="F365" i="30" s="1"/>
  <c r="F366" i="30" s="1"/>
  <c r="F367" i="30" s="1"/>
  <c r="F368" i="30" s="1"/>
  <c r="F369" i="30" s="1"/>
  <c r="F370" i="30" s="1"/>
  <c r="F371" i="30" s="1"/>
  <c r="F372" i="30" s="1"/>
  <c r="F373" i="30" s="1"/>
  <c r="F374" i="30" s="1"/>
  <c r="F375" i="30" s="1"/>
  <c r="F376" i="30" s="1"/>
  <c r="F377" i="30" s="1"/>
  <c r="F378" i="30" s="1"/>
  <c r="F379" i="30" s="1"/>
  <c r="F380" i="30" s="1"/>
  <c r="F381" i="30" s="1"/>
  <c r="F382" i="30" s="1"/>
  <c r="F383" i="30" s="1"/>
  <c r="F384" i="30" s="1"/>
  <c r="F385" i="30" s="1"/>
  <c r="F386" i="30" s="1"/>
  <c r="F387" i="30" s="1"/>
  <c r="F388" i="30" s="1"/>
  <c r="F389" i="30" s="1"/>
  <c r="F390" i="30" s="1"/>
  <c r="F391" i="30" s="1"/>
  <c r="F392" i="30" s="1"/>
  <c r="F393" i="30" s="1"/>
  <c r="F394" i="30" s="1"/>
  <c r="F395" i="30" s="1"/>
  <c r="F396" i="30" s="1"/>
  <c r="F397" i="30" s="1"/>
  <c r="F398" i="30" s="1"/>
  <c r="F399" i="30" s="1"/>
  <c r="F400" i="30" s="1"/>
  <c r="F401" i="30" s="1"/>
  <c r="F402" i="30" s="1"/>
  <c r="F403" i="30" s="1"/>
  <c r="F404" i="30" s="1"/>
  <c r="F405" i="30" s="1"/>
  <c r="F406" i="30" s="1"/>
  <c r="F407" i="30" s="1"/>
  <c r="F408" i="30" s="1"/>
  <c r="F409" i="30" s="1"/>
  <c r="F410" i="30" s="1"/>
  <c r="F411" i="30" s="1"/>
  <c r="F412" i="30" s="1"/>
  <c r="F413" i="30" s="1"/>
  <c r="F414" i="30" s="1"/>
  <c r="F415" i="30" s="1"/>
  <c r="F416" i="30" s="1"/>
  <c r="F417" i="30" s="1"/>
  <c r="F418" i="30" s="1"/>
  <c r="F419" i="30" s="1"/>
  <c r="F420" i="30" s="1"/>
  <c r="F421" i="30" s="1"/>
  <c r="F422" i="30" s="1"/>
  <c r="F423" i="30" s="1"/>
  <c r="F424" i="30" s="1"/>
  <c r="F425" i="30" s="1"/>
  <c r="F426" i="30" s="1"/>
  <c r="F427" i="30" s="1"/>
  <c r="F428" i="30" s="1"/>
  <c r="F429" i="30" s="1"/>
  <c r="F430" i="30" s="1"/>
  <c r="F431" i="30" s="1"/>
  <c r="F432" i="30" s="1"/>
  <c r="F433" i="30" s="1"/>
  <c r="F434" i="30" s="1"/>
  <c r="F435" i="30" s="1"/>
  <c r="F436" i="30" s="1"/>
  <c r="F437" i="30" s="1"/>
  <c r="F438" i="30" s="1"/>
  <c r="F439" i="30" s="1"/>
  <c r="F440" i="30" s="1"/>
  <c r="F441" i="30" s="1"/>
  <c r="F442" i="30" s="1"/>
  <c r="F443" i="30" s="1"/>
  <c r="F444" i="30" s="1"/>
  <c r="F445" i="30" s="1"/>
  <c r="F446" i="30" s="1"/>
  <c r="F447" i="30" s="1"/>
  <c r="F448" i="30" s="1"/>
  <c r="F449" i="30" s="1"/>
  <c r="F450" i="30" s="1"/>
  <c r="F451" i="30" s="1"/>
  <c r="F452" i="30" s="1"/>
  <c r="F453" i="30" s="1"/>
  <c r="F454" i="30" s="1"/>
  <c r="F455" i="30" s="1"/>
  <c r="F456" i="30" s="1"/>
  <c r="F457" i="30" s="1"/>
  <c r="F458" i="30" s="1"/>
  <c r="F459" i="30" s="1"/>
  <c r="F460" i="30" s="1"/>
  <c r="F461" i="30" s="1"/>
  <c r="F462" i="30" s="1"/>
  <c r="F463" i="30" s="1"/>
  <c r="F464" i="30" s="1"/>
  <c r="F465" i="30" s="1"/>
  <c r="F466" i="30" s="1"/>
  <c r="F467" i="30" s="1"/>
  <c r="F468" i="30" s="1"/>
  <c r="F469" i="30" s="1"/>
  <c r="F470" i="30" s="1"/>
  <c r="F471" i="30" s="1"/>
  <c r="F472" i="30" s="1"/>
  <c r="F473" i="30" s="1"/>
  <c r="F474" i="30" s="1"/>
  <c r="F475" i="30" s="1"/>
  <c r="F476" i="30" s="1"/>
  <c r="F477" i="30" s="1"/>
  <c r="F478" i="30" s="1"/>
  <c r="F479" i="30" s="1"/>
  <c r="F480" i="30" s="1"/>
  <c r="F481" i="30" s="1"/>
  <c r="F482" i="30" s="1"/>
  <c r="F483" i="30" s="1"/>
  <c r="F484" i="30" s="1"/>
  <c r="F485" i="30" s="1"/>
  <c r="F486" i="30" s="1"/>
  <c r="F487" i="30" s="1"/>
  <c r="F488" i="30" s="1"/>
  <c r="F489" i="30" s="1"/>
  <c r="F490" i="30" s="1"/>
  <c r="F491" i="30" s="1"/>
  <c r="F492" i="30" s="1"/>
  <c r="F493" i="30" s="1"/>
  <c r="F494" i="30" s="1"/>
  <c r="F495" i="30" s="1"/>
  <c r="F496" i="30" s="1"/>
  <c r="F497" i="30" s="1"/>
  <c r="F498" i="30" s="1"/>
  <c r="F499" i="30" s="1"/>
  <c r="F500" i="30" s="1"/>
  <c r="F501" i="30" s="1"/>
  <c r="F502" i="30" s="1"/>
  <c r="F503" i="30" s="1"/>
  <c r="F504" i="30" s="1"/>
  <c r="F505" i="30" s="1"/>
  <c r="F506" i="30" s="1"/>
  <c r="F507" i="30" s="1"/>
  <c r="F508" i="30" s="1"/>
  <c r="F509" i="30" s="1"/>
  <c r="F510" i="30" s="1"/>
  <c r="F511" i="30" s="1"/>
  <c r="F512" i="30" s="1"/>
  <c r="F513" i="30" s="1"/>
  <c r="F514" i="30" s="1"/>
  <c r="F515" i="30" s="1"/>
  <c r="F516" i="30" s="1"/>
  <c r="F517" i="30" s="1"/>
  <c r="F518" i="30" s="1"/>
  <c r="F519" i="30" s="1"/>
  <c r="F520" i="30" s="1"/>
  <c r="F521" i="30" s="1"/>
  <c r="F522" i="30" s="1"/>
  <c r="F523" i="30" s="1"/>
  <c r="F524" i="30" s="1"/>
  <c r="F525" i="30" s="1"/>
  <c r="F526" i="30" s="1"/>
  <c r="F527" i="30" s="1"/>
  <c r="F528" i="30" s="1"/>
  <c r="F529" i="30" s="1"/>
  <c r="F530" i="30" s="1"/>
  <c r="F531" i="30" s="1"/>
  <c r="F532" i="30" s="1"/>
  <c r="F533" i="30" s="1"/>
  <c r="F534" i="30" s="1"/>
  <c r="F535" i="30" s="1"/>
  <c r="F536" i="30" s="1"/>
  <c r="F537" i="30" s="1"/>
  <c r="F538" i="30" s="1"/>
  <c r="F539" i="30" s="1"/>
  <c r="F540" i="30" s="1"/>
  <c r="F541" i="30" s="1"/>
  <c r="F542" i="30" s="1"/>
  <c r="F543" i="30" s="1"/>
  <c r="F544" i="30" s="1"/>
  <c r="F545" i="30" s="1"/>
  <c r="F546" i="30" s="1"/>
  <c r="F547" i="30" s="1"/>
  <c r="F548" i="30" s="1"/>
  <c r="F549" i="30" s="1"/>
  <c r="F550" i="30" s="1"/>
  <c r="F551" i="30" s="1"/>
  <c r="F552" i="30" s="1"/>
  <c r="F553" i="30" s="1"/>
  <c r="F554" i="30" s="1"/>
  <c r="F555" i="30" s="1"/>
  <c r="F556" i="30" s="1"/>
  <c r="F557" i="30" s="1"/>
  <c r="F558" i="30" s="1"/>
  <c r="F559" i="30" s="1"/>
  <c r="F560" i="30" s="1"/>
  <c r="F561" i="30" s="1"/>
  <c r="F562" i="30" s="1"/>
  <c r="F563" i="30" s="1"/>
  <c r="F564" i="30" s="1"/>
  <c r="F565" i="30" s="1"/>
  <c r="F5" i="30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4" i="28"/>
  <c r="G72" i="26" l="1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71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21" i="26"/>
  <c r="G122" i="26"/>
  <c r="G123" i="26"/>
  <c r="G124" i="26"/>
  <c r="G108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41" i="26"/>
  <c r="F51" i="26"/>
  <c r="F52" i="26"/>
  <c r="F53" i="26" s="1"/>
  <c r="F54" i="26" s="1"/>
  <c r="F55" i="26" s="1"/>
  <c r="F56" i="26" s="1"/>
  <c r="F57" i="26" s="1"/>
  <c r="F58" i="26" s="1"/>
  <c r="F59" i="26" s="1"/>
  <c r="F60" i="26" s="1"/>
  <c r="F43" i="26"/>
  <c r="F44" i="26"/>
  <c r="F45" i="26" s="1"/>
  <c r="F46" i="26" s="1"/>
  <c r="F47" i="26" s="1"/>
  <c r="F48" i="26" s="1"/>
  <c r="F49" i="26" s="1"/>
  <c r="F50" i="26" s="1"/>
  <c r="F42" i="26"/>
  <c r="F41" i="26"/>
</calcChain>
</file>

<file path=xl/sharedStrings.xml><?xml version="1.0" encoding="utf-8"?>
<sst xmlns="http://schemas.openxmlformats.org/spreadsheetml/2006/main" count="20236" uniqueCount="1429">
  <si>
    <t>Text</t>
  </si>
  <si>
    <t>Yes/No</t>
  </si>
  <si>
    <t>Yes</t>
  </si>
  <si>
    <t>No</t>
  </si>
  <si>
    <t>TABLE:  Material Properties 01 - General</t>
  </si>
  <si>
    <t>Material</t>
  </si>
  <si>
    <t>Type</t>
  </si>
  <si>
    <t>SymType</t>
  </si>
  <si>
    <t>TempDepend</t>
  </si>
  <si>
    <t>Color</t>
  </si>
  <si>
    <t>GUID</t>
  </si>
  <si>
    <t>Notes</t>
  </si>
  <si>
    <t>4000Psi</t>
  </si>
  <si>
    <t>Concrete</t>
  </si>
  <si>
    <t>Isotropic</t>
  </si>
  <si>
    <t>Cyan</t>
  </si>
  <si>
    <t>Normalweight f'c = 4 ksi added 7/13/2011 2:06:25 PM</t>
  </si>
  <si>
    <t>A992Fy50</t>
  </si>
  <si>
    <t>Steel</t>
  </si>
  <si>
    <t>Green</t>
  </si>
  <si>
    <t>ASTM A992 Fy=50 ksi added 7/13/2011 2:06:25 PM</t>
  </si>
  <si>
    <t>C40</t>
  </si>
  <si>
    <t>Blue</t>
  </si>
  <si>
    <t>Normalweight Chinese C40 added 7/13/2011 2:19:13 PM</t>
  </si>
  <si>
    <t>Q235</t>
  </si>
  <si>
    <t>Chinese Q235 added 7/13/2011 2:18:59 PM</t>
  </si>
  <si>
    <t>Q345</t>
  </si>
  <si>
    <t>Chinese Q345 added 7/13/2011 2:19:03 PM</t>
  </si>
  <si>
    <t>TABLE:  Material Properties 02 - Basic Mechanical Properties</t>
  </si>
  <si>
    <t>UnitWeight</t>
  </si>
  <si>
    <t>UnitMass</t>
  </si>
  <si>
    <t>E1</t>
  </si>
  <si>
    <t>G12</t>
  </si>
  <si>
    <t>U12</t>
  </si>
  <si>
    <t>A1</t>
  </si>
  <si>
    <t>N/mm3</t>
  </si>
  <si>
    <t>N-s2/mm4</t>
  </si>
  <si>
    <t>N/mm2</t>
  </si>
  <si>
    <t>Unitless</t>
  </si>
  <si>
    <t>1/C</t>
  </si>
  <si>
    <t>TABLE:  Material Properties 03a - Steel Data</t>
  </si>
  <si>
    <t>Fy</t>
  </si>
  <si>
    <t>Fu</t>
  </si>
  <si>
    <t>EffFy</t>
  </si>
  <si>
    <t>EffFu</t>
  </si>
  <si>
    <t>SSCurveOpt</t>
  </si>
  <si>
    <t>SSHysType</t>
  </si>
  <si>
    <t>SHard</t>
  </si>
  <si>
    <t>SMax</t>
  </si>
  <si>
    <t>SRup</t>
  </si>
  <si>
    <t>FinalSlope</t>
  </si>
  <si>
    <t>Simple</t>
  </si>
  <si>
    <t>Kinematic</t>
  </si>
  <si>
    <t>TABLE:  Material Properties 06 - Damping Parameters</t>
  </si>
  <si>
    <t>ModalRatio</t>
  </si>
  <si>
    <t>VisMass</t>
  </si>
  <si>
    <t>VisStiff</t>
  </si>
  <si>
    <t>HysMass</t>
  </si>
  <si>
    <t>HysStiff</t>
  </si>
  <si>
    <t>1/Sec</t>
  </si>
  <si>
    <t>Sec</t>
  </si>
  <si>
    <t>1/Sec2</t>
  </si>
  <si>
    <t>mm</t>
  </si>
  <si>
    <t>N</t>
  </si>
  <si>
    <t>TABLE:  Load Pattern Definitions</t>
  </si>
  <si>
    <t>LoadPat</t>
  </si>
  <si>
    <t>DesignType</t>
  </si>
  <si>
    <t>SelfWtMult</t>
  </si>
  <si>
    <t>AutoLoad</t>
  </si>
  <si>
    <t>Tab Dead</t>
  </si>
  <si>
    <t>DEAD</t>
  </si>
  <si>
    <t>Kicker Dead</t>
  </si>
  <si>
    <t>Tab Live</t>
  </si>
  <si>
    <t>LIVE</t>
  </si>
  <si>
    <t>Kicker Live</t>
  </si>
  <si>
    <t>Wind +Y</t>
  </si>
  <si>
    <t>WIND</t>
  </si>
  <si>
    <t>None</t>
  </si>
  <si>
    <t>Wind +X</t>
  </si>
  <si>
    <t>TABLE:  Combination Definitions</t>
  </si>
  <si>
    <t>ComboName</t>
  </si>
  <si>
    <t>ComboType</t>
  </si>
  <si>
    <t>AutoDesign</t>
  </si>
  <si>
    <t>CaseType</t>
  </si>
  <si>
    <t>CaseName</t>
  </si>
  <si>
    <t>ScaleFactor</t>
  </si>
  <si>
    <t>SteelDesign</t>
  </si>
  <si>
    <t>ConcDesign</t>
  </si>
  <si>
    <t>AlumDesign</t>
  </si>
  <si>
    <t>ColdDesign</t>
  </si>
  <si>
    <t>1.2D+1.6L</t>
  </si>
  <si>
    <t>Linear Add</t>
  </si>
  <si>
    <t>Linear Static</t>
  </si>
  <si>
    <t>Strength</t>
  </si>
  <si>
    <t>Wind X + 0.3 Wind Y</t>
  </si>
  <si>
    <t>0.3 Wind X + Wind Y</t>
  </si>
  <si>
    <t>Wind -X + 0.3 Wind Y</t>
  </si>
  <si>
    <t>Wind -X</t>
  </si>
  <si>
    <t>Wind X + 0.3 Wind -Y</t>
  </si>
  <si>
    <t>Wind -Y</t>
  </si>
  <si>
    <t>Wind -X + 0.3 Wind -Y</t>
  </si>
  <si>
    <t>0.3 Wind -X + Wind Y</t>
  </si>
  <si>
    <t>0.3 Wind -X + Wind -Y</t>
  </si>
  <si>
    <t>0.3 Wind X + Wind -Y</t>
  </si>
  <si>
    <t>TABLE:  Load Case Definitions</t>
  </si>
  <si>
    <t>Case</t>
  </si>
  <si>
    <t>InitialCond</t>
  </si>
  <si>
    <t>ModalCase</t>
  </si>
  <si>
    <t>BaseCase</t>
  </si>
  <si>
    <t>DesTypeOpt</t>
  </si>
  <si>
    <t>DesActOpt</t>
  </si>
  <si>
    <t>DesignAct</t>
  </si>
  <si>
    <t>AutoType</t>
  </si>
  <si>
    <t>RunCase</t>
  </si>
  <si>
    <t>CaseStatus</t>
  </si>
  <si>
    <t>LinStatic</t>
  </si>
  <si>
    <t>Zero</t>
  </si>
  <si>
    <t>Prog Det</t>
  </si>
  <si>
    <t>Non-Composite</t>
  </si>
  <si>
    <t>Not Run</t>
  </si>
  <si>
    <t>Short-Term Composite</t>
  </si>
  <si>
    <t>MODAL</t>
  </si>
  <si>
    <t>LinModal</t>
  </si>
  <si>
    <t>OTHER</t>
  </si>
  <si>
    <t>Other</t>
  </si>
  <si>
    <t>TABLE:  Case - Static 1 - Load Assignments</t>
  </si>
  <si>
    <t>LoadType</t>
  </si>
  <si>
    <t>LoadName</t>
  </si>
  <si>
    <t>LoadSF</t>
  </si>
  <si>
    <t>Load pattern</t>
  </si>
  <si>
    <t>TABLE:  Joint Coordinates</t>
  </si>
  <si>
    <t>Joint</t>
  </si>
  <si>
    <t>CoordSys</t>
  </si>
  <si>
    <t>CoordType</t>
  </si>
  <si>
    <t>XorR</t>
  </si>
  <si>
    <t>Y</t>
  </si>
  <si>
    <t>Z</t>
  </si>
  <si>
    <t>SpecialJt</t>
  </si>
  <si>
    <t>GlobalX</t>
  </si>
  <si>
    <t>GlobalY</t>
  </si>
  <si>
    <t>GlobalZ</t>
  </si>
  <si>
    <t>GLOBAL</t>
  </si>
  <si>
    <t>Cartesian</t>
  </si>
  <si>
    <t>TABLE:  Connectivity - Frame</t>
  </si>
  <si>
    <t>Frame</t>
  </si>
  <si>
    <t>JointI</t>
  </si>
  <si>
    <t>JointJ</t>
  </si>
  <si>
    <t>IsCurved</t>
  </si>
  <si>
    <t>Length</t>
  </si>
  <si>
    <t>CentroidX</t>
  </si>
  <si>
    <t>CentroidY</t>
  </si>
  <si>
    <t>CentroidZ</t>
  </si>
  <si>
    <t>BE0001</t>
  </si>
  <si>
    <t>BE0002</t>
  </si>
  <si>
    <t>BE0003</t>
  </si>
  <si>
    <t>BE0004</t>
  </si>
  <si>
    <t>BE0005</t>
  </si>
  <si>
    <t>BE0006</t>
  </si>
  <si>
    <t>BE0007</t>
  </si>
  <si>
    <t>BE0008</t>
  </si>
  <si>
    <t>BE0009</t>
  </si>
  <si>
    <t>BE0010</t>
  </si>
  <si>
    <t>BE0011</t>
  </si>
  <si>
    <t>BE0012</t>
  </si>
  <si>
    <t>BE0013</t>
  </si>
  <si>
    <t>BE0014</t>
  </si>
  <si>
    <t>BE0015</t>
  </si>
  <si>
    <t>BE0016</t>
  </si>
  <si>
    <t>BE0017</t>
  </si>
  <si>
    <t>BE0018</t>
  </si>
  <si>
    <t>BE0019</t>
  </si>
  <si>
    <t>BE0020</t>
  </si>
  <si>
    <t>BE0021</t>
  </si>
  <si>
    <t>BE0022</t>
  </si>
  <si>
    <t>BE0023</t>
  </si>
  <si>
    <t>BE0024</t>
  </si>
  <si>
    <t>BE0025</t>
  </si>
  <si>
    <t>BE0026</t>
  </si>
  <si>
    <t>BE0027</t>
  </si>
  <si>
    <t>BE0028</t>
  </si>
  <si>
    <t>BE0029</t>
  </si>
  <si>
    <t>BE0030</t>
  </si>
  <si>
    <t>BE0031</t>
  </si>
  <si>
    <t>BE0032</t>
  </si>
  <si>
    <t>BE0033</t>
  </si>
  <si>
    <t>BE0034</t>
  </si>
  <si>
    <t>BE0035</t>
  </si>
  <si>
    <t>BE0036</t>
  </si>
  <si>
    <t>BE0037</t>
  </si>
  <si>
    <t>BE0038</t>
  </si>
  <si>
    <t>BE0039</t>
  </si>
  <si>
    <t>BE0040</t>
  </si>
  <si>
    <t>BE0041</t>
  </si>
  <si>
    <t>BE0042</t>
  </si>
  <si>
    <t>BE0043</t>
  </si>
  <si>
    <t>BE0044</t>
  </si>
  <si>
    <t>BE0045</t>
  </si>
  <si>
    <t>BE0046</t>
  </si>
  <si>
    <t>BE0047</t>
  </si>
  <si>
    <t>BE0048</t>
  </si>
  <si>
    <t>BE0049</t>
  </si>
  <si>
    <t>BE0050</t>
  </si>
  <si>
    <t>BE0051</t>
  </si>
  <si>
    <t>BE0052</t>
  </si>
  <si>
    <t>BE0053</t>
  </si>
  <si>
    <t>BE0054</t>
  </si>
  <si>
    <t>BE0055</t>
  </si>
  <si>
    <t>BE0056</t>
  </si>
  <si>
    <t>BE0057</t>
  </si>
  <si>
    <t>BE0058</t>
  </si>
  <si>
    <t>BE0059</t>
  </si>
  <si>
    <t>BE0060</t>
  </si>
  <si>
    <t>BE0061</t>
  </si>
  <si>
    <t>BE0062</t>
  </si>
  <si>
    <t>BE0063</t>
  </si>
  <si>
    <t>BE0064</t>
  </si>
  <si>
    <t>BE0065</t>
  </si>
  <si>
    <t>BE0066</t>
  </si>
  <si>
    <t>BE0067</t>
  </si>
  <si>
    <t>BE0068</t>
  </si>
  <si>
    <t>BE0069</t>
  </si>
  <si>
    <t>BE0070</t>
  </si>
  <si>
    <t>BE0071</t>
  </si>
  <si>
    <t>BE0072</t>
  </si>
  <si>
    <t>BE0073</t>
  </si>
  <si>
    <t>BE0074</t>
  </si>
  <si>
    <t>BE0075</t>
  </si>
  <si>
    <t>BE0076</t>
  </si>
  <si>
    <t>BE0077</t>
  </si>
  <si>
    <t>BE0078</t>
  </si>
  <si>
    <t>BE0079</t>
  </si>
  <si>
    <t>BE0080</t>
  </si>
  <si>
    <t>BE0081</t>
  </si>
  <si>
    <t>BE0082</t>
  </si>
  <si>
    <t>BE0083</t>
  </si>
  <si>
    <t>BE0084</t>
  </si>
  <si>
    <t>BE0085</t>
  </si>
  <si>
    <t>BE0086</t>
  </si>
  <si>
    <t>BE0087</t>
  </si>
  <si>
    <t>BE0088</t>
  </si>
  <si>
    <t>BE0089</t>
  </si>
  <si>
    <t>BE0090</t>
  </si>
  <si>
    <t>BE0091</t>
  </si>
  <si>
    <t>BE0092</t>
  </si>
  <si>
    <t>BE0093</t>
  </si>
  <si>
    <t>BE0094</t>
  </si>
  <si>
    <t>BE0095</t>
  </si>
  <si>
    <t>BE0096</t>
  </si>
  <si>
    <t>BE0097</t>
  </si>
  <si>
    <t>BE0098</t>
  </si>
  <si>
    <t>BR0001</t>
  </si>
  <si>
    <t>BR0002</t>
  </si>
  <si>
    <t>BR0003</t>
  </si>
  <si>
    <t>BR0004</t>
  </si>
  <si>
    <t>BR0005</t>
  </si>
  <si>
    <t>BR0006</t>
  </si>
  <si>
    <t>BR0007</t>
  </si>
  <si>
    <t>BR0008</t>
  </si>
  <si>
    <t>BR0009</t>
  </si>
  <si>
    <t>BR0010</t>
  </si>
  <si>
    <t>BR0011</t>
  </si>
  <si>
    <t>BR0012</t>
  </si>
  <si>
    <t>BR0013</t>
  </si>
  <si>
    <t>BR0014</t>
  </si>
  <si>
    <t>BR0015</t>
  </si>
  <si>
    <t>BR0016</t>
  </si>
  <si>
    <t>BR0017</t>
  </si>
  <si>
    <t>BR0018</t>
  </si>
  <si>
    <t>BR0019</t>
  </si>
  <si>
    <t>BR0020</t>
  </si>
  <si>
    <t>BR0021</t>
  </si>
  <si>
    <t>BR0022</t>
  </si>
  <si>
    <t>BR0023</t>
  </si>
  <si>
    <t>BR0024</t>
  </si>
  <si>
    <t>BR0025</t>
  </si>
  <si>
    <t>BR0026</t>
  </si>
  <si>
    <t>BR0027</t>
  </si>
  <si>
    <t>BR0028</t>
  </si>
  <si>
    <t>BR0029</t>
  </si>
  <si>
    <t>BR0030</t>
  </si>
  <si>
    <t>BR0031</t>
  </si>
  <si>
    <t>BR0032</t>
  </si>
  <si>
    <t>BR0033</t>
  </si>
  <si>
    <t>BR0034</t>
  </si>
  <si>
    <t>BR0035</t>
  </si>
  <si>
    <t>BR0036</t>
  </si>
  <si>
    <t>BR0037</t>
  </si>
  <si>
    <t>BR0038</t>
  </si>
  <si>
    <t>BR0039</t>
  </si>
  <si>
    <t>BR0040</t>
  </si>
  <si>
    <t>BR0041</t>
  </si>
  <si>
    <t>BR0042</t>
  </si>
  <si>
    <t>BR0043</t>
  </si>
  <si>
    <t>BR0044</t>
  </si>
  <si>
    <t>BR0045</t>
  </si>
  <si>
    <t>BR0046</t>
  </si>
  <si>
    <t>BR0047</t>
  </si>
  <si>
    <t>BR0048</t>
  </si>
  <si>
    <t>BR0049</t>
  </si>
  <si>
    <t>BR0050</t>
  </si>
  <si>
    <t>BR0051</t>
  </si>
  <si>
    <t>BR0052</t>
  </si>
  <si>
    <t>BR0053</t>
  </si>
  <si>
    <t>BR0054</t>
  </si>
  <si>
    <t>BR0055</t>
  </si>
  <si>
    <t>BR0056</t>
  </si>
  <si>
    <t>BR0057</t>
  </si>
  <si>
    <t>BR0058</t>
  </si>
  <si>
    <t>BR0059</t>
  </si>
  <si>
    <t>BR0060</t>
  </si>
  <si>
    <t>BR0061</t>
  </si>
  <si>
    <t>BR0062</t>
  </si>
  <si>
    <t>BR0063</t>
  </si>
  <si>
    <t>BR0064</t>
  </si>
  <si>
    <t>BR0065</t>
  </si>
  <si>
    <t>BR0066</t>
  </si>
  <si>
    <t>BR0067</t>
  </si>
  <si>
    <t>BR0068</t>
  </si>
  <si>
    <t>BR0069</t>
  </si>
  <si>
    <t>BR0070</t>
  </si>
  <si>
    <t>BR0071</t>
  </si>
  <si>
    <t>BR0072</t>
  </si>
  <si>
    <t>BR0073</t>
  </si>
  <si>
    <t>BR0074</t>
  </si>
  <si>
    <t>BR0075</t>
  </si>
  <si>
    <t>BR0076</t>
  </si>
  <si>
    <t>BR0077</t>
  </si>
  <si>
    <t>BR0078</t>
  </si>
  <si>
    <t>BR0079</t>
  </si>
  <si>
    <t>BR0080</t>
  </si>
  <si>
    <t>BR0081</t>
  </si>
  <si>
    <t>BR0082</t>
  </si>
  <si>
    <t>BR0083</t>
  </si>
  <si>
    <t>BR0084</t>
  </si>
  <si>
    <t>BR0085</t>
  </si>
  <si>
    <t>BR0086</t>
  </si>
  <si>
    <t>BR0087</t>
  </si>
  <si>
    <t>BR0088</t>
  </si>
  <si>
    <t>BR0089</t>
  </si>
  <si>
    <t>BR0090</t>
  </si>
  <si>
    <t>BR0091</t>
  </si>
  <si>
    <t>BR0092</t>
  </si>
  <si>
    <t>BR0093</t>
  </si>
  <si>
    <t>BR0094</t>
  </si>
  <si>
    <t>BR0095</t>
  </si>
  <si>
    <t>BR0096</t>
  </si>
  <si>
    <t>BR0097</t>
  </si>
  <si>
    <t>BR0098</t>
  </si>
  <si>
    <t>BR0099</t>
  </si>
  <si>
    <t>BR0100</t>
  </si>
  <si>
    <t>BR0101</t>
  </si>
  <si>
    <t>BR0102</t>
  </si>
  <si>
    <t>BR0103</t>
  </si>
  <si>
    <t>BR0104</t>
  </si>
  <si>
    <t>BR0105</t>
  </si>
  <si>
    <t>BR0106</t>
  </si>
  <si>
    <t>BR0107</t>
  </si>
  <si>
    <t>BR0108</t>
  </si>
  <si>
    <t>BR0109</t>
  </si>
  <si>
    <t>BR0110</t>
  </si>
  <si>
    <t>BR0111</t>
  </si>
  <si>
    <t>BR0112</t>
  </si>
  <si>
    <t>BR0113</t>
  </si>
  <si>
    <t>BR0114</t>
  </si>
  <si>
    <t>BR0115</t>
  </si>
  <si>
    <t>BR0116</t>
  </si>
  <si>
    <t>BR0117</t>
  </si>
  <si>
    <t>BR0118</t>
  </si>
  <si>
    <t>BR0119</t>
  </si>
  <si>
    <t>BR0120</t>
  </si>
  <si>
    <t>BR0121</t>
  </si>
  <si>
    <t>BR0122</t>
  </si>
  <si>
    <t>BR0123</t>
  </si>
  <si>
    <t>BR0124</t>
  </si>
  <si>
    <t>BR0125</t>
  </si>
  <si>
    <t>BR0126</t>
  </si>
  <si>
    <t>BR0127</t>
  </si>
  <si>
    <t>BR0128</t>
  </si>
  <si>
    <t>BR0129</t>
  </si>
  <si>
    <t>BR0130</t>
  </si>
  <si>
    <t>BR0131</t>
  </si>
  <si>
    <t>BR0132</t>
  </si>
  <si>
    <t>BR0133</t>
  </si>
  <si>
    <t>BR0134</t>
  </si>
  <si>
    <t>BR0135</t>
  </si>
  <si>
    <t>BR0136</t>
  </si>
  <si>
    <t>BR0137</t>
  </si>
  <si>
    <t>BR0138</t>
  </si>
  <si>
    <t>BR0139</t>
  </si>
  <si>
    <t>BR0140</t>
  </si>
  <si>
    <t>BR0141</t>
  </si>
  <si>
    <t>BR0142</t>
  </si>
  <si>
    <t>BR0143</t>
  </si>
  <si>
    <t>BR0144</t>
  </si>
  <si>
    <t>BR0145</t>
  </si>
  <si>
    <t>BR0146</t>
  </si>
  <si>
    <t>BR0147</t>
  </si>
  <si>
    <t>BR0148</t>
  </si>
  <si>
    <t>BR0149</t>
  </si>
  <si>
    <t>BR0150</t>
  </si>
  <si>
    <t>BR0151</t>
  </si>
  <si>
    <t>BR0152</t>
  </si>
  <si>
    <t>BR0153</t>
  </si>
  <si>
    <t>BR0154</t>
  </si>
  <si>
    <t>BR0155</t>
  </si>
  <si>
    <t>BR0156</t>
  </si>
  <si>
    <t>BR0157</t>
  </si>
  <si>
    <t>BR0158</t>
  </si>
  <si>
    <t>BR0159</t>
  </si>
  <si>
    <t>BR0160</t>
  </si>
  <si>
    <t>BR0161</t>
  </si>
  <si>
    <t>BR0162</t>
  </si>
  <si>
    <t>BR0163</t>
  </si>
  <si>
    <t>BR0164</t>
  </si>
  <si>
    <t>BR0165</t>
  </si>
  <si>
    <t>BR0166</t>
  </si>
  <si>
    <t>BR0167</t>
  </si>
  <si>
    <t>BR0168</t>
  </si>
  <si>
    <t>BR0169</t>
  </si>
  <si>
    <t>BR0170</t>
  </si>
  <si>
    <t>BR0171</t>
  </si>
  <si>
    <t>BR0172</t>
  </si>
  <si>
    <t>BR0173</t>
  </si>
  <si>
    <t>BR0174</t>
  </si>
  <si>
    <t>BR0175</t>
  </si>
  <si>
    <t>BR0176</t>
  </si>
  <si>
    <t>BR0177</t>
  </si>
  <si>
    <t>BR0178</t>
  </si>
  <si>
    <t>BR0179</t>
  </si>
  <si>
    <t>BR0180</t>
  </si>
  <si>
    <t>BR0181</t>
  </si>
  <si>
    <t>BR0182</t>
  </si>
  <si>
    <t>BR0183</t>
  </si>
  <si>
    <t>BR0184</t>
  </si>
  <si>
    <t>BR0185</t>
  </si>
  <si>
    <t>BR0186</t>
  </si>
  <si>
    <t>BR0187</t>
  </si>
  <si>
    <t>BR0188</t>
  </si>
  <si>
    <t>BR0189</t>
  </si>
  <si>
    <t>BR0190</t>
  </si>
  <si>
    <t>BR0191</t>
  </si>
  <si>
    <t>BR0192</t>
  </si>
  <si>
    <t>BR0193</t>
  </si>
  <si>
    <t>BR0194</t>
  </si>
  <si>
    <t>BR0195</t>
  </si>
  <si>
    <t>BR0196</t>
  </si>
  <si>
    <t>BR0197</t>
  </si>
  <si>
    <t>BR0198</t>
  </si>
  <si>
    <t>BR0199</t>
  </si>
  <si>
    <t>BR0200</t>
  </si>
  <si>
    <t>BR0201</t>
  </si>
  <si>
    <t>BR0202</t>
  </si>
  <si>
    <t>BR0203</t>
  </si>
  <si>
    <t>BR0204</t>
  </si>
  <si>
    <t>BR0205</t>
  </si>
  <si>
    <t>BR0206</t>
  </si>
  <si>
    <t>BR0207</t>
  </si>
  <si>
    <t>BR0208</t>
  </si>
  <si>
    <t>BR0209</t>
  </si>
  <si>
    <t>BR0210</t>
  </si>
  <si>
    <t>BR0211</t>
  </si>
  <si>
    <t>BR0212</t>
  </si>
  <si>
    <t>BR0213</t>
  </si>
  <si>
    <t>BR0214</t>
  </si>
  <si>
    <t>BR0215</t>
  </si>
  <si>
    <t>BR0216</t>
  </si>
  <si>
    <t>BR0217</t>
  </si>
  <si>
    <t>BR0218</t>
  </si>
  <si>
    <t>BR0219</t>
  </si>
  <si>
    <t>BR0220</t>
  </si>
  <si>
    <t>BR0221</t>
  </si>
  <si>
    <t>BR0222</t>
  </si>
  <si>
    <t>BR0223</t>
  </si>
  <si>
    <t>BR0224</t>
  </si>
  <si>
    <t>BR0225</t>
  </si>
  <si>
    <t>BR0226</t>
  </si>
  <si>
    <t>BR0227</t>
  </si>
  <si>
    <t>BR0228</t>
  </si>
  <si>
    <t>BR0229</t>
  </si>
  <si>
    <t>BR0230</t>
  </si>
  <si>
    <t>BR0231</t>
  </si>
  <si>
    <t>BR0232</t>
  </si>
  <si>
    <t>BR0233</t>
  </si>
  <si>
    <t>BR0234</t>
  </si>
  <si>
    <t>BR0235</t>
  </si>
  <si>
    <t>BR0236</t>
  </si>
  <si>
    <t>BR0237</t>
  </si>
  <si>
    <t>BR0238</t>
  </si>
  <si>
    <t>BR0239</t>
  </si>
  <si>
    <t>BR0240</t>
  </si>
  <si>
    <t>BR0241</t>
  </si>
  <si>
    <t>BR0242</t>
  </si>
  <si>
    <t>BR0243</t>
  </si>
  <si>
    <t>BR0244</t>
  </si>
  <si>
    <t>BR0245</t>
  </si>
  <si>
    <t>BR0246</t>
  </si>
  <si>
    <t>BR0247</t>
  </si>
  <si>
    <t>BR0248</t>
  </si>
  <si>
    <t>BR0249</t>
  </si>
  <si>
    <t>BR0250</t>
  </si>
  <si>
    <t>BR0251</t>
  </si>
  <si>
    <t>BR0252</t>
  </si>
  <si>
    <t>BR0253</t>
  </si>
  <si>
    <t>BR0254</t>
  </si>
  <si>
    <t>BR0255</t>
  </si>
  <si>
    <t>BR0256</t>
  </si>
  <si>
    <t>BR0257</t>
  </si>
  <si>
    <t>BR0258</t>
  </si>
  <si>
    <t>BR0259</t>
  </si>
  <si>
    <t>BR0260</t>
  </si>
  <si>
    <t>BR0261</t>
  </si>
  <si>
    <t>BR0262</t>
  </si>
  <si>
    <t>BR0263</t>
  </si>
  <si>
    <t>BR0264</t>
  </si>
  <si>
    <t>BR0265</t>
  </si>
  <si>
    <t>BR0266</t>
  </si>
  <si>
    <t>BR0267</t>
  </si>
  <si>
    <t>BR0268</t>
  </si>
  <si>
    <t>BR0269</t>
  </si>
  <si>
    <t>BR0270</t>
  </si>
  <si>
    <t>BR0271</t>
  </si>
  <si>
    <t>BR0272</t>
  </si>
  <si>
    <t>BR0273</t>
  </si>
  <si>
    <t>BR0274</t>
  </si>
  <si>
    <t>BR0275</t>
  </si>
  <si>
    <t>BR0276</t>
  </si>
  <si>
    <t>BR0277</t>
  </si>
  <si>
    <t>BR0278</t>
  </si>
  <si>
    <t>BR0279</t>
  </si>
  <si>
    <t>BR0280</t>
  </si>
  <si>
    <t>BR0281</t>
  </si>
  <si>
    <t>CO0001</t>
  </si>
  <si>
    <t>CO0002</t>
  </si>
  <si>
    <t>CO0003</t>
  </si>
  <si>
    <t>CO0004</t>
  </si>
  <si>
    <t>CO0005</t>
  </si>
  <si>
    <t>CO0006</t>
  </si>
  <si>
    <t>CO0007</t>
  </si>
  <si>
    <t>CO0008</t>
  </si>
  <si>
    <t>CO0009</t>
  </si>
  <si>
    <t>CO0010</t>
  </si>
  <si>
    <t>CO0011</t>
  </si>
  <si>
    <t>CO0012</t>
  </si>
  <si>
    <t>CO0013</t>
  </si>
  <si>
    <t>CO0014</t>
  </si>
  <si>
    <t>CO0015</t>
  </si>
  <si>
    <t>CO0016</t>
  </si>
  <si>
    <t>CO0017</t>
  </si>
  <si>
    <t>CO0018</t>
  </si>
  <si>
    <t>CO0019</t>
  </si>
  <si>
    <t>CO0020</t>
  </si>
  <si>
    <t>CO0021</t>
  </si>
  <si>
    <t>CO0022</t>
  </si>
  <si>
    <t>CO0023</t>
  </si>
  <si>
    <t>CO0024</t>
  </si>
  <si>
    <t>CO0025</t>
  </si>
  <si>
    <t>CO0026</t>
  </si>
  <si>
    <t>CO0027</t>
  </si>
  <si>
    <t>CO0028</t>
  </si>
  <si>
    <t>CO0029</t>
  </si>
  <si>
    <t>CO0030</t>
  </si>
  <si>
    <t>CO0031</t>
  </si>
  <si>
    <t>CO0032</t>
  </si>
  <si>
    <t>CO0033</t>
  </si>
  <si>
    <t>CO0034</t>
  </si>
  <si>
    <t>CO0035</t>
  </si>
  <si>
    <t>CO0036</t>
  </si>
  <si>
    <t>CO0037</t>
  </si>
  <si>
    <t>CO0038</t>
  </si>
  <si>
    <t>CO0039</t>
  </si>
  <si>
    <t>CO0040</t>
  </si>
  <si>
    <t>CO0041</t>
  </si>
  <si>
    <t>CO0042</t>
  </si>
  <si>
    <t>CO0043</t>
  </si>
  <si>
    <t>CO0044</t>
  </si>
  <si>
    <t>CO0045</t>
  </si>
  <si>
    <t>CO0046</t>
  </si>
  <si>
    <t>TABLE:  Joint Restraint Assignments</t>
  </si>
  <si>
    <t>U1</t>
  </si>
  <si>
    <t>U2</t>
  </si>
  <si>
    <t>U3</t>
  </si>
  <si>
    <t>R1</t>
  </si>
  <si>
    <t>R2</t>
  </si>
  <si>
    <t>R3</t>
  </si>
  <si>
    <t>TABLE:  Joint Loads - Force</t>
  </si>
  <si>
    <t>F1</t>
  </si>
  <si>
    <t>F2</t>
  </si>
  <si>
    <t>F3</t>
  </si>
  <si>
    <t>M1</t>
  </si>
  <si>
    <t>M2</t>
  </si>
  <si>
    <t>M3</t>
  </si>
  <si>
    <t>N-mm</t>
  </si>
  <si>
    <t>P001115</t>
  </si>
  <si>
    <t>P011115</t>
  </si>
  <si>
    <t>P001116</t>
  </si>
  <si>
    <t>X00111502</t>
  </si>
  <si>
    <t>P011116</t>
  </si>
  <si>
    <t>P001117</t>
  </si>
  <si>
    <t>X00111606</t>
  </si>
  <si>
    <t>P011117</t>
  </si>
  <si>
    <t>X00111610</t>
  </si>
  <si>
    <t>P001217</t>
  </si>
  <si>
    <t>P001118</t>
  </si>
  <si>
    <t>X00111715</t>
  </si>
  <si>
    <t>P011217</t>
  </si>
  <si>
    <t>X00111717</t>
  </si>
  <si>
    <t>P011118</t>
  </si>
  <si>
    <t>X00111721</t>
  </si>
  <si>
    <t>P001218</t>
  </si>
  <si>
    <t>P001119</t>
  </si>
  <si>
    <t>X00111826</t>
  </si>
  <si>
    <t>P011218</t>
  </si>
  <si>
    <t>X00111828</t>
  </si>
  <si>
    <t>P011119</t>
  </si>
  <si>
    <t>X00111832</t>
  </si>
  <si>
    <t>P001219</t>
  </si>
  <si>
    <t>P001120</t>
  </si>
  <si>
    <t>X00111939</t>
  </si>
  <si>
    <t>P011219</t>
  </si>
  <si>
    <t>X00111941</t>
  </si>
  <si>
    <t>P011120</t>
  </si>
  <si>
    <t>X00111945</t>
  </si>
  <si>
    <t>P001220</t>
  </si>
  <si>
    <t>P001121</t>
  </si>
  <si>
    <t>X00112052</t>
  </si>
  <si>
    <t>P011220</t>
  </si>
  <si>
    <t>X00112054</t>
  </si>
  <si>
    <t>P011121</t>
  </si>
  <si>
    <t>X00112058</t>
  </si>
  <si>
    <t>P001221</t>
  </si>
  <si>
    <t>P001122</t>
  </si>
  <si>
    <t>X00112165</t>
  </si>
  <si>
    <t>P011221</t>
  </si>
  <si>
    <t>X00112167</t>
  </si>
  <si>
    <t>P011122</t>
  </si>
  <si>
    <t>X00112171</t>
  </si>
  <si>
    <t>P001222</t>
  </si>
  <si>
    <t>P001123</t>
  </si>
  <si>
    <t>X00112278</t>
  </si>
  <si>
    <t>P011222</t>
  </si>
  <si>
    <t>X00112280</t>
  </si>
  <si>
    <t>P011123</t>
  </si>
  <si>
    <t>X00112284</t>
  </si>
  <si>
    <t>P001223</t>
  </si>
  <si>
    <t>P001124</t>
  </si>
  <si>
    <t>X00112391</t>
  </si>
  <si>
    <t>P011223</t>
  </si>
  <si>
    <t>X00112393</t>
  </si>
  <si>
    <t>P011124</t>
  </si>
  <si>
    <t>X00112397</t>
  </si>
  <si>
    <t>P001224</t>
  </si>
  <si>
    <t>X001124103</t>
  </si>
  <si>
    <t>P011224</t>
  </si>
  <si>
    <t>X001124107</t>
  </si>
  <si>
    <t>P001225</t>
  </si>
  <si>
    <t>X001217113</t>
  </si>
  <si>
    <t>X001218125</t>
  </si>
  <si>
    <t>P001319</t>
  </si>
  <si>
    <t>X001219138</t>
  </si>
  <si>
    <t>P011319</t>
  </si>
  <si>
    <t>P001320</t>
  </si>
  <si>
    <t>P011320</t>
  </si>
  <si>
    <t>P001321</t>
  </si>
  <si>
    <t>P011321</t>
  </si>
  <si>
    <t>P001322</t>
  </si>
  <si>
    <t>P011322</t>
  </si>
  <si>
    <t>P001323</t>
  </si>
  <si>
    <t>P011323</t>
  </si>
  <si>
    <t>P001324</t>
  </si>
  <si>
    <t>P011324</t>
  </si>
  <si>
    <t>P011225</t>
  </si>
  <si>
    <t>P021115</t>
  </si>
  <si>
    <t>P021116</t>
  </si>
  <si>
    <t>P021117</t>
  </si>
  <si>
    <t>P021118</t>
  </si>
  <si>
    <t>P021218</t>
  </si>
  <si>
    <t>P021119</t>
  </si>
  <si>
    <t>P021219</t>
  </si>
  <si>
    <t>P021120</t>
  </si>
  <si>
    <t>P021220</t>
  </si>
  <si>
    <t>P021121</t>
  </si>
  <si>
    <t>P021221</t>
  </si>
  <si>
    <t>P021122</t>
  </si>
  <si>
    <t>P021222</t>
  </si>
  <si>
    <t>P021123</t>
  </si>
  <si>
    <t>P021223</t>
  </si>
  <si>
    <t>P021321</t>
  </si>
  <si>
    <t>P021322</t>
  </si>
  <si>
    <t>P021323</t>
  </si>
  <si>
    <t>P031119</t>
  </si>
  <si>
    <t>P031120</t>
  </si>
  <si>
    <t>P031121</t>
  </si>
  <si>
    <t>X001218119</t>
  </si>
  <si>
    <t>X001219130</t>
  </si>
  <si>
    <t>X001219132</t>
  </si>
  <si>
    <t>X001220143</t>
  </si>
  <si>
    <t>X001220145</t>
  </si>
  <si>
    <t>X001220151</t>
  </si>
  <si>
    <t>X001221158</t>
  </si>
  <si>
    <t>X001221160</t>
  </si>
  <si>
    <t>X001221166</t>
  </si>
  <si>
    <t>X001222173</t>
  </si>
  <si>
    <t>X001222175</t>
  </si>
  <si>
    <t>X001222181</t>
  </si>
  <si>
    <t>X001223188</t>
  </si>
  <si>
    <t>X001223190</t>
  </si>
  <si>
    <t>X001223196</t>
  </si>
  <si>
    <t>X001224203</t>
  </si>
  <si>
    <t>X001224205</t>
  </si>
  <si>
    <t>X001225216</t>
  </si>
  <si>
    <t>X001319220</t>
  </si>
  <si>
    <t>X001320226</t>
  </si>
  <si>
    <t>X001321234</t>
  </si>
  <si>
    <t>X001322242</t>
  </si>
  <si>
    <t>X001323250</t>
  </si>
  <si>
    <t>X011115263</t>
  </si>
  <si>
    <t>X011116267</t>
  </si>
  <si>
    <t>X011116271</t>
  </si>
  <si>
    <t>X011117276</t>
  </si>
  <si>
    <t>X011117280</t>
  </si>
  <si>
    <t>X011118285</t>
  </si>
  <si>
    <t>X011118287</t>
  </si>
  <si>
    <t>X011118291</t>
  </si>
  <si>
    <t>X011119298</t>
  </si>
  <si>
    <t>X011119300</t>
  </si>
  <si>
    <t>X011119304</t>
  </si>
  <si>
    <t>X011120311</t>
  </si>
  <si>
    <t>X011120313</t>
  </si>
  <si>
    <t>X011120317</t>
  </si>
  <si>
    <t>X011121324</t>
  </si>
  <si>
    <t>X011121326</t>
  </si>
  <si>
    <t>X011121330</t>
  </si>
  <si>
    <t>X011122337</t>
  </si>
  <si>
    <t>X011122339</t>
  </si>
  <si>
    <t>X011122343</t>
  </si>
  <si>
    <t>X011123350</t>
  </si>
  <si>
    <t>X011123354</t>
  </si>
  <si>
    <t>X011124359</t>
  </si>
  <si>
    <t>X011124361</t>
  </si>
  <si>
    <t>X011217366</t>
  </si>
  <si>
    <t>X011217368</t>
  </si>
  <si>
    <t>BR0282</t>
  </si>
  <si>
    <t>BR0283</t>
  </si>
  <si>
    <t>X011218372</t>
  </si>
  <si>
    <t>BR0284</t>
  </si>
  <si>
    <t>BR0285</t>
  </si>
  <si>
    <t>BR0286</t>
  </si>
  <si>
    <t>BR0287</t>
  </si>
  <si>
    <t>X011218376</t>
  </si>
  <si>
    <t>BR0288</t>
  </si>
  <si>
    <t>BR0289</t>
  </si>
  <si>
    <t>X011219381</t>
  </si>
  <si>
    <t>BR0290</t>
  </si>
  <si>
    <t>BR0291</t>
  </si>
  <si>
    <t>BR0292</t>
  </si>
  <si>
    <t>BR0293</t>
  </si>
  <si>
    <t>BR0294</t>
  </si>
  <si>
    <t>BR0295</t>
  </si>
  <si>
    <t>X011219387</t>
  </si>
  <si>
    <t>BR0296</t>
  </si>
  <si>
    <t>BR0297</t>
  </si>
  <si>
    <t>X011220392</t>
  </si>
  <si>
    <t>BR0298</t>
  </si>
  <si>
    <t>BR0299</t>
  </si>
  <si>
    <t>BR0300</t>
  </si>
  <si>
    <t>BR0301</t>
  </si>
  <si>
    <t>BR0302</t>
  </si>
  <si>
    <t>BR0303</t>
  </si>
  <si>
    <t>X011220398</t>
  </si>
  <si>
    <t>BR0304</t>
  </si>
  <si>
    <t>BR0305</t>
  </si>
  <si>
    <t>BR0306</t>
  </si>
  <si>
    <t>BR0307</t>
  </si>
  <si>
    <t>X011221405</t>
  </si>
  <si>
    <t>BR0308</t>
  </si>
  <si>
    <t>BR0309</t>
  </si>
  <si>
    <t>X011221407</t>
  </si>
  <si>
    <t>BR0310</t>
  </si>
  <si>
    <t>BR0311</t>
  </si>
  <si>
    <t>BR0312</t>
  </si>
  <si>
    <t>BR0313</t>
  </si>
  <si>
    <t>BR0314</t>
  </si>
  <si>
    <t>BR0315</t>
  </si>
  <si>
    <t>X011221413</t>
  </si>
  <si>
    <t>BR0316</t>
  </si>
  <si>
    <t>BR0317</t>
  </si>
  <si>
    <t>BR0318</t>
  </si>
  <si>
    <t>BR0319</t>
  </si>
  <si>
    <t>X011222420</t>
  </si>
  <si>
    <t>BR0320</t>
  </si>
  <si>
    <t>BR0321</t>
  </si>
  <si>
    <t>X011222422</t>
  </si>
  <si>
    <t>BR0322</t>
  </si>
  <si>
    <t>BR0323</t>
  </si>
  <si>
    <t>BR0324</t>
  </si>
  <si>
    <t>BR0325</t>
  </si>
  <si>
    <t>BR0326</t>
  </si>
  <si>
    <t>BR0327</t>
  </si>
  <si>
    <t>X011222428</t>
  </si>
  <si>
    <t>BR0328</t>
  </si>
  <si>
    <t>BR0329</t>
  </si>
  <si>
    <t>BR0330</t>
  </si>
  <si>
    <t>BR0331</t>
  </si>
  <si>
    <t>X011223435</t>
  </si>
  <si>
    <t>BR0332</t>
  </si>
  <si>
    <t>BR0333</t>
  </si>
  <si>
    <t>BR0334</t>
  </si>
  <si>
    <t>BR0335</t>
  </si>
  <si>
    <t>BR0336</t>
  </si>
  <si>
    <t>BR0337</t>
  </si>
  <si>
    <t>X011223441</t>
  </si>
  <si>
    <t>BR0338</t>
  </si>
  <si>
    <t>BR0339</t>
  </si>
  <si>
    <t>BR0340</t>
  </si>
  <si>
    <t>BR0341</t>
  </si>
  <si>
    <t>X011224447</t>
  </si>
  <si>
    <t>BR0342</t>
  </si>
  <si>
    <t>BR0343</t>
  </si>
  <si>
    <t>BR0344</t>
  </si>
  <si>
    <t>BR0345</t>
  </si>
  <si>
    <t>X011225451</t>
  </si>
  <si>
    <t>BR0346</t>
  </si>
  <si>
    <t>BR0347</t>
  </si>
  <si>
    <t>X011319454</t>
  </si>
  <si>
    <t>BR0348</t>
  </si>
  <si>
    <t>BR0349</t>
  </si>
  <si>
    <t>X011320457</t>
  </si>
  <si>
    <t>BR0350</t>
  </si>
  <si>
    <t>BR0351</t>
  </si>
  <si>
    <t>X011320459</t>
  </si>
  <si>
    <t>BR0352</t>
  </si>
  <si>
    <t>BR0353</t>
  </si>
  <si>
    <t>X011321463</t>
  </si>
  <si>
    <t>BR0354</t>
  </si>
  <si>
    <t>BR0355</t>
  </si>
  <si>
    <t>BR0356</t>
  </si>
  <si>
    <t>BR0357</t>
  </si>
  <si>
    <t>X011322469</t>
  </si>
  <si>
    <t>BR0358</t>
  </si>
  <si>
    <t>BR0359</t>
  </si>
  <si>
    <t>BR0360</t>
  </si>
  <si>
    <t>BR0361</t>
  </si>
  <si>
    <t>BR0362</t>
  </si>
  <si>
    <t>BR0363</t>
  </si>
  <si>
    <t>BR0364</t>
  </si>
  <si>
    <t>BR0365</t>
  </si>
  <si>
    <t>BR0366</t>
  </si>
  <si>
    <t>BR0367</t>
  </si>
  <si>
    <t>X011324481</t>
  </si>
  <si>
    <t>BR0368</t>
  </si>
  <si>
    <t>BR0369</t>
  </si>
  <si>
    <t>X021117486</t>
  </si>
  <si>
    <t>BR0370</t>
  </si>
  <si>
    <t>BR0371</t>
  </si>
  <si>
    <t>X021118490</t>
  </si>
  <si>
    <t>BR0372</t>
  </si>
  <si>
    <t>BR0373</t>
  </si>
  <si>
    <t>X021118492</t>
  </si>
  <si>
    <t>BR0374</t>
  </si>
  <si>
    <t>BR0375</t>
  </si>
  <si>
    <t>X021119497</t>
  </si>
  <si>
    <t>BR0376</t>
  </si>
  <si>
    <t>BR0377</t>
  </si>
  <si>
    <t>X021119499</t>
  </si>
  <si>
    <t>BR0378</t>
  </si>
  <si>
    <t>BR0379</t>
  </si>
  <si>
    <t>BR0380</t>
  </si>
  <si>
    <t>BR0381</t>
  </si>
  <si>
    <t>X021120506</t>
  </si>
  <si>
    <t>BR0382</t>
  </si>
  <si>
    <t>BR0383</t>
  </si>
  <si>
    <t>BR0384</t>
  </si>
  <si>
    <t>BR0385</t>
  </si>
  <si>
    <t>X021120510</t>
  </si>
  <si>
    <t>BR0386</t>
  </si>
  <si>
    <t>BR0387</t>
  </si>
  <si>
    <t>BR0388</t>
  </si>
  <si>
    <t>BR0389</t>
  </si>
  <si>
    <t>BR0390</t>
  </si>
  <si>
    <t>BR0391</t>
  </si>
  <si>
    <t>X021121519</t>
  </si>
  <si>
    <t>BR0392</t>
  </si>
  <si>
    <t>BR0393</t>
  </si>
  <si>
    <t>BR0394</t>
  </si>
  <si>
    <t>BR0395</t>
  </si>
  <si>
    <t>X021122525</t>
  </si>
  <si>
    <t>BR0396</t>
  </si>
  <si>
    <t>BR0397</t>
  </si>
  <si>
    <t>X021122527</t>
  </si>
  <si>
    <t>BR0398</t>
  </si>
  <si>
    <t>BR0399</t>
  </si>
  <si>
    <t>BR0400</t>
  </si>
  <si>
    <t>BR0401</t>
  </si>
  <si>
    <t>BR0402</t>
  </si>
  <si>
    <t>BR0403</t>
  </si>
  <si>
    <t>X021219536</t>
  </si>
  <si>
    <t>BR0404</t>
  </si>
  <si>
    <t>BR0405</t>
  </si>
  <si>
    <t>X021220539</t>
  </si>
  <si>
    <t>BR0406</t>
  </si>
  <si>
    <t>BR0407</t>
  </si>
  <si>
    <t>X021220541</t>
  </si>
  <si>
    <t>BR0408</t>
  </si>
  <si>
    <t>BR0409</t>
  </si>
  <si>
    <t>X021221545</t>
  </si>
  <si>
    <t>BR0410</t>
  </si>
  <si>
    <t>BR0411</t>
  </si>
  <si>
    <t>X021221547</t>
  </si>
  <si>
    <t>BR0412</t>
  </si>
  <si>
    <t>BR0413</t>
  </si>
  <si>
    <t>X021222551</t>
  </si>
  <si>
    <t>BR0414</t>
  </si>
  <si>
    <t>BR0415</t>
  </si>
  <si>
    <t>BR0416</t>
  </si>
  <si>
    <t>BR0417</t>
  </si>
  <si>
    <t>BR0418</t>
  </si>
  <si>
    <t>TABLE:  Program Control</t>
  </si>
  <si>
    <t>ProgramName</t>
  </si>
  <si>
    <t>Version</t>
  </si>
  <si>
    <t>ProgLevel</t>
  </si>
  <si>
    <t>LicenseNum</t>
  </si>
  <si>
    <t>LicenseOS</t>
  </si>
  <si>
    <t>LicenseSC</t>
  </si>
  <si>
    <t>LicenseHT</t>
  </si>
  <si>
    <t>CurrUnits</t>
  </si>
  <si>
    <t>SteelCode</t>
  </si>
  <si>
    <t>ConcCode</t>
  </si>
  <si>
    <t>AlumCode</t>
  </si>
  <si>
    <t>ColdCode</t>
  </si>
  <si>
    <t>RegenHinge</t>
  </si>
  <si>
    <t>SAP2000</t>
  </si>
  <si>
    <t>16.1.1</t>
  </si>
  <si>
    <t>Ultimate</t>
  </si>
  <si>
    <t>*1XERWVSTJ7A5KDW</t>
  </si>
  <si>
    <t>N, mm, C</t>
  </si>
  <si>
    <t>AISC 360-10</t>
  </si>
  <si>
    <t>ACI 318-11</t>
  </si>
  <si>
    <t>AA-ASD 2000</t>
  </si>
  <si>
    <t>AISI-ASD96</t>
  </si>
  <si>
    <t>Degrees</t>
  </si>
  <si>
    <t>AdvanceAxes</t>
  </si>
  <si>
    <t>Angle</t>
  </si>
  <si>
    <t>TABLE:  Frame Local Axes Assignments 1 - Typical</t>
  </si>
  <si>
    <t>Imported 8/19/2016 12:04:41 PM from AISC13M.pro</t>
  </si>
  <si>
    <t>c:\program files (x86)\computers and structures\sap2000 16\aisc13m.pro</t>
  </si>
  <si>
    <t>W920X970</t>
  </si>
  <si>
    <t>I/Wide Flange</t>
  </si>
  <si>
    <t>W920X787</t>
  </si>
  <si>
    <t>W920X725</t>
  </si>
  <si>
    <t>W920X656</t>
  </si>
  <si>
    <t>Gray8Dark</t>
  </si>
  <si>
    <t>W920X588</t>
  </si>
  <si>
    <t>White</t>
  </si>
  <si>
    <t>W920X537</t>
  </si>
  <si>
    <t>Yellow</t>
  </si>
  <si>
    <t>W920X491</t>
  </si>
  <si>
    <t>Magenta</t>
  </si>
  <si>
    <t>W920X449</t>
  </si>
  <si>
    <t>Red</t>
  </si>
  <si>
    <t>W920X420</t>
  </si>
  <si>
    <t>W920X390</t>
  </si>
  <si>
    <t>W920X381</t>
  </si>
  <si>
    <t>W920X368</t>
  </si>
  <si>
    <t>W920X345-1</t>
  </si>
  <si>
    <t>W920X345</t>
  </si>
  <si>
    <t>W920X313</t>
  </si>
  <si>
    <t>W920X289</t>
  </si>
  <si>
    <t>W920X271</t>
  </si>
  <si>
    <t>W920X253</t>
  </si>
  <si>
    <t>W920X238</t>
  </si>
  <si>
    <t>W920X223</t>
  </si>
  <si>
    <t>W920X201</t>
  </si>
  <si>
    <t>W920X1191</t>
  </si>
  <si>
    <t>W840X576</t>
  </si>
  <si>
    <t>W840X527</t>
  </si>
  <si>
    <t>W840X473</t>
  </si>
  <si>
    <t>W840X433</t>
  </si>
  <si>
    <t>W840X392</t>
  </si>
  <si>
    <t>W840X359</t>
  </si>
  <si>
    <t>W840X329</t>
  </si>
  <si>
    <t>W840X299</t>
  </si>
  <si>
    <t>W840X251</t>
  </si>
  <si>
    <t>W840X226</t>
  </si>
  <si>
    <t>W840X210</t>
  </si>
  <si>
    <t>W840X193</t>
  </si>
  <si>
    <t>W840X176</t>
  </si>
  <si>
    <t>W760X582</t>
  </si>
  <si>
    <t>W760X531</t>
  </si>
  <si>
    <t>W760X484</t>
  </si>
  <si>
    <t>W760X434</t>
  </si>
  <si>
    <t>W760X389</t>
  </si>
  <si>
    <t>W760X350</t>
  </si>
  <si>
    <t>W760X314</t>
  </si>
  <si>
    <t>W760X284</t>
  </si>
  <si>
    <t>W760X257</t>
  </si>
  <si>
    <t>W760X220</t>
  </si>
  <si>
    <t>W760X196</t>
  </si>
  <si>
    <t>W760X185</t>
  </si>
  <si>
    <t>W760X173</t>
  </si>
  <si>
    <t>W760X161</t>
  </si>
  <si>
    <t>W760X147</t>
  </si>
  <si>
    <t>W760X134</t>
  </si>
  <si>
    <t>W690X802</t>
  </si>
  <si>
    <t>W690X548</t>
  </si>
  <si>
    <t>W690X500</t>
  </si>
  <si>
    <t>W690X457</t>
  </si>
  <si>
    <t>W690X419</t>
  </si>
  <si>
    <t>W690X384</t>
  </si>
  <si>
    <t>W690X350</t>
  </si>
  <si>
    <t>W690X323</t>
  </si>
  <si>
    <t>W690X289</t>
  </si>
  <si>
    <t>W690X265</t>
  </si>
  <si>
    <t>W690X240</t>
  </si>
  <si>
    <t>W690X217</t>
  </si>
  <si>
    <t>W690X192</t>
  </si>
  <si>
    <t>W690X170</t>
  </si>
  <si>
    <t>W690X152</t>
  </si>
  <si>
    <t>W690X140</t>
  </si>
  <si>
    <t>W690X125</t>
  </si>
  <si>
    <t>W610X92</t>
  </si>
  <si>
    <t>W610X82</t>
  </si>
  <si>
    <t>W610X551</t>
  </si>
  <si>
    <t>W610X498</t>
  </si>
  <si>
    <t>W610X455</t>
  </si>
  <si>
    <t>W610X415</t>
  </si>
  <si>
    <t>W610X372</t>
  </si>
  <si>
    <t>W610X341</t>
  </si>
  <si>
    <t>W610X307</t>
  </si>
  <si>
    <t>W610X285</t>
  </si>
  <si>
    <t>W610X262</t>
  </si>
  <si>
    <t>W610X241</t>
  </si>
  <si>
    <t>W610X217</t>
  </si>
  <si>
    <t>W610X195</t>
  </si>
  <si>
    <t>W610X174</t>
  </si>
  <si>
    <t>W610X155</t>
  </si>
  <si>
    <t>W610X153</t>
  </si>
  <si>
    <t>W610X140</t>
  </si>
  <si>
    <t>W610X125</t>
  </si>
  <si>
    <t>W610X113</t>
  </si>
  <si>
    <t>W610X101</t>
  </si>
  <si>
    <t>W530X92</t>
  </si>
  <si>
    <t>W530X85</t>
  </si>
  <si>
    <t>W530X82</t>
  </si>
  <si>
    <t>W530X74</t>
  </si>
  <si>
    <t>W530X72</t>
  </si>
  <si>
    <t>W530X66</t>
  </si>
  <si>
    <t>W530X300</t>
  </si>
  <si>
    <t>W530X272</t>
  </si>
  <si>
    <t>W530X248</t>
  </si>
  <si>
    <t>W530X219</t>
  </si>
  <si>
    <t>W530X196</t>
  </si>
  <si>
    <t>W530X182</t>
  </si>
  <si>
    <t>W530X165</t>
  </si>
  <si>
    <t>W530X150</t>
  </si>
  <si>
    <t>W530X138</t>
  </si>
  <si>
    <t>W530X123</t>
  </si>
  <si>
    <t>W530X109</t>
  </si>
  <si>
    <t>W530X101</t>
  </si>
  <si>
    <t>W460X97</t>
  </si>
  <si>
    <t>W460X89</t>
  </si>
  <si>
    <t>W460X82</t>
  </si>
  <si>
    <t>W460X74</t>
  </si>
  <si>
    <t>W460X68</t>
  </si>
  <si>
    <t>W460X60</t>
  </si>
  <si>
    <t>W460X52</t>
  </si>
  <si>
    <t>W460X464</t>
  </si>
  <si>
    <t>W460X421</t>
  </si>
  <si>
    <t>W460X384</t>
  </si>
  <si>
    <t>W460X349</t>
  </si>
  <si>
    <t>W460X315</t>
  </si>
  <si>
    <t>W460X286</t>
  </si>
  <si>
    <t>W460X260</t>
  </si>
  <si>
    <t>W460X235</t>
  </si>
  <si>
    <t>W460X213</t>
  </si>
  <si>
    <t>W460X193</t>
  </si>
  <si>
    <t>W460X177</t>
  </si>
  <si>
    <t>W460X158</t>
  </si>
  <si>
    <t>W460X144</t>
  </si>
  <si>
    <t>W460X128</t>
  </si>
  <si>
    <t>W460X113</t>
  </si>
  <si>
    <t>W460X106</t>
  </si>
  <si>
    <t>W410X85</t>
  </si>
  <si>
    <t>W410X75</t>
  </si>
  <si>
    <t>W410X67</t>
  </si>
  <si>
    <t>W410X60</t>
  </si>
  <si>
    <t>W410X53</t>
  </si>
  <si>
    <t>W410X46.1</t>
  </si>
  <si>
    <t>W410X38.8</t>
  </si>
  <si>
    <t>W410X149</t>
  </si>
  <si>
    <t>W410X132</t>
  </si>
  <si>
    <t>W410X114</t>
  </si>
  <si>
    <t>W410X100</t>
  </si>
  <si>
    <t>W360X990</t>
  </si>
  <si>
    <t>W360X91</t>
  </si>
  <si>
    <t>W360X900</t>
  </si>
  <si>
    <t>W360X818</t>
  </si>
  <si>
    <t>W360X79</t>
  </si>
  <si>
    <t>W360X744</t>
  </si>
  <si>
    <t>W360X72</t>
  </si>
  <si>
    <t>W360X677</t>
  </si>
  <si>
    <t>W360X64</t>
  </si>
  <si>
    <t>W360X634</t>
  </si>
  <si>
    <t>W360X592</t>
  </si>
  <si>
    <t>W360X57.8</t>
  </si>
  <si>
    <t>W360X551</t>
  </si>
  <si>
    <t>W360X51</t>
  </si>
  <si>
    <t>W360X509</t>
  </si>
  <si>
    <t>W360X463</t>
  </si>
  <si>
    <t>W360X44</t>
  </si>
  <si>
    <t>W360X421</t>
  </si>
  <si>
    <t>W360X39</t>
  </si>
  <si>
    <t>W360X382</t>
  </si>
  <si>
    <t>W360X347</t>
  </si>
  <si>
    <t>W360X32.9</t>
  </si>
  <si>
    <t>W360X314</t>
  </si>
  <si>
    <t>W360X287</t>
  </si>
  <si>
    <t>W360X262</t>
  </si>
  <si>
    <t>W360X237</t>
  </si>
  <si>
    <t>W360X216</t>
  </si>
  <si>
    <t>W360X196</t>
  </si>
  <si>
    <t>W360X179</t>
  </si>
  <si>
    <t>W360X162</t>
  </si>
  <si>
    <t>W360X147</t>
  </si>
  <si>
    <t>W360X134</t>
  </si>
  <si>
    <t>W360X122</t>
  </si>
  <si>
    <t>W360X110</t>
  </si>
  <si>
    <t>W360X1086</t>
  </si>
  <si>
    <t>W360X101</t>
  </si>
  <si>
    <t>W310X97</t>
  </si>
  <si>
    <t>W310X86</t>
  </si>
  <si>
    <t>W310X79</t>
  </si>
  <si>
    <t>W310X74</t>
  </si>
  <si>
    <t>W310X67</t>
  </si>
  <si>
    <t>W310X60</t>
  </si>
  <si>
    <t>W310X52</t>
  </si>
  <si>
    <t>W310X500</t>
  </si>
  <si>
    <t>W310X454</t>
  </si>
  <si>
    <t>W310X44.5</t>
  </si>
  <si>
    <t>W310X415</t>
  </si>
  <si>
    <t>W310X38.7</t>
  </si>
  <si>
    <t>W310X375</t>
  </si>
  <si>
    <t>W310X342</t>
  </si>
  <si>
    <t>W310X32.7</t>
  </si>
  <si>
    <t>W310X313</t>
  </si>
  <si>
    <t>W310X283</t>
  </si>
  <si>
    <t>W310X28.3</t>
  </si>
  <si>
    <t>W310X253</t>
  </si>
  <si>
    <t>W310X23.8</t>
  </si>
  <si>
    <t>W310X226</t>
  </si>
  <si>
    <t>W310X21</t>
  </si>
  <si>
    <t>W310X202</t>
  </si>
  <si>
    <t>W310X179</t>
  </si>
  <si>
    <t>W310X158</t>
  </si>
  <si>
    <t>W310X143</t>
  </si>
  <si>
    <t>W310X129</t>
  </si>
  <si>
    <t>W310X117</t>
  </si>
  <si>
    <t>W310X107</t>
  </si>
  <si>
    <t>W250X89</t>
  </si>
  <si>
    <t>W250X80</t>
  </si>
  <si>
    <t>W250X73</t>
  </si>
  <si>
    <t>W250X67</t>
  </si>
  <si>
    <t>W250X58</t>
  </si>
  <si>
    <t>W250X49.1</t>
  </si>
  <si>
    <t>W250X44.8</t>
  </si>
  <si>
    <t>W250X38.5</t>
  </si>
  <si>
    <t>W250X32.7</t>
  </si>
  <si>
    <t>W250X28.4</t>
  </si>
  <si>
    <t>W250X25.3</t>
  </si>
  <si>
    <t>W250X22.3</t>
  </si>
  <si>
    <t>W250X17.9</t>
  </si>
  <si>
    <t>W250X167</t>
  </si>
  <si>
    <t>W250X149</t>
  </si>
  <si>
    <t>W250X131</t>
  </si>
  <si>
    <t>W250X115</t>
  </si>
  <si>
    <t>W250X101</t>
  </si>
  <si>
    <t>W200X86</t>
  </si>
  <si>
    <t>W200X71</t>
  </si>
  <si>
    <t>W200X59</t>
  </si>
  <si>
    <t>W200X52</t>
  </si>
  <si>
    <t>W200X46.1</t>
  </si>
  <si>
    <t>W200X41.7</t>
  </si>
  <si>
    <t>W200X35.9</t>
  </si>
  <si>
    <t>W200X31.3</t>
  </si>
  <si>
    <t>W200X26.6</t>
  </si>
  <si>
    <t>W200X22.5</t>
  </si>
  <si>
    <t>W200X19.3</t>
  </si>
  <si>
    <t>W200X15</t>
  </si>
  <si>
    <t>W200X100</t>
  </si>
  <si>
    <t>W150X37.1</t>
  </si>
  <si>
    <t>W150X29.8</t>
  </si>
  <si>
    <t>W150X24</t>
  </si>
  <si>
    <t>W150X22.5</t>
  </si>
  <si>
    <t>W150X18</t>
  </si>
  <si>
    <t>W150X13.5</t>
  </si>
  <si>
    <t>W150X13</t>
  </si>
  <si>
    <t>W130X28.1</t>
  </si>
  <si>
    <t>W130X23.8</t>
  </si>
  <si>
    <t>W1100X499</t>
  </si>
  <si>
    <t>W1100X433</t>
  </si>
  <si>
    <t>W1100X390</t>
  </si>
  <si>
    <t>W1100X343</t>
  </si>
  <si>
    <t>W100X19.3</t>
  </si>
  <si>
    <t>W1000X883</t>
  </si>
  <si>
    <t>W1000X748</t>
  </si>
  <si>
    <t>W1000X642</t>
  </si>
  <si>
    <t>W1000X591</t>
  </si>
  <si>
    <t>W1000X584</t>
  </si>
  <si>
    <t>W1000X554</t>
  </si>
  <si>
    <t>W1000X539</t>
  </si>
  <si>
    <t>W1000X494</t>
  </si>
  <si>
    <t>W1000X486</t>
  </si>
  <si>
    <t>W1000X483</t>
  </si>
  <si>
    <t>W1000X443</t>
  </si>
  <si>
    <t>W1000X438</t>
  </si>
  <si>
    <t>W1000X415</t>
  </si>
  <si>
    <t>W1000X412</t>
  </si>
  <si>
    <t>W1000X393</t>
  </si>
  <si>
    <t>W1000X371</t>
  </si>
  <si>
    <t>W1000X350</t>
  </si>
  <si>
    <t>W1000X321</t>
  </si>
  <si>
    <t>W1000X314</t>
  </si>
  <si>
    <t>W1000X296</t>
  </si>
  <si>
    <t>W1000X272</t>
  </si>
  <si>
    <t>W1000X249</t>
  </si>
  <si>
    <t>W1000X222</t>
  </si>
  <si>
    <t>Imported 8/19/2016 12:04:59 PM from AISC13M.pro</t>
  </si>
  <si>
    <t>HSS88.9X8</t>
  </si>
  <si>
    <t>Pipe</t>
  </si>
  <si>
    <t>HSS88.9X7.6</t>
  </si>
  <si>
    <t>HSS88.9X6.4</t>
  </si>
  <si>
    <t>HSS88.9X5.5</t>
  </si>
  <si>
    <t>HSS88.9X5.2</t>
  </si>
  <si>
    <t>HSS88.9X4.8</t>
  </si>
  <si>
    <t>HSS88.9X3.2</t>
  </si>
  <si>
    <t>HSS76.2X6.4</t>
  </si>
  <si>
    <t>HSS76.2X5.5</t>
  </si>
  <si>
    <t>HSS76.2X5.2</t>
  </si>
  <si>
    <t>HSS76.2X4.8</t>
  </si>
  <si>
    <t>HSS76.2X3.9</t>
  </si>
  <si>
    <t>HSS76.2X3.4</t>
  </si>
  <si>
    <t>HSS76.2X3.2</t>
  </si>
  <si>
    <t>HSS73X6.4</t>
  </si>
  <si>
    <t>HSS73X5.2</t>
  </si>
  <si>
    <t>HSS73X4.8</t>
  </si>
  <si>
    <t>HSS73X3.2</t>
  </si>
  <si>
    <t>HSS63.5X6.4</t>
  </si>
  <si>
    <t>HSS63.5X4.8</t>
  </si>
  <si>
    <t>HSS63.5X3.2</t>
  </si>
  <si>
    <t>HSS60.3X6.4</t>
  </si>
  <si>
    <t>HSS60.3X5.5</t>
  </si>
  <si>
    <t>HSS60.3X4.8</t>
  </si>
  <si>
    <t>HSS60.3X3.9</t>
  </si>
  <si>
    <t>HSS60.3X3.2</t>
  </si>
  <si>
    <t>HSS508X9.5</t>
  </si>
  <si>
    <t>HSS508X12.7</t>
  </si>
  <si>
    <t>HSS48.3X4.7</t>
  </si>
  <si>
    <t>HSS48.3X3.7</t>
  </si>
  <si>
    <t>HSS48.3X3.0</t>
  </si>
  <si>
    <t>HSS457.2X9.5</t>
  </si>
  <si>
    <t>HSS457.2X12.7</t>
  </si>
  <si>
    <t>HSS42.2X3.6</t>
  </si>
  <si>
    <t>HSS406.4X9.5</t>
  </si>
  <si>
    <t>HSS406.4X7.9</t>
  </si>
  <si>
    <t>HSS406.4X6.4</t>
  </si>
  <si>
    <t>HSS406.4X15.9</t>
  </si>
  <si>
    <t>HSS406.4X12.7</t>
  </si>
  <si>
    <t>HSS406.4X11.1</t>
  </si>
  <si>
    <t>HSS355.6X9.5</t>
  </si>
  <si>
    <t>HSS355.6X7.9</t>
  </si>
  <si>
    <t>HSS355.6X6.4</t>
  </si>
  <si>
    <t>HSS355.6X15.9</t>
  </si>
  <si>
    <t>HSS355.6X12.7</t>
  </si>
  <si>
    <t>HSS323.9X9.5</t>
  </si>
  <si>
    <t>HSS323.9X6.4</t>
  </si>
  <si>
    <t>HSS323.9X12.7</t>
  </si>
  <si>
    <t>HSS273.1X9.5</t>
  </si>
  <si>
    <t>HSS273.1X6.4</t>
  </si>
  <si>
    <t>HSS273.1X12.7</t>
  </si>
  <si>
    <t>HSS254X9.5</t>
  </si>
  <si>
    <t>HSS254X7.9</t>
  </si>
  <si>
    <t>HSS254X6.4</t>
  </si>
  <si>
    <t>HSS254X4.8</t>
  </si>
  <si>
    <t>HSS254X15.9</t>
  </si>
  <si>
    <t>HSS254X12.7</t>
  </si>
  <si>
    <t>HSS244.5X9.5</t>
  </si>
  <si>
    <t>HSS244.5X7.9</t>
  </si>
  <si>
    <t>HSS244.5X6.4</t>
  </si>
  <si>
    <t>HSS244.5X4.8</t>
  </si>
  <si>
    <t>HSS244.5X12.7</t>
  </si>
  <si>
    <t>HSS219.1X9.5</t>
  </si>
  <si>
    <t>HSS219.1X8.2</t>
  </si>
  <si>
    <t>HSS219.1X6.4</t>
  </si>
  <si>
    <t>HSS219.1X4.8</t>
  </si>
  <si>
    <t>HSS219.1X15.9</t>
  </si>
  <si>
    <t>HSS219.1X12.7</t>
  </si>
  <si>
    <t>HSS193.7X9.5</t>
  </si>
  <si>
    <t>HSS193.7X8.3</t>
  </si>
  <si>
    <t>HSS190.5X9.5</t>
  </si>
  <si>
    <t>HSS190.5X7.9</t>
  </si>
  <si>
    <t>HSS190.5X6.4</t>
  </si>
  <si>
    <t>HSS190.5X4.8</t>
  </si>
  <si>
    <t>HSS190.5X12.7</t>
  </si>
  <si>
    <t>HSS177.8X9.5</t>
  </si>
  <si>
    <t>HSS177.8X7.9</t>
  </si>
  <si>
    <t>HSS177.8X6.4</t>
  </si>
  <si>
    <t>HSS177.8X4.8</t>
  </si>
  <si>
    <t>HSS177.8X3.2</t>
  </si>
  <si>
    <t>HSS177.8X12.7</t>
  </si>
  <si>
    <t>HSS174.6X9.5</t>
  </si>
  <si>
    <t>HSS174.6X7.9</t>
  </si>
  <si>
    <t>HSS174.6X6.4</t>
  </si>
  <si>
    <t>HSS174.6X4.8</t>
  </si>
  <si>
    <t>HSS174.6X12.7</t>
  </si>
  <si>
    <t>HSS168.3X9.5</t>
  </si>
  <si>
    <t>HSS168.3X7.9</t>
  </si>
  <si>
    <t>HSS168.3X7.1</t>
  </si>
  <si>
    <t>HSS168.3X6.4</t>
  </si>
  <si>
    <t>HSS168.3X4.8</t>
  </si>
  <si>
    <t>HSS168.3X3.2</t>
  </si>
  <si>
    <t>HSS168.3X12.7</t>
  </si>
  <si>
    <t>HSS168.3X11</t>
  </si>
  <si>
    <t>HSS152.4X9.5</t>
  </si>
  <si>
    <t>HSS152.4X7.9</t>
  </si>
  <si>
    <t>HSS152.4X7.1</t>
  </si>
  <si>
    <t>HSS152.4X6.4</t>
  </si>
  <si>
    <t>HSS152.4X4.8</t>
  </si>
  <si>
    <t>HSS152.4X3.2</t>
  </si>
  <si>
    <t>HSS152.4X12.7</t>
  </si>
  <si>
    <t>HSS141.3X9.5</t>
  </si>
  <si>
    <t>HSS141.3X6.6</t>
  </si>
  <si>
    <t>HSS141.3X4.8</t>
  </si>
  <si>
    <t>HSS141.3X3.4</t>
  </si>
  <si>
    <t>HSS141.3X12.7</t>
  </si>
  <si>
    <t>HSS139.7X9.5</t>
  </si>
  <si>
    <t>HSS139.7X6.6</t>
  </si>
  <si>
    <t>HSS139.7X12.7</t>
  </si>
  <si>
    <t>HSS127X9.5</t>
  </si>
  <si>
    <t>HSS127X7.9</t>
  </si>
  <si>
    <t>HSS127X6.6</t>
  </si>
  <si>
    <t>HSS127X6.4</t>
  </si>
  <si>
    <t>HSS127X4.8</t>
  </si>
  <si>
    <t>HSS127X3.2</t>
  </si>
  <si>
    <t>HSS127X12.7</t>
  </si>
  <si>
    <t>HSS114.3X9.5</t>
  </si>
  <si>
    <t>HSS114.3X8.6</t>
  </si>
  <si>
    <t>HSS114.3X6</t>
  </si>
  <si>
    <t>HSS114.3X4.8</t>
  </si>
  <si>
    <t>HSS114.3X3.2</t>
  </si>
  <si>
    <t>HSS101.6X8</t>
  </si>
  <si>
    <t>HSS101.6X6.4</t>
  </si>
  <si>
    <t>HSS101.6X6</t>
  </si>
  <si>
    <t>HSS101.6X5.7</t>
  </si>
  <si>
    <t>HSS101.6X5.6</t>
  </si>
  <si>
    <t>HSS101.6X4.8</t>
  </si>
  <si>
    <t>HSS101.6X3.2</t>
  </si>
  <si>
    <t>N-s2/mm</t>
  </si>
  <si>
    <t>mm3</t>
  </si>
  <si>
    <t>mm2</t>
  </si>
  <si>
    <t>mm4</t>
  </si>
  <si>
    <t>FileName</t>
  </si>
  <si>
    <t>SectInFile</t>
  </si>
  <si>
    <t>WMod</t>
  </si>
  <si>
    <t>MMod</t>
  </si>
  <si>
    <t>I3Mod</t>
  </si>
  <si>
    <t>I2Mod</t>
  </si>
  <si>
    <t>JMod</t>
  </si>
  <si>
    <t>A3Mod</t>
  </si>
  <si>
    <t>A2Mod</t>
  </si>
  <si>
    <t>AMod</t>
  </si>
  <si>
    <t>FromFile</t>
  </si>
  <si>
    <t>TotalMass</t>
  </si>
  <si>
    <t>TotalWt</t>
  </si>
  <si>
    <t>ConcBeam</t>
  </si>
  <si>
    <t>ConcCol</t>
  </si>
  <si>
    <t>R22</t>
  </si>
  <si>
    <t>R33</t>
  </si>
  <si>
    <t>Z22</t>
  </si>
  <si>
    <t>Z33</t>
  </si>
  <si>
    <t>S22</t>
  </si>
  <si>
    <t>S33</t>
  </si>
  <si>
    <t>AS3</t>
  </si>
  <si>
    <t>AS2</t>
  </si>
  <si>
    <t>I23</t>
  </si>
  <si>
    <t>I22</t>
  </si>
  <si>
    <t>I33</t>
  </si>
  <si>
    <t>TorsConst</t>
  </si>
  <si>
    <t>Area</t>
  </si>
  <si>
    <t>tfb</t>
  </si>
  <si>
    <t>t2b</t>
  </si>
  <si>
    <t>tw</t>
  </si>
  <si>
    <t>tf</t>
  </si>
  <si>
    <t>t2</t>
  </si>
  <si>
    <t>t3</t>
  </si>
  <si>
    <t>Shape</t>
  </si>
  <si>
    <t>SectionName</t>
  </si>
  <si>
    <t>TABLE:  Frame Section Properties 01 - General</t>
  </si>
  <si>
    <t>MatProp</t>
  </si>
  <si>
    <t>DesignSect</t>
  </si>
  <si>
    <t>AnalSect</t>
  </si>
  <si>
    <t>AutoSelect</t>
  </si>
  <si>
    <t>SectionType</t>
  </si>
  <si>
    <t>TABLE:  Frame Section Assignments</t>
  </si>
  <si>
    <t>PartialFix</t>
  </si>
  <si>
    <t>M3J</t>
  </si>
  <si>
    <t>M2J</t>
  </si>
  <si>
    <t>TJ</t>
  </si>
  <si>
    <t>V3J</t>
  </si>
  <si>
    <t>V2J</t>
  </si>
  <si>
    <t>PJ</t>
  </si>
  <si>
    <t>M3I</t>
  </si>
  <si>
    <t>M2I</t>
  </si>
  <si>
    <t>TI</t>
  </si>
  <si>
    <t>V3I</t>
  </si>
  <si>
    <t>V2I</t>
  </si>
  <si>
    <t>PI</t>
  </si>
  <si>
    <t>TABLE:  Frame Release Assignments 1 - General</t>
  </si>
  <si>
    <t>PlVecZ</t>
  </si>
  <si>
    <t>PlVecY</t>
  </si>
  <si>
    <t>PlVecX</t>
  </si>
  <si>
    <t>PlVecJt2</t>
  </si>
  <si>
    <t>PlVecJt1</t>
  </si>
  <si>
    <t>CoordDir2</t>
  </si>
  <si>
    <t>CoordDir1</t>
  </si>
  <si>
    <t>PlCoordSys</t>
  </si>
  <si>
    <t>PlOption1</t>
  </si>
  <si>
    <t>LocalPlane</t>
  </si>
  <si>
    <t>TABLE:  Frame Local Axes Assignments 2 - Advanced</t>
  </si>
  <si>
    <t>N.A.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</si>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</sst>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pane ySplit="3" topLeftCell="A4" activePane="bottomLeft" state="frozen"/>
      <selection pane="bottomLeft" activeCell="D31" sqref="D31"/>
    </sheetView>
  </sheetViews>
  <sheetFormatPr defaultRowHeight="14.25" x14ac:dyDescent="0.45"/>
  <cols>
    <col min="1" max="1" width="9" customWidth="1"/>
    <col min="2" max="2" width="12.86328125" customWidth="1"/>
    <col min="3" max="3" width="10" bestFit="1" customWidth="1"/>
    <col min="4" max="4" width="9" customWidth="1"/>
  </cols>
  <sheetData>
    <row r="1" spans="1:4" x14ac:dyDescent="0.45">
      <c r="A1" s="1" t="s">
        <v>125</v>
      </c>
      <c r="B1" s="2"/>
      <c r="C1" s="2"/>
      <c r="D1" s="2"/>
    </row>
    <row r="2" spans="1:4" x14ac:dyDescent="0.45">
      <c r="A2" s="3" t="s">
        <v>105</v>
      </c>
      <c r="B2" s="3" t="s">
        <v>126</v>
      </c>
      <c r="C2" s="3" t="s">
        <v>127</v>
      </c>
      <c r="D2" s="3" t="s">
        <v>128</v>
      </c>
    </row>
    <row r="3" spans="1:4" x14ac:dyDescent="0.45">
      <c r="A3" s="4" t="s">
        <v>0</v>
      </c>
      <c r="B3" s="4" t="s">
        <v>0</v>
      </c>
      <c r="C3" s="4" t="s">
        <v>0</v>
      </c>
      <c r="D3" s="4" t="s">
        <v>38</v>
      </c>
    </row>
    <row r="4" spans="1:4" x14ac:dyDescent="0.45">
      <c r="A4" t="s">
        <v>70</v>
      </c>
      <c r="B4" t="s">
        <v>129</v>
      </c>
      <c r="C4" t="s">
        <v>71</v>
      </c>
      <c r="D4">
        <v>1</v>
      </c>
    </row>
    <row r="5" spans="1:4" x14ac:dyDescent="0.45">
      <c r="A5" t="s">
        <v>70</v>
      </c>
      <c r="B5" t="s">
        <v>129</v>
      </c>
      <c r="C5" t="s">
        <v>69</v>
      </c>
      <c r="D5">
        <v>1</v>
      </c>
    </row>
    <row r="6" spans="1:4" x14ac:dyDescent="0.45">
      <c r="A6" t="s">
        <v>73</v>
      </c>
      <c r="B6" t="s">
        <v>129</v>
      </c>
      <c r="C6" t="s">
        <v>74</v>
      </c>
      <c r="D6">
        <v>1</v>
      </c>
    </row>
    <row r="7" spans="1:4" x14ac:dyDescent="0.45">
      <c r="A7" t="s">
        <v>73</v>
      </c>
      <c r="B7" t="s">
        <v>129</v>
      </c>
      <c r="C7" t="s">
        <v>72</v>
      </c>
      <c r="D7">
        <v>1</v>
      </c>
    </row>
    <row r="8" spans="1:4" x14ac:dyDescent="0.45">
      <c r="A8" t="s">
        <v>78</v>
      </c>
      <c r="B8" t="s">
        <v>129</v>
      </c>
      <c r="C8" t="s">
        <v>78</v>
      </c>
      <c r="D8">
        <v>1</v>
      </c>
    </row>
    <row r="9" spans="1:4" x14ac:dyDescent="0.45">
      <c r="A9" t="s">
        <v>75</v>
      </c>
      <c r="B9" t="s">
        <v>129</v>
      </c>
      <c r="C9" t="s">
        <v>75</v>
      </c>
      <c r="D9">
        <v>1</v>
      </c>
    </row>
    <row r="10" spans="1:4" x14ac:dyDescent="0.45">
      <c r="A10" t="s">
        <v>97</v>
      </c>
      <c r="B10" t="s">
        <v>129</v>
      </c>
      <c r="C10" t="s">
        <v>78</v>
      </c>
      <c r="D10">
        <v>-1</v>
      </c>
    </row>
    <row r="11" spans="1:4" x14ac:dyDescent="0.45">
      <c r="A11" t="s">
        <v>99</v>
      </c>
      <c r="B11" t="s">
        <v>129</v>
      </c>
      <c r="C11" t="s">
        <v>75</v>
      </c>
      <c r="D11">
        <v>-1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"/>
  <sheetViews>
    <sheetView workbookViewId="0">
      <pane ySplit="3" topLeftCell="A4" activePane="bottomLeft" state="frozen"/>
      <selection pane="bottomLeft" activeCell="K11" sqref="K11"/>
    </sheetView>
  </sheetViews>
  <sheetFormatPr defaultRowHeight="14.25" x14ac:dyDescent="0.45"/>
  <cols>
    <col min="1" max="1" width="9" customWidth="1"/>
    <col min="2" max="2" width="10" bestFit="1" customWidth="1"/>
    <col min="3" max="3" width="9" customWidth="1"/>
    <col min="4" max="6" width="12.33203125" bestFit="1" customWidth="1"/>
    <col min="7" max="8" width="9" customWidth="1"/>
    <col min="9" max="9" width="12.33203125" bestFit="1" customWidth="1"/>
    <col min="10" max="10" width="9" customWidth="1"/>
  </cols>
  <sheetData>
    <row r="1" spans="1:10" x14ac:dyDescent="0.45">
      <c r="A1" s="1" t="s">
        <v>584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45">
      <c r="A2" s="3" t="s">
        <v>131</v>
      </c>
      <c r="B2" s="3" t="s">
        <v>65</v>
      </c>
      <c r="C2" s="3" t="s">
        <v>132</v>
      </c>
      <c r="D2" s="3" t="s">
        <v>585</v>
      </c>
      <c r="E2" s="3" t="s">
        <v>586</v>
      </c>
      <c r="F2" s="3" t="s">
        <v>587</v>
      </c>
      <c r="G2" s="3" t="s">
        <v>588</v>
      </c>
      <c r="H2" s="3" t="s">
        <v>589</v>
      </c>
      <c r="I2" s="3" t="s">
        <v>590</v>
      </c>
      <c r="J2" s="3" t="s">
        <v>10</v>
      </c>
    </row>
    <row r="3" spans="1:10" x14ac:dyDescent="0.45">
      <c r="A3" s="4" t="s">
        <v>0</v>
      </c>
      <c r="B3" s="4" t="s">
        <v>0</v>
      </c>
      <c r="C3" s="4" t="s">
        <v>0</v>
      </c>
      <c r="D3" s="4" t="s">
        <v>63</v>
      </c>
      <c r="E3" s="4" t="s">
        <v>63</v>
      </c>
      <c r="F3" s="4" t="s">
        <v>63</v>
      </c>
      <c r="G3" s="4" t="s">
        <v>591</v>
      </c>
      <c r="H3" s="4" t="s">
        <v>591</v>
      </c>
      <c r="I3" s="4" t="s">
        <v>591</v>
      </c>
      <c r="J3" s="4" t="s">
        <v>0</v>
      </c>
    </row>
    <row r="4" spans="1:10" x14ac:dyDescent="0.45">
      <c r="A4" t="s">
        <v>677</v>
      </c>
      <c r="B4" t="s">
        <v>69</v>
      </c>
      <c r="C4" t="s">
        <v>141</v>
      </c>
      <c r="D4">
        <v>0</v>
      </c>
      <c r="E4">
        <v>0</v>
      </c>
      <c r="F4">
        <v>13000</v>
      </c>
      <c r="G4">
        <v>0</v>
      </c>
      <c r="H4">
        <v>0</v>
      </c>
      <c r="I4">
        <v>0</v>
      </c>
    </row>
    <row r="5" spans="1:10" x14ac:dyDescent="0.45">
      <c r="A5" t="s">
        <v>679</v>
      </c>
      <c r="B5" t="s">
        <v>69</v>
      </c>
      <c r="C5" t="s">
        <v>141</v>
      </c>
      <c r="D5">
        <v>0</v>
      </c>
      <c r="E5">
        <v>0</v>
      </c>
      <c r="F5">
        <v>13000</v>
      </c>
      <c r="G5">
        <v>0</v>
      </c>
      <c r="H5">
        <v>0</v>
      </c>
      <c r="I5">
        <v>0</v>
      </c>
    </row>
    <row r="6" spans="1:10" x14ac:dyDescent="0.45">
      <c r="A6" t="s">
        <v>686</v>
      </c>
      <c r="B6" t="s">
        <v>69</v>
      </c>
      <c r="C6" t="s">
        <v>141</v>
      </c>
      <c r="D6">
        <v>0</v>
      </c>
      <c r="E6">
        <v>0</v>
      </c>
      <c r="F6">
        <v>13000</v>
      </c>
      <c r="G6">
        <v>0</v>
      </c>
      <c r="H6">
        <v>0</v>
      </c>
      <c r="I6">
        <v>0</v>
      </c>
    </row>
    <row r="7" spans="1:10" x14ac:dyDescent="0.45">
      <c r="A7" t="s">
        <v>687</v>
      </c>
      <c r="B7" t="s">
        <v>69</v>
      </c>
      <c r="C7" t="s">
        <v>141</v>
      </c>
      <c r="D7">
        <v>0</v>
      </c>
      <c r="E7">
        <v>0</v>
      </c>
      <c r="F7">
        <v>13000</v>
      </c>
      <c r="G7">
        <v>0</v>
      </c>
      <c r="H7">
        <v>0</v>
      </c>
      <c r="I7">
        <v>0</v>
      </c>
    </row>
    <row r="8" spans="1:10" x14ac:dyDescent="0.45">
      <c r="A8" t="s">
        <v>688</v>
      </c>
      <c r="B8" t="s">
        <v>69</v>
      </c>
      <c r="C8" t="s">
        <v>141</v>
      </c>
      <c r="D8">
        <v>0</v>
      </c>
      <c r="E8">
        <v>0</v>
      </c>
      <c r="F8">
        <v>13000</v>
      </c>
      <c r="G8">
        <v>0</v>
      </c>
      <c r="H8">
        <v>0</v>
      </c>
      <c r="I8">
        <v>0</v>
      </c>
    </row>
    <row r="9" spans="1:10" x14ac:dyDescent="0.45">
      <c r="A9" t="s">
        <v>688</v>
      </c>
      <c r="B9" t="s">
        <v>69</v>
      </c>
      <c r="C9" t="s">
        <v>141</v>
      </c>
      <c r="D9">
        <v>0</v>
      </c>
      <c r="E9">
        <v>0</v>
      </c>
      <c r="F9">
        <v>13000</v>
      </c>
      <c r="G9">
        <v>0</v>
      </c>
      <c r="H9">
        <v>0</v>
      </c>
      <c r="I9">
        <v>0</v>
      </c>
    </row>
    <row r="10" spans="1:10" x14ac:dyDescent="0.45">
      <c r="A10" t="s">
        <v>688</v>
      </c>
      <c r="B10" t="s">
        <v>69</v>
      </c>
      <c r="C10" t="s">
        <v>141</v>
      </c>
      <c r="D10">
        <v>0</v>
      </c>
      <c r="E10">
        <v>0</v>
      </c>
      <c r="F10">
        <v>13000</v>
      </c>
      <c r="G10">
        <v>0</v>
      </c>
      <c r="H10">
        <v>0</v>
      </c>
      <c r="I10">
        <v>0</v>
      </c>
    </row>
    <row r="11" spans="1:10" x14ac:dyDescent="0.45">
      <c r="A11" t="s">
        <v>688</v>
      </c>
      <c r="B11" t="s">
        <v>69</v>
      </c>
      <c r="C11" t="s">
        <v>141</v>
      </c>
      <c r="D11">
        <v>0</v>
      </c>
      <c r="E11">
        <v>0</v>
      </c>
      <c r="F11">
        <v>13000</v>
      </c>
      <c r="G11">
        <v>0</v>
      </c>
      <c r="H11">
        <v>0</v>
      </c>
      <c r="I11">
        <v>0</v>
      </c>
    </row>
    <row r="12" spans="1:10" x14ac:dyDescent="0.45">
      <c r="A12" t="s">
        <v>685</v>
      </c>
      <c r="B12" t="s">
        <v>69</v>
      </c>
      <c r="C12" t="s">
        <v>141</v>
      </c>
      <c r="D12">
        <v>0</v>
      </c>
      <c r="E12">
        <v>0</v>
      </c>
      <c r="F12">
        <v>13000</v>
      </c>
      <c r="G12">
        <v>0</v>
      </c>
      <c r="H12">
        <v>0</v>
      </c>
      <c r="I12">
        <v>0</v>
      </c>
    </row>
    <row r="13" spans="1:10" x14ac:dyDescent="0.45">
      <c r="A13" t="s">
        <v>675</v>
      </c>
      <c r="B13" t="s">
        <v>69</v>
      </c>
      <c r="C13" t="s">
        <v>141</v>
      </c>
      <c r="D13">
        <v>0</v>
      </c>
      <c r="E13">
        <v>0</v>
      </c>
      <c r="F13">
        <v>13000</v>
      </c>
      <c r="G13">
        <v>0</v>
      </c>
      <c r="H13">
        <v>0</v>
      </c>
      <c r="I13">
        <v>0</v>
      </c>
    </row>
    <row r="14" spans="1:10" x14ac:dyDescent="0.45">
      <c r="A14" t="s">
        <v>671</v>
      </c>
      <c r="B14" t="s">
        <v>69</v>
      </c>
      <c r="C14" t="s">
        <v>141</v>
      </c>
      <c r="D14">
        <v>0</v>
      </c>
      <c r="E14">
        <v>0</v>
      </c>
      <c r="F14">
        <v>13000</v>
      </c>
      <c r="G14">
        <v>0</v>
      </c>
      <c r="H14">
        <v>0</v>
      </c>
      <c r="I14">
        <v>0</v>
      </c>
    </row>
    <row r="15" spans="1:10" x14ac:dyDescent="0.45">
      <c r="A15" t="s">
        <v>672</v>
      </c>
      <c r="B15" t="s">
        <v>69</v>
      </c>
      <c r="C15" t="s">
        <v>141</v>
      </c>
      <c r="D15">
        <v>0</v>
      </c>
      <c r="E15">
        <v>0</v>
      </c>
      <c r="F15">
        <v>13000</v>
      </c>
      <c r="G15">
        <v>0</v>
      </c>
      <c r="H15">
        <v>0</v>
      </c>
      <c r="I15">
        <v>0</v>
      </c>
    </row>
    <row r="16" spans="1:10" x14ac:dyDescent="0.45">
      <c r="A16" t="s">
        <v>604</v>
      </c>
      <c r="B16" t="s">
        <v>69</v>
      </c>
      <c r="C16" t="s">
        <v>141</v>
      </c>
      <c r="D16">
        <v>0</v>
      </c>
      <c r="E16">
        <v>0</v>
      </c>
      <c r="F16">
        <v>13000</v>
      </c>
      <c r="G16">
        <v>0</v>
      </c>
      <c r="H16">
        <v>0</v>
      </c>
      <c r="I16">
        <v>0</v>
      </c>
    </row>
    <row r="17" spans="1:9" x14ac:dyDescent="0.45">
      <c r="A17" t="s">
        <v>675</v>
      </c>
      <c r="B17" t="s">
        <v>69</v>
      </c>
      <c r="C17" t="s">
        <v>141</v>
      </c>
      <c r="D17">
        <v>0</v>
      </c>
      <c r="E17">
        <v>0</v>
      </c>
      <c r="F17">
        <v>13000</v>
      </c>
      <c r="G17">
        <v>0</v>
      </c>
      <c r="H17">
        <v>0</v>
      </c>
      <c r="I17">
        <v>0</v>
      </c>
    </row>
    <row r="18" spans="1:9" x14ac:dyDescent="0.45">
      <c r="A18" t="s">
        <v>677</v>
      </c>
      <c r="B18" t="s">
        <v>69</v>
      </c>
      <c r="C18" t="s">
        <v>141</v>
      </c>
      <c r="D18">
        <v>0</v>
      </c>
      <c r="E18">
        <v>0</v>
      </c>
      <c r="F18">
        <v>13000</v>
      </c>
      <c r="G18">
        <v>0</v>
      </c>
      <c r="H18">
        <v>0</v>
      </c>
      <c r="I18">
        <v>0</v>
      </c>
    </row>
    <row r="19" spans="1:9" x14ac:dyDescent="0.45">
      <c r="A19" t="s">
        <v>679</v>
      </c>
      <c r="B19" t="s">
        <v>69</v>
      </c>
      <c r="C19" t="s">
        <v>141</v>
      </c>
      <c r="D19">
        <v>0</v>
      </c>
      <c r="E19">
        <v>0</v>
      </c>
      <c r="F19">
        <v>13000</v>
      </c>
      <c r="G19">
        <v>0</v>
      </c>
      <c r="H19">
        <v>0</v>
      </c>
      <c r="I19">
        <v>0</v>
      </c>
    </row>
    <row r="20" spans="1:9" x14ac:dyDescent="0.45">
      <c r="A20" t="s">
        <v>690</v>
      </c>
      <c r="B20" t="s">
        <v>69</v>
      </c>
      <c r="C20" t="s">
        <v>141</v>
      </c>
      <c r="D20">
        <v>0</v>
      </c>
      <c r="E20">
        <v>0</v>
      </c>
      <c r="F20">
        <v>13000</v>
      </c>
      <c r="G20">
        <v>0</v>
      </c>
      <c r="H20">
        <v>0</v>
      </c>
      <c r="I20">
        <v>0</v>
      </c>
    </row>
    <row r="21" spans="1:9" x14ac:dyDescent="0.45">
      <c r="A21" t="s">
        <v>681</v>
      </c>
      <c r="B21" t="s">
        <v>69</v>
      </c>
      <c r="C21" t="s">
        <v>141</v>
      </c>
      <c r="D21">
        <v>0</v>
      </c>
      <c r="E21">
        <v>0</v>
      </c>
      <c r="F21">
        <v>13000</v>
      </c>
      <c r="G21">
        <v>0</v>
      </c>
      <c r="H21">
        <v>0</v>
      </c>
      <c r="I21">
        <v>0</v>
      </c>
    </row>
    <row r="22" spans="1:9" x14ac:dyDescent="0.45">
      <c r="A22" t="s">
        <v>686</v>
      </c>
      <c r="B22" t="s">
        <v>69</v>
      </c>
      <c r="C22" t="s">
        <v>141</v>
      </c>
      <c r="D22">
        <v>0</v>
      </c>
      <c r="E22">
        <v>0</v>
      </c>
      <c r="F22">
        <v>13000</v>
      </c>
      <c r="G22">
        <v>0</v>
      </c>
      <c r="H22">
        <v>0</v>
      </c>
      <c r="I22">
        <v>0</v>
      </c>
    </row>
    <row r="23" spans="1:9" x14ac:dyDescent="0.45">
      <c r="A23" t="s">
        <v>691</v>
      </c>
      <c r="B23" t="s">
        <v>69</v>
      </c>
      <c r="C23" t="s">
        <v>141</v>
      </c>
      <c r="D23">
        <v>0</v>
      </c>
      <c r="E23">
        <v>0</v>
      </c>
      <c r="F23">
        <v>13000</v>
      </c>
      <c r="G23">
        <v>0</v>
      </c>
      <c r="H23">
        <v>0</v>
      </c>
      <c r="I23">
        <v>0</v>
      </c>
    </row>
    <row r="24" spans="1:9" x14ac:dyDescent="0.45">
      <c r="A24" t="s">
        <v>683</v>
      </c>
      <c r="B24" t="s">
        <v>69</v>
      </c>
      <c r="C24" t="s">
        <v>141</v>
      </c>
      <c r="D24">
        <v>0</v>
      </c>
      <c r="E24">
        <v>0</v>
      </c>
      <c r="F24">
        <v>13000</v>
      </c>
      <c r="G24">
        <v>0</v>
      </c>
      <c r="H24">
        <v>0</v>
      </c>
      <c r="I24">
        <v>0</v>
      </c>
    </row>
    <row r="25" spans="1:9" x14ac:dyDescent="0.45">
      <c r="A25" t="s">
        <v>687</v>
      </c>
      <c r="B25" t="s">
        <v>69</v>
      </c>
      <c r="C25" t="s">
        <v>141</v>
      </c>
      <c r="D25">
        <v>0</v>
      </c>
      <c r="E25">
        <v>0</v>
      </c>
      <c r="F25">
        <v>13000</v>
      </c>
      <c r="G25">
        <v>0</v>
      </c>
      <c r="H25">
        <v>0</v>
      </c>
      <c r="I25">
        <v>0</v>
      </c>
    </row>
    <row r="26" spans="1:9" x14ac:dyDescent="0.45">
      <c r="A26" t="s">
        <v>682</v>
      </c>
      <c r="B26" t="s">
        <v>69</v>
      </c>
      <c r="C26" t="s">
        <v>141</v>
      </c>
      <c r="D26">
        <v>0</v>
      </c>
      <c r="E26">
        <v>0</v>
      </c>
      <c r="F26">
        <v>13000</v>
      </c>
      <c r="G26">
        <v>0</v>
      </c>
      <c r="H26">
        <v>0</v>
      </c>
      <c r="I26">
        <v>0</v>
      </c>
    </row>
    <row r="27" spans="1:9" x14ac:dyDescent="0.45">
      <c r="A27" t="s">
        <v>685</v>
      </c>
      <c r="B27" t="s">
        <v>69</v>
      </c>
      <c r="C27" t="s">
        <v>141</v>
      </c>
      <c r="D27">
        <v>0</v>
      </c>
      <c r="E27">
        <v>0</v>
      </c>
      <c r="F27">
        <v>13000</v>
      </c>
      <c r="G27">
        <v>0</v>
      </c>
      <c r="H27">
        <v>0</v>
      </c>
      <c r="I27">
        <v>0</v>
      </c>
    </row>
    <row r="28" spans="1:9" x14ac:dyDescent="0.45">
      <c r="A28" t="s">
        <v>688</v>
      </c>
      <c r="B28" t="s">
        <v>69</v>
      </c>
      <c r="C28" t="s">
        <v>141</v>
      </c>
      <c r="D28">
        <v>0</v>
      </c>
      <c r="E28">
        <v>0</v>
      </c>
      <c r="F28">
        <v>13000</v>
      </c>
      <c r="G28">
        <v>0</v>
      </c>
      <c r="H28">
        <v>0</v>
      </c>
      <c r="I28">
        <v>0</v>
      </c>
    </row>
    <row r="29" spans="1:9" x14ac:dyDescent="0.45">
      <c r="A29" t="s">
        <v>684</v>
      </c>
      <c r="B29" t="s">
        <v>69</v>
      </c>
      <c r="C29" t="s">
        <v>141</v>
      </c>
      <c r="D29">
        <v>0</v>
      </c>
      <c r="E29">
        <v>0</v>
      </c>
      <c r="F29">
        <v>13000</v>
      </c>
      <c r="G29">
        <v>0</v>
      </c>
      <c r="H29">
        <v>0</v>
      </c>
      <c r="I29">
        <v>0</v>
      </c>
    </row>
    <row r="30" spans="1:9" x14ac:dyDescent="0.45">
      <c r="A30" t="s">
        <v>648</v>
      </c>
      <c r="B30" t="s">
        <v>69</v>
      </c>
      <c r="C30" t="s">
        <v>141</v>
      </c>
      <c r="D30">
        <v>0</v>
      </c>
      <c r="E30">
        <v>0</v>
      </c>
      <c r="F30">
        <v>13000</v>
      </c>
      <c r="G30">
        <v>0</v>
      </c>
      <c r="H30">
        <v>0</v>
      </c>
      <c r="I30">
        <v>0</v>
      </c>
    </row>
    <row r="31" spans="1:9" x14ac:dyDescent="0.45">
      <c r="A31" t="s">
        <v>618</v>
      </c>
      <c r="B31" t="s">
        <v>71</v>
      </c>
      <c r="C31" t="s">
        <v>141</v>
      </c>
      <c r="D31">
        <v>0</v>
      </c>
      <c r="E31">
        <v>0</v>
      </c>
      <c r="F31">
        <v>13000</v>
      </c>
      <c r="G31">
        <v>0</v>
      </c>
      <c r="H31">
        <v>0</v>
      </c>
      <c r="I31">
        <v>0</v>
      </c>
    </row>
    <row r="32" spans="1:9" x14ac:dyDescent="0.45">
      <c r="A32" t="s">
        <v>625</v>
      </c>
      <c r="B32" t="s">
        <v>71</v>
      </c>
      <c r="C32" t="s">
        <v>141</v>
      </c>
      <c r="D32">
        <v>0</v>
      </c>
      <c r="E32">
        <v>0</v>
      </c>
      <c r="F32">
        <v>13000</v>
      </c>
      <c r="G32">
        <v>0</v>
      </c>
      <c r="H32">
        <v>0</v>
      </c>
      <c r="I32">
        <v>0</v>
      </c>
    </row>
    <row r="33" spans="1:9" x14ac:dyDescent="0.45">
      <c r="A33" t="s">
        <v>663</v>
      </c>
      <c r="B33" t="s">
        <v>71</v>
      </c>
      <c r="C33" t="s">
        <v>141</v>
      </c>
      <c r="D33">
        <v>0</v>
      </c>
      <c r="E33">
        <v>0</v>
      </c>
      <c r="F33">
        <v>13000</v>
      </c>
      <c r="G33">
        <v>0</v>
      </c>
      <c r="H33">
        <v>0</v>
      </c>
      <c r="I33">
        <v>0</v>
      </c>
    </row>
    <row r="34" spans="1:9" x14ac:dyDescent="0.45">
      <c r="A34" t="s">
        <v>665</v>
      </c>
      <c r="B34" t="s">
        <v>71</v>
      </c>
      <c r="C34" t="s">
        <v>141</v>
      </c>
      <c r="D34">
        <v>0</v>
      </c>
      <c r="E34">
        <v>0</v>
      </c>
      <c r="F34">
        <v>13000</v>
      </c>
      <c r="G34">
        <v>0</v>
      </c>
      <c r="H34">
        <v>0</v>
      </c>
      <c r="I34">
        <v>0</v>
      </c>
    </row>
    <row r="35" spans="1:9" x14ac:dyDescent="0.45">
      <c r="A35" t="s">
        <v>667</v>
      </c>
      <c r="B35" t="s">
        <v>71</v>
      </c>
      <c r="C35" t="s">
        <v>141</v>
      </c>
      <c r="D35">
        <v>0</v>
      </c>
      <c r="E35">
        <v>0</v>
      </c>
      <c r="F35">
        <v>13000</v>
      </c>
      <c r="G35">
        <v>0</v>
      </c>
      <c r="H35">
        <v>0</v>
      </c>
      <c r="I35">
        <v>0</v>
      </c>
    </row>
    <row r="36" spans="1:9" x14ac:dyDescent="0.45">
      <c r="A36" t="s">
        <v>667</v>
      </c>
      <c r="B36" t="s">
        <v>71</v>
      </c>
      <c r="C36" t="s">
        <v>141</v>
      </c>
      <c r="D36">
        <v>0</v>
      </c>
      <c r="E36">
        <v>0</v>
      </c>
      <c r="F36">
        <v>13000</v>
      </c>
      <c r="G36">
        <v>0</v>
      </c>
      <c r="H36">
        <v>0</v>
      </c>
      <c r="I36">
        <v>0</v>
      </c>
    </row>
    <row r="37" spans="1:9" x14ac:dyDescent="0.45">
      <c r="A37" t="s">
        <v>667</v>
      </c>
      <c r="B37" t="s">
        <v>71</v>
      </c>
      <c r="C37" t="s">
        <v>141</v>
      </c>
      <c r="D37">
        <v>0</v>
      </c>
      <c r="E37">
        <v>0</v>
      </c>
      <c r="F37">
        <v>13000</v>
      </c>
      <c r="G37">
        <v>0</v>
      </c>
      <c r="H37">
        <v>0</v>
      </c>
      <c r="I37">
        <v>0</v>
      </c>
    </row>
    <row r="38" spans="1:9" x14ac:dyDescent="0.45">
      <c r="A38" t="s">
        <v>667</v>
      </c>
      <c r="B38" t="s">
        <v>71</v>
      </c>
      <c r="C38" t="s">
        <v>141</v>
      </c>
      <c r="D38">
        <v>0</v>
      </c>
      <c r="E38">
        <v>0</v>
      </c>
      <c r="F38">
        <v>13000</v>
      </c>
      <c r="G38">
        <v>0</v>
      </c>
      <c r="H38">
        <v>0</v>
      </c>
      <c r="I38">
        <v>0</v>
      </c>
    </row>
    <row r="39" spans="1:9" x14ac:dyDescent="0.45">
      <c r="A39" t="s">
        <v>646</v>
      </c>
      <c r="B39" t="s">
        <v>71</v>
      </c>
      <c r="C39" t="s">
        <v>141</v>
      </c>
      <c r="D39">
        <v>0</v>
      </c>
      <c r="E39">
        <v>0</v>
      </c>
      <c r="F39">
        <v>13000</v>
      </c>
      <c r="G39">
        <v>0</v>
      </c>
      <c r="H39">
        <v>0</v>
      </c>
      <c r="I39">
        <v>0</v>
      </c>
    </row>
    <row r="40" spans="1:9" x14ac:dyDescent="0.45">
      <c r="A40" t="s">
        <v>611</v>
      </c>
      <c r="B40" t="s">
        <v>71</v>
      </c>
      <c r="C40" t="s">
        <v>141</v>
      </c>
      <c r="D40">
        <v>0</v>
      </c>
      <c r="E40">
        <v>0</v>
      </c>
      <c r="F40">
        <v>13000</v>
      </c>
      <c r="G40">
        <v>0</v>
      </c>
      <c r="H40">
        <v>0</v>
      </c>
      <c r="I40">
        <v>0</v>
      </c>
    </row>
    <row r="41" spans="1:9" x14ac:dyDescent="0.45">
      <c r="A41" t="s">
        <v>677</v>
      </c>
      <c r="B41" t="s">
        <v>72</v>
      </c>
      <c r="C41" t="s">
        <v>141</v>
      </c>
      <c r="D41">
        <v>0</v>
      </c>
      <c r="E41" s="7">
        <v>0</v>
      </c>
      <c r="F41">
        <f>F40/2</f>
        <v>6500</v>
      </c>
      <c r="G41">
        <v>0</v>
      </c>
      <c r="H41">
        <v>0</v>
      </c>
      <c r="I41">
        <f>2400*1000</f>
        <v>2400000</v>
      </c>
    </row>
    <row r="42" spans="1:9" x14ac:dyDescent="0.45">
      <c r="A42" t="s">
        <v>679</v>
      </c>
      <c r="B42" t="s">
        <v>72</v>
      </c>
      <c r="C42" t="s">
        <v>141</v>
      </c>
      <c r="D42">
        <v>0</v>
      </c>
      <c r="E42">
        <v>0</v>
      </c>
      <c r="F42">
        <f>F41</f>
        <v>6500</v>
      </c>
      <c r="G42">
        <v>0</v>
      </c>
      <c r="H42">
        <v>0</v>
      </c>
      <c r="I42">
        <f t="shared" ref="I42:I60" si="0">2400*1000</f>
        <v>2400000</v>
      </c>
    </row>
    <row r="43" spans="1:9" x14ac:dyDescent="0.45">
      <c r="A43" t="s">
        <v>686</v>
      </c>
      <c r="B43" t="s">
        <v>72</v>
      </c>
      <c r="C43" t="s">
        <v>141</v>
      </c>
      <c r="D43">
        <v>0</v>
      </c>
      <c r="E43">
        <v>0</v>
      </c>
      <c r="F43">
        <f t="shared" ref="F43:F51" si="1">F42</f>
        <v>6500</v>
      </c>
      <c r="G43">
        <v>0</v>
      </c>
      <c r="H43">
        <v>0</v>
      </c>
      <c r="I43">
        <f t="shared" si="0"/>
        <v>2400000</v>
      </c>
    </row>
    <row r="44" spans="1:9" x14ac:dyDescent="0.45">
      <c r="A44" t="s">
        <v>687</v>
      </c>
      <c r="B44" t="s">
        <v>72</v>
      </c>
      <c r="C44" t="s">
        <v>141</v>
      </c>
      <c r="D44">
        <v>0</v>
      </c>
      <c r="E44">
        <v>0</v>
      </c>
      <c r="F44">
        <f t="shared" si="1"/>
        <v>6500</v>
      </c>
      <c r="G44">
        <v>0</v>
      </c>
      <c r="H44">
        <v>0</v>
      </c>
      <c r="I44">
        <f t="shared" si="0"/>
        <v>2400000</v>
      </c>
    </row>
    <row r="45" spans="1:9" x14ac:dyDescent="0.45">
      <c r="A45" t="s">
        <v>688</v>
      </c>
      <c r="B45" t="s">
        <v>72</v>
      </c>
      <c r="C45" t="s">
        <v>141</v>
      </c>
      <c r="D45">
        <v>0</v>
      </c>
      <c r="E45">
        <v>0</v>
      </c>
      <c r="F45">
        <f t="shared" si="1"/>
        <v>6500</v>
      </c>
      <c r="G45">
        <v>0</v>
      </c>
      <c r="H45">
        <v>0</v>
      </c>
      <c r="I45">
        <f t="shared" si="0"/>
        <v>2400000</v>
      </c>
    </row>
    <row r="46" spans="1:9" x14ac:dyDescent="0.45">
      <c r="A46" t="s">
        <v>688</v>
      </c>
      <c r="B46" t="s">
        <v>72</v>
      </c>
      <c r="C46" t="s">
        <v>141</v>
      </c>
      <c r="D46">
        <v>0</v>
      </c>
      <c r="E46">
        <v>0</v>
      </c>
      <c r="F46">
        <f t="shared" si="1"/>
        <v>6500</v>
      </c>
      <c r="G46">
        <v>0</v>
      </c>
      <c r="H46">
        <v>0</v>
      </c>
      <c r="I46">
        <f t="shared" si="0"/>
        <v>2400000</v>
      </c>
    </row>
    <row r="47" spans="1:9" x14ac:dyDescent="0.45">
      <c r="A47" t="s">
        <v>688</v>
      </c>
      <c r="B47" t="s">
        <v>72</v>
      </c>
      <c r="C47" t="s">
        <v>141</v>
      </c>
      <c r="D47">
        <v>0</v>
      </c>
      <c r="E47">
        <v>0</v>
      </c>
      <c r="F47">
        <f t="shared" si="1"/>
        <v>6500</v>
      </c>
      <c r="G47">
        <v>0</v>
      </c>
      <c r="H47">
        <v>0</v>
      </c>
      <c r="I47">
        <f t="shared" si="0"/>
        <v>2400000</v>
      </c>
    </row>
    <row r="48" spans="1:9" x14ac:dyDescent="0.45">
      <c r="A48" t="s">
        <v>688</v>
      </c>
      <c r="B48" t="s">
        <v>72</v>
      </c>
      <c r="C48" t="s">
        <v>141</v>
      </c>
      <c r="D48">
        <v>0</v>
      </c>
      <c r="E48">
        <v>0</v>
      </c>
      <c r="F48">
        <f t="shared" si="1"/>
        <v>6500</v>
      </c>
      <c r="G48">
        <v>0</v>
      </c>
      <c r="H48">
        <v>0</v>
      </c>
      <c r="I48">
        <f t="shared" si="0"/>
        <v>2400000</v>
      </c>
    </row>
    <row r="49" spans="1:9" x14ac:dyDescent="0.45">
      <c r="A49" t="s">
        <v>685</v>
      </c>
      <c r="B49" t="s">
        <v>72</v>
      </c>
      <c r="C49" t="s">
        <v>141</v>
      </c>
      <c r="D49">
        <v>0</v>
      </c>
      <c r="E49">
        <v>0</v>
      </c>
      <c r="F49">
        <f t="shared" si="1"/>
        <v>6500</v>
      </c>
      <c r="G49">
        <v>0</v>
      </c>
      <c r="H49">
        <v>0</v>
      </c>
      <c r="I49">
        <f t="shared" si="0"/>
        <v>2400000</v>
      </c>
    </row>
    <row r="50" spans="1:9" x14ac:dyDescent="0.45">
      <c r="A50" t="s">
        <v>675</v>
      </c>
      <c r="B50" t="s">
        <v>72</v>
      </c>
      <c r="C50" t="s">
        <v>141</v>
      </c>
      <c r="D50">
        <v>0</v>
      </c>
      <c r="E50">
        <v>0</v>
      </c>
      <c r="F50">
        <f t="shared" si="1"/>
        <v>6500</v>
      </c>
      <c r="G50">
        <v>0</v>
      </c>
      <c r="H50">
        <v>0</v>
      </c>
      <c r="I50">
        <f t="shared" si="0"/>
        <v>2400000</v>
      </c>
    </row>
    <row r="51" spans="1:9" x14ac:dyDescent="0.45">
      <c r="A51" t="s">
        <v>618</v>
      </c>
      <c r="B51" t="s">
        <v>74</v>
      </c>
      <c r="C51" t="s">
        <v>141</v>
      </c>
      <c r="D51">
        <v>0</v>
      </c>
      <c r="E51">
        <v>0</v>
      </c>
      <c r="F51">
        <f t="shared" si="1"/>
        <v>6500</v>
      </c>
      <c r="G51">
        <v>0</v>
      </c>
      <c r="H51">
        <v>0</v>
      </c>
      <c r="I51">
        <f t="shared" si="0"/>
        <v>2400000</v>
      </c>
    </row>
    <row r="52" spans="1:9" x14ac:dyDescent="0.45">
      <c r="A52" t="s">
        <v>625</v>
      </c>
      <c r="B52" t="s">
        <v>74</v>
      </c>
      <c r="C52" t="s">
        <v>141</v>
      </c>
      <c r="D52">
        <v>0</v>
      </c>
      <c r="E52">
        <v>0</v>
      </c>
      <c r="F52">
        <f t="shared" ref="F52:F60" si="2">F51</f>
        <v>6500</v>
      </c>
      <c r="G52">
        <v>0</v>
      </c>
      <c r="H52">
        <v>0</v>
      </c>
      <c r="I52">
        <f t="shared" si="0"/>
        <v>2400000</v>
      </c>
    </row>
    <row r="53" spans="1:9" x14ac:dyDescent="0.45">
      <c r="A53" t="s">
        <v>663</v>
      </c>
      <c r="B53" t="s">
        <v>74</v>
      </c>
      <c r="C53" t="s">
        <v>141</v>
      </c>
      <c r="D53">
        <v>0</v>
      </c>
      <c r="E53">
        <v>0</v>
      </c>
      <c r="F53">
        <f t="shared" si="2"/>
        <v>6500</v>
      </c>
      <c r="G53">
        <v>0</v>
      </c>
      <c r="H53">
        <v>0</v>
      </c>
      <c r="I53">
        <f t="shared" si="0"/>
        <v>2400000</v>
      </c>
    </row>
    <row r="54" spans="1:9" x14ac:dyDescent="0.45">
      <c r="A54" t="s">
        <v>665</v>
      </c>
      <c r="B54" t="s">
        <v>74</v>
      </c>
      <c r="C54" t="s">
        <v>141</v>
      </c>
      <c r="D54">
        <v>0</v>
      </c>
      <c r="E54">
        <v>0</v>
      </c>
      <c r="F54">
        <f t="shared" si="2"/>
        <v>6500</v>
      </c>
      <c r="G54">
        <v>0</v>
      </c>
      <c r="H54">
        <v>0</v>
      </c>
      <c r="I54">
        <f t="shared" si="0"/>
        <v>2400000</v>
      </c>
    </row>
    <row r="55" spans="1:9" x14ac:dyDescent="0.45">
      <c r="A55" t="s">
        <v>667</v>
      </c>
      <c r="B55" t="s">
        <v>74</v>
      </c>
      <c r="C55" t="s">
        <v>141</v>
      </c>
      <c r="D55">
        <v>0</v>
      </c>
      <c r="E55">
        <v>0</v>
      </c>
      <c r="F55">
        <f t="shared" si="2"/>
        <v>6500</v>
      </c>
      <c r="G55">
        <v>0</v>
      </c>
      <c r="H55">
        <v>0</v>
      </c>
      <c r="I55">
        <f t="shared" si="0"/>
        <v>2400000</v>
      </c>
    </row>
    <row r="56" spans="1:9" x14ac:dyDescent="0.45">
      <c r="A56" t="s">
        <v>667</v>
      </c>
      <c r="B56" t="s">
        <v>74</v>
      </c>
      <c r="C56" t="s">
        <v>141</v>
      </c>
      <c r="D56">
        <v>0</v>
      </c>
      <c r="E56">
        <v>0</v>
      </c>
      <c r="F56">
        <f t="shared" si="2"/>
        <v>6500</v>
      </c>
      <c r="G56">
        <v>0</v>
      </c>
      <c r="H56">
        <v>0</v>
      </c>
      <c r="I56">
        <f t="shared" si="0"/>
        <v>2400000</v>
      </c>
    </row>
    <row r="57" spans="1:9" x14ac:dyDescent="0.45">
      <c r="A57" t="s">
        <v>667</v>
      </c>
      <c r="B57" t="s">
        <v>74</v>
      </c>
      <c r="C57" t="s">
        <v>141</v>
      </c>
      <c r="D57">
        <v>0</v>
      </c>
      <c r="E57">
        <v>0</v>
      </c>
      <c r="F57">
        <f t="shared" si="2"/>
        <v>6500</v>
      </c>
      <c r="G57">
        <v>0</v>
      </c>
      <c r="H57">
        <v>0</v>
      </c>
      <c r="I57">
        <f t="shared" si="0"/>
        <v>2400000</v>
      </c>
    </row>
    <row r="58" spans="1:9" x14ac:dyDescent="0.45">
      <c r="A58" t="s">
        <v>667</v>
      </c>
      <c r="B58" t="s">
        <v>74</v>
      </c>
      <c r="C58" t="s">
        <v>141</v>
      </c>
      <c r="D58">
        <v>0</v>
      </c>
      <c r="E58">
        <v>0</v>
      </c>
      <c r="F58">
        <f t="shared" si="2"/>
        <v>6500</v>
      </c>
      <c r="G58">
        <v>0</v>
      </c>
      <c r="H58">
        <v>0</v>
      </c>
      <c r="I58">
        <f t="shared" si="0"/>
        <v>2400000</v>
      </c>
    </row>
    <row r="59" spans="1:9" x14ac:dyDescent="0.45">
      <c r="A59" t="s">
        <v>646</v>
      </c>
      <c r="B59" t="s">
        <v>74</v>
      </c>
      <c r="C59" t="s">
        <v>141</v>
      </c>
      <c r="D59">
        <v>0</v>
      </c>
      <c r="E59">
        <v>0</v>
      </c>
      <c r="F59">
        <f t="shared" si="2"/>
        <v>6500</v>
      </c>
      <c r="G59">
        <v>0</v>
      </c>
      <c r="H59">
        <v>0</v>
      </c>
      <c r="I59">
        <f t="shared" si="0"/>
        <v>2400000</v>
      </c>
    </row>
    <row r="60" spans="1:9" x14ac:dyDescent="0.45">
      <c r="A60" t="s">
        <v>611</v>
      </c>
      <c r="B60" t="s">
        <v>74</v>
      </c>
      <c r="C60" t="s">
        <v>141</v>
      </c>
      <c r="D60">
        <v>0</v>
      </c>
      <c r="E60">
        <v>0</v>
      </c>
      <c r="F60">
        <f t="shared" si="2"/>
        <v>6500</v>
      </c>
      <c r="G60">
        <v>0</v>
      </c>
      <c r="H60">
        <v>0</v>
      </c>
      <c r="I60">
        <f t="shared" si="0"/>
        <v>2400000</v>
      </c>
    </row>
    <row r="61" spans="1:9" x14ac:dyDescent="0.45">
      <c r="A61" t="s">
        <v>677</v>
      </c>
      <c r="B61" t="s">
        <v>78</v>
      </c>
      <c r="C61" t="s">
        <v>141</v>
      </c>
      <c r="D61">
        <v>6000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45">
      <c r="A62" t="s">
        <v>679</v>
      </c>
      <c r="B62" t="s">
        <v>78</v>
      </c>
      <c r="C62" t="s">
        <v>141</v>
      </c>
      <c r="D62">
        <v>6000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45">
      <c r="A63" t="s">
        <v>686</v>
      </c>
      <c r="B63" t="s">
        <v>78</v>
      </c>
      <c r="C63" t="s">
        <v>141</v>
      </c>
      <c r="D63">
        <v>6000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45">
      <c r="A64" t="s">
        <v>687</v>
      </c>
      <c r="B64" t="s">
        <v>78</v>
      </c>
      <c r="C64" t="s">
        <v>141</v>
      </c>
      <c r="D64">
        <v>6000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45">
      <c r="A65" t="s">
        <v>688</v>
      </c>
      <c r="B65" t="s">
        <v>78</v>
      </c>
      <c r="C65" t="s">
        <v>141</v>
      </c>
      <c r="D65">
        <v>6000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45">
      <c r="A66" t="s">
        <v>688</v>
      </c>
      <c r="B66" t="s">
        <v>78</v>
      </c>
      <c r="C66" t="s">
        <v>141</v>
      </c>
      <c r="D66">
        <v>6000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45">
      <c r="A67" t="s">
        <v>688</v>
      </c>
      <c r="B67" t="s">
        <v>78</v>
      </c>
      <c r="C67" t="s">
        <v>141</v>
      </c>
      <c r="D67">
        <v>6000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45">
      <c r="A68" t="s">
        <v>688</v>
      </c>
      <c r="B68" t="s">
        <v>78</v>
      </c>
      <c r="C68" t="s">
        <v>141</v>
      </c>
      <c r="D68">
        <v>6000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45">
      <c r="A69" t="s">
        <v>685</v>
      </c>
      <c r="B69" t="s">
        <v>78</v>
      </c>
      <c r="C69" t="s">
        <v>141</v>
      </c>
      <c r="D69">
        <v>6000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45">
      <c r="A70" t="s">
        <v>675</v>
      </c>
      <c r="B70" t="s">
        <v>78</v>
      </c>
      <c r="C70" t="s">
        <v>141</v>
      </c>
      <c r="D70">
        <v>6000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45">
      <c r="A71" t="s">
        <v>671</v>
      </c>
      <c r="B71" t="s">
        <v>78</v>
      </c>
      <c r="C71" t="s">
        <v>141</v>
      </c>
      <c r="D71">
        <v>6000</v>
      </c>
      <c r="E71">
        <v>0</v>
      </c>
      <c r="F71">
        <v>0</v>
      </c>
      <c r="G71">
        <f>2000*D71</f>
        <v>12000000</v>
      </c>
      <c r="H71">
        <v>0</v>
      </c>
      <c r="I71">
        <v>0</v>
      </c>
    </row>
    <row r="72" spans="1:9" x14ac:dyDescent="0.45">
      <c r="A72" t="s">
        <v>672</v>
      </c>
      <c r="B72" t="s">
        <v>78</v>
      </c>
      <c r="C72" t="s">
        <v>141</v>
      </c>
      <c r="D72">
        <v>6000</v>
      </c>
      <c r="E72">
        <v>0</v>
      </c>
      <c r="F72">
        <v>0</v>
      </c>
      <c r="G72">
        <f t="shared" ref="G72:G87" si="3">2000*D72</f>
        <v>12000000</v>
      </c>
      <c r="H72">
        <v>0</v>
      </c>
      <c r="I72">
        <v>0</v>
      </c>
    </row>
    <row r="73" spans="1:9" x14ac:dyDescent="0.45">
      <c r="A73" t="s">
        <v>604</v>
      </c>
      <c r="B73" t="s">
        <v>78</v>
      </c>
      <c r="C73" t="s">
        <v>141</v>
      </c>
      <c r="D73">
        <v>6000</v>
      </c>
      <c r="E73">
        <v>0</v>
      </c>
      <c r="F73">
        <v>0</v>
      </c>
      <c r="G73">
        <f t="shared" si="3"/>
        <v>12000000</v>
      </c>
      <c r="H73">
        <v>0</v>
      </c>
      <c r="I73">
        <v>0</v>
      </c>
    </row>
    <row r="74" spans="1:9" x14ac:dyDescent="0.45">
      <c r="A74" t="s">
        <v>675</v>
      </c>
      <c r="B74" t="s">
        <v>78</v>
      </c>
      <c r="C74" t="s">
        <v>141</v>
      </c>
      <c r="D74">
        <v>6000</v>
      </c>
      <c r="E74">
        <v>0</v>
      </c>
      <c r="F74">
        <v>0</v>
      </c>
      <c r="G74">
        <f t="shared" si="3"/>
        <v>12000000</v>
      </c>
      <c r="H74">
        <v>0</v>
      </c>
      <c r="I74">
        <v>0</v>
      </c>
    </row>
    <row r="75" spans="1:9" x14ac:dyDescent="0.45">
      <c r="A75" t="s">
        <v>677</v>
      </c>
      <c r="B75" t="s">
        <v>78</v>
      </c>
      <c r="C75" t="s">
        <v>141</v>
      </c>
      <c r="D75">
        <v>6000</v>
      </c>
      <c r="E75">
        <v>0</v>
      </c>
      <c r="F75">
        <v>0</v>
      </c>
      <c r="G75">
        <f t="shared" si="3"/>
        <v>12000000</v>
      </c>
      <c r="H75">
        <v>0</v>
      </c>
      <c r="I75">
        <v>0</v>
      </c>
    </row>
    <row r="76" spans="1:9" x14ac:dyDescent="0.45">
      <c r="A76" t="s">
        <v>679</v>
      </c>
      <c r="B76" t="s">
        <v>78</v>
      </c>
      <c r="C76" t="s">
        <v>141</v>
      </c>
      <c r="D76">
        <v>6000</v>
      </c>
      <c r="E76">
        <v>0</v>
      </c>
      <c r="F76">
        <v>0</v>
      </c>
      <c r="G76">
        <f t="shared" si="3"/>
        <v>12000000</v>
      </c>
      <c r="H76">
        <v>0</v>
      </c>
      <c r="I76">
        <v>0</v>
      </c>
    </row>
    <row r="77" spans="1:9" x14ac:dyDescent="0.45">
      <c r="A77" t="s">
        <v>690</v>
      </c>
      <c r="B77" t="s">
        <v>78</v>
      </c>
      <c r="C77" t="s">
        <v>141</v>
      </c>
      <c r="D77">
        <v>6000</v>
      </c>
      <c r="E77">
        <v>0</v>
      </c>
      <c r="F77">
        <v>0</v>
      </c>
      <c r="G77">
        <f t="shared" si="3"/>
        <v>12000000</v>
      </c>
      <c r="H77">
        <v>0</v>
      </c>
      <c r="I77">
        <v>0</v>
      </c>
    </row>
    <row r="78" spans="1:9" x14ac:dyDescent="0.45">
      <c r="A78" t="s">
        <v>681</v>
      </c>
      <c r="B78" t="s">
        <v>78</v>
      </c>
      <c r="C78" t="s">
        <v>141</v>
      </c>
      <c r="D78">
        <v>6000</v>
      </c>
      <c r="E78">
        <v>0</v>
      </c>
      <c r="F78">
        <v>0</v>
      </c>
      <c r="G78">
        <f t="shared" si="3"/>
        <v>12000000</v>
      </c>
      <c r="H78">
        <v>0</v>
      </c>
      <c r="I78">
        <v>0</v>
      </c>
    </row>
    <row r="79" spans="1:9" x14ac:dyDescent="0.45">
      <c r="A79" t="s">
        <v>686</v>
      </c>
      <c r="B79" t="s">
        <v>78</v>
      </c>
      <c r="C79" t="s">
        <v>141</v>
      </c>
      <c r="D79">
        <v>6000</v>
      </c>
      <c r="E79">
        <v>0</v>
      </c>
      <c r="F79">
        <v>0</v>
      </c>
      <c r="G79">
        <f t="shared" si="3"/>
        <v>12000000</v>
      </c>
      <c r="H79">
        <v>0</v>
      </c>
      <c r="I79">
        <v>0</v>
      </c>
    </row>
    <row r="80" spans="1:9" x14ac:dyDescent="0.45">
      <c r="A80" t="s">
        <v>691</v>
      </c>
      <c r="B80" t="s">
        <v>78</v>
      </c>
      <c r="C80" t="s">
        <v>141</v>
      </c>
      <c r="D80">
        <v>6000</v>
      </c>
      <c r="E80">
        <v>0</v>
      </c>
      <c r="F80">
        <v>0</v>
      </c>
      <c r="G80">
        <f t="shared" si="3"/>
        <v>12000000</v>
      </c>
      <c r="H80">
        <v>0</v>
      </c>
      <c r="I80">
        <v>0</v>
      </c>
    </row>
    <row r="81" spans="1:9" x14ac:dyDescent="0.45">
      <c r="A81" t="s">
        <v>683</v>
      </c>
      <c r="B81" t="s">
        <v>78</v>
      </c>
      <c r="C81" t="s">
        <v>141</v>
      </c>
      <c r="D81">
        <v>6000</v>
      </c>
      <c r="E81">
        <v>0</v>
      </c>
      <c r="F81">
        <v>0</v>
      </c>
      <c r="G81">
        <f t="shared" si="3"/>
        <v>12000000</v>
      </c>
      <c r="H81">
        <v>0</v>
      </c>
      <c r="I81">
        <v>0</v>
      </c>
    </row>
    <row r="82" spans="1:9" x14ac:dyDescent="0.45">
      <c r="A82" t="s">
        <v>687</v>
      </c>
      <c r="B82" t="s">
        <v>78</v>
      </c>
      <c r="C82" t="s">
        <v>141</v>
      </c>
      <c r="D82">
        <v>6000</v>
      </c>
      <c r="E82">
        <v>0</v>
      </c>
      <c r="F82">
        <v>0</v>
      </c>
      <c r="G82">
        <f t="shared" si="3"/>
        <v>12000000</v>
      </c>
      <c r="H82">
        <v>0</v>
      </c>
      <c r="I82">
        <v>0</v>
      </c>
    </row>
    <row r="83" spans="1:9" x14ac:dyDescent="0.45">
      <c r="A83" t="s">
        <v>682</v>
      </c>
      <c r="B83" t="s">
        <v>78</v>
      </c>
      <c r="C83" t="s">
        <v>141</v>
      </c>
      <c r="D83">
        <v>6000</v>
      </c>
      <c r="E83">
        <v>0</v>
      </c>
      <c r="F83">
        <v>0</v>
      </c>
      <c r="G83">
        <f t="shared" si="3"/>
        <v>12000000</v>
      </c>
      <c r="H83">
        <v>0</v>
      </c>
      <c r="I83">
        <v>0</v>
      </c>
    </row>
    <row r="84" spans="1:9" x14ac:dyDescent="0.45">
      <c r="A84" t="s">
        <v>685</v>
      </c>
      <c r="B84" t="s">
        <v>78</v>
      </c>
      <c r="C84" t="s">
        <v>141</v>
      </c>
      <c r="D84">
        <v>6000</v>
      </c>
      <c r="E84">
        <v>0</v>
      </c>
      <c r="F84">
        <v>0</v>
      </c>
      <c r="G84">
        <f t="shared" si="3"/>
        <v>12000000</v>
      </c>
      <c r="H84">
        <v>0</v>
      </c>
      <c r="I84">
        <v>0</v>
      </c>
    </row>
    <row r="85" spans="1:9" x14ac:dyDescent="0.45">
      <c r="A85" t="s">
        <v>688</v>
      </c>
      <c r="B85" t="s">
        <v>78</v>
      </c>
      <c r="C85" t="s">
        <v>141</v>
      </c>
      <c r="D85">
        <v>6000</v>
      </c>
      <c r="E85">
        <v>0</v>
      </c>
      <c r="F85">
        <v>0</v>
      </c>
      <c r="G85">
        <f t="shared" si="3"/>
        <v>12000000</v>
      </c>
      <c r="H85">
        <v>0</v>
      </c>
      <c r="I85">
        <v>0</v>
      </c>
    </row>
    <row r="86" spans="1:9" x14ac:dyDescent="0.45">
      <c r="A86" t="s">
        <v>684</v>
      </c>
      <c r="B86" t="s">
        <v>78</v>
      </c>
      <c r="C86" t="s">
        <v>141</v>
      </c>
      <c r="D86">
        <v>6000</v>
      </c>
      <c r="E86">
        <v>0</v>
      </c>
      <c r="F86">
        <v>0</v>
      </c>
      <c r="G86">
        <f t="shared" si="3"/>
        <v>12000000</v>
      </c>
      <c r="H86">
        <v>0</v>
      </c>
      <c r="I86">
        <v>0</v>
      </c>
    </row>
    <row r="87" spans="1:9" x14ac:dyDescent="0.45">
      <c r="A87" t="s">
        <v>648</v>
      </c>
      <c r="B87" t="s">
        <v>78</v>
      </c>
      <c r="C87" t="s">
        <v>141</v>
      </c>
      <c r="D87">
        <v>6000</v>
      </c>
      <c r="E87">
        <v>0</v>
      </c>
      <c r="F87">
        <v>0</v>
      </c>
      <c r="G87">
        <f t="shared" si="3"/>
        <v>12000000</v>
      </c>
      <c r="H87">
        <v>0</v>
      </c>
      <c r="I87">
        <v>0</v>
      </c>
    </row>
    <row r="88" spans="1:9" x14ac:dyDescent="0.45">
      <c r="A88" t="s">
        <v>618</v>
      </c>
      <c r="B88" t="s">
        <v>78</v>
      </c>
      <c r="C88" t="s">
        <v>141</v>
      </c>
      <c r="D88">
        <v>6000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45">
      <c r="A89" t="s">
        <v>625</v>
      </c>
      <c r="B89" t="s">
        <v>78</v>
      </c>
      <c r="C89" t="s">
        <v>141</v>
      </c>
      <c r="D89">
        <v>6000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45">
      <c r="A90" t="s">
        <v>663</v>
      </c>
      <c r="B90" t="s">
        <v>78</v>
      </c>
      <c r="C90" t="s">
        <v>141</v>
      </c>
      <c r="D90">
        <v>6000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45">
      <c r="A91" t="s">
        <v>665</v>
      </c>
      <c r="B91" t="s">
        <v>78</v>
      </c>
      <c r="C91" t="s">
        <v>141</v>
      </c>
      <c r="D91">
        <v>6000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45">
      <c r="A92" t="s">
        <v>667</v>
      </c>
      <c r="B92" t="s">
        <v>78</v>
      </c>
      <c r="C92" t="s">
        <v>141</v>
      </c>
      <c r="D92">
        <v>6000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45">
      <c r="A93" t="s">
        <v>667</v>
      </c>
      <c r="B93" t="s">
        <v>78</v>
      </c>
      <c r="C93" t="s">
        <v>141</v>
      </c>
      <c r="D93">
        <v>6000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45">
      <c r="A94" t="s">
        <v>667</v>
      </c>
      <c r="B94" t="s">
        <v>78</v>
      </c>
      <c r="C94" t="s">
        <v>141</v>
      </c>
      <c r="D94">
        <v>6000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45">
      <c r="A95" t="s">
        <v>667</v>
      </c>
      <c r="B95" t="s">
        <v>78</v>
      </c>
      <c r="C95" t="s">
        <v>141</v>
      </c>
      <c r="D95">
        <v>6000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45">
      <c r="A96" t="s">
        <v>646</v>
      </c>
      <c r="B96" t="s">
        <v>78</v>
      </c>
      <c r="C96" t="s">
        <v>141</v>
      </c>
      <c r="D96">
        <v>6000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45">
      <c r="A97" t="s">
        <v>611</v>
      </c>
      <c r="B97" t="s">
        <v>78</v>
      </c>
      <c r="C97" t="s">
        <v>141</v>
      </c>
      <c r="D97">
        <v>6000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45">
      <c r="A98" t="s">
        <v>677</v>
      </c>
      <c r="B98" t="s">
        <v>75</v>
      </c>
      <c r="C98" t="s">
        <v>141</v>
      </c>
      <c r="D98">
        <v>0</v>
      </c>
      <c r="E98">
        <v>8000</v>
      </c>
      <c r="F98">
        <v>0</v>
      </c>
      <c r="G98">
        <v>0</v>
      </c>
      <c r="H98">
        <v>0</v>
      </c>
      <c r="I98">
        <v>0</v>
      </c>
    </row>
    <row r="99" spans="1:9" x14ac:dyDescent="0.45">
      <c r="A99" t="s">
        <v>679</v>
      </c>
      <c r="B99" t="s">
        <v>75</v>
      </c>
      <c r="C99" t="s">
        <v>141</v>
      </c>
      <c r="D99">
        <v>0</v>
      </c>
      <c r="E99">
        <v>8000</v>
      </c>
      <c r="F99">
        <v>0</v>
      </c>
      <c r="G99">
        <v>0</v>
      </c>
      <c r="H99">
        <v>0</v>
      </c>
      <c r="I99">
        <v>0</v>
      </c>
    </row>
    <row r="100" spans="1:9" x14ac:dyDescent="0.45">
      <c r="A100" t="s">
        <v>686</v>
      </c>
      <c r="B100" t="s">
        <v>75</v>
      </c>
      <c r="C100" t="s">
        <v>141</v>
      </c>
      <c r="D100">
        <v>0</v>
      </c>
      <c r="E100">
        <v>8000</v>
      </c>
      <c r="F100">
        <v>0</v>
      </c>
      <c r="G100">
        <v>0</v>
      </c>
      <c r="H100">
        <v>0</v>
      </c>
      <c r="I100">
        <v>0</v>
      </c>
    </row>
    <row r="101" spans="1:9" x14ac:dyDescent="0.45">
      <c r="A101" t="s">
        <v>687</v>
      </c>
      <c r="B101" t="s">
        <v>75</v>
      </c>
      <c r="C101" t="s">
        <v>141</v>
      </c>
      <c r="D101">
        <v>0</v>
      </c>
      <c r="E101">
        <v>8000</v>
      </c>
      <c r="F101">
        <v>0</v>
      </c>
      <c r="G101">
        <v>0</v>
      </c>
      <c r="H101">
        <v>0</v>
      </c>
      <c r="I101">
        <v>0</v>
      </c>
    </row>
    <row r="102" spans="1:9" x14ac:dyDescent="0.45">
      <c r="A102" t="s">
        <v>688</v>
      </c>
      <c r="B102" t="s">
        <v>75</v>
      </c>
      <c r="C102" t="s">
        <v>141</v>
      </c>
      <c r="D102">
        <v>0</v>
      </c>
      <c r="E102">
        <v>8000</v>
      </c>
      <c r="F102">
        <v>0</v>
      </c>
      <c r="G102">
        <v>0</v>
      </c>
      <c r="H102">
        <v>0</v>
      </c>
      <c r="I102">
        <v>0</v>
      </c>
    </row>
    <row r="103" spans="1:9" x14ac:dyDescent="0.45">
      <c r="A103" t="s">
        <v>688</v>
      </c>
      <c r="B103" t="s">
        <v>75</v>
      </c>
      <c r="C103" t="s">
        <v>141</v>
      </c>
      <c r="D103">
        <v>0</v>
      </c>
      <c r="E103">
        <v>8000</v>
      </c>
      <c r="F103">
        <v>0</v>
      </c>
      <c r="G103">
        <v>0</v>
      </c>
      <c r="H103">
        <v>0</v>
      </c>
      <c r="I103">
        <v>0</v>
      </c>
    </row>
    <row r="104" spans="1:9" x14ac:dyDescent="0.45">
      <c r="A104" t="s">
        <v>688</v>
      </c>
      <c r="B104" t="s">
        <v>75</v>
      </c>
      <c r="C104" t="s">
        <v>141</v>
      </c>
      <c r="D104">
        <v>0</v>
      </c>
      <c r="E104">
        <v>8000</v>
      </c>
      <c r="F104">
        <v>0</v>
      </c>
      <c r="G104">
        <v>0</v>
      </c>
      <c r="H104">
        <v>0</v>
      </c>
      <c r="I104">
        <v>0</v>
      </c>
    </row>
    <row r="105" spans="1:9" x14ac:dyDescent="0.45">
      <c r="A105" t="s">
        <v>688</v>
      </c>
      <c r="B105" t="s">
        <v>75</v>
      </c>
      <c r="C105" t="s">
        <v>141</v>
      </c>
      <c r="D105">
        <v>0</v>
      </c>
      <c r="E105">
        <v>8000</v>
      </c>
      <c r="F105">
        <v>0</v>
      </c>
      <c r="G105">
        <v>0</v>
      </c>
      <c r="H105">
        <v>0</v>
      </c>
      <c r="I105">
        <v>0</v>
      </c>
    </row>
    <row r="106" spans="1:9" x14ac:dyDescent="0.45">
      <c r="A106" t="s">
        <v>685</v>
      </c>
      <c r="B106" t="s">
        <v>75</v>
      </c>
      <c r="C106" t="s">
        <v>141</v>
      </c>
      <c r="D106">
        <v>0</v>
      </c>
      <c r="E106">
        <v>8000</v>
      </c>
      <c r="F106">
        <v>0</v>
      </c>
      <c r="G106">
        <v>0</v>
      </c>
      <c r="H106">
        <v>0</v>
      </c>
      <c r="I106">
        <v>0</v>
      </c>
    </row>
    <row r="107" spans="1:9" x14ac:dyDescent="0.45">
      <c r="A107" t="s">
        <v>675</v>
      </c>
      <c r="B107" t="s">
        <v>75</v>
      </c>
      <c r="C107" t="s">
        <v>141</v>
      </c>
      <c r="D107">
        <v>0</v>
      </c>
      <c r="E107">
        <v>8000</v>
      </c>
      <c r="F107">
        <v>0</v>
      </c>
      <c r="G107">
        <v>0</v>
      </c>
      <c r="H107">
        <v>0</v>
      </c>
      <c r="I107">
        <v>0</v>
      </c>
    </row>
    <row r="108" spans="1:9" x14ac:dyDescent="0.45">
      <c r="A108" t="s">
        <v>671</v>
      </c>
      <c r="B108" t="s">
        <v>75</v>
      </c>
      <c r="C108" t="s">
        <v>141</v>
      </c>
      <c r="D108">
        <v>0</v>
      </c>
      <c r="E108">
        <v>8000</v>
      </c>
      <c r="F108">
        <v>0</v>
      </c>
      <c r="G108">
        <f>E108*2000</f>
        <v>16000000</v>
      </c>
      <c r="H108">
        <v>0</v>
      </c>
      <c r="I108">
        <v>0</v>
      </c>
    </row>
    <row r="109" spans="1:9" x14ac:dyDescent="0.45">
      <c r="A109" t="s">
        <v>672</v>
      </c>
      <c r="B109" t="s">
        <v>75</v>
      </c>
      <c r="C109" t="s">
        <v>141</v>
      </c>
      <c r="D109">
        <v>0</v>
      </c>
      <c r="E109">
        <v>8000</v>
      </c>
      <c r="F109">
        <v>0</v>
      </c>
      <c r="G109">
        <f t="shared" ref="G109:G124" si="4">E109*2000</f>
        <v>16000000</v>
      </c>
      <c r="H109">
        <v>0</v>
      </c>
      <c r="I109">
        <v>0</v>
      </c>
    </row>
    <row r="110" spans="1:9" x14ac:dyDescent="0.45">
      <c r="A110" t="s">
        <v>604</v>
      </c>
      <c r="B110" t="s">
        <v>75</v>
      </c>
      <c r="C110" t="s">
        <v>141</v>
      </c>
      <c r="D110">
        <v>0</v>
      </c>
      <c r="E110">
        <v>8000</v>
      </c>
      <c r="F110">
        <v>0</v>
      </c>
      <c r="G110">
        <f t="shared" si="4"/>
        <v>16000000</v>
      </c>
      <c r="H110">
        <v>0</v>
      </c>
      <c r="I110">
        <v>0</v>
      </c>
    </row>
    <row r="111" spans="1:9" x14ac:dyDescent="0.45">
      <c r="A111" t="s">
        <v>675</v>
      </c>
      <c r="B111" t="s">
        <v>75</v>
      </c>
      <c r="C111" t="s">
        <v>141</v>
      </c>
      <c r="D111">
        <v>0</v>
      </c>
      <c r="E111">
        <v>8000</v>
      </c>
      <c r="F111">
        <v>0</v>
      </c>
      <c r="G111">
        <f t="shared" si="4"/>
        <v>16000000</v>
      </c>
      <c r="H111">
        <v>0</v>
      </c>
      <c r="I111">
        <v>0</v>
      </c>
    </row>
    <row r="112" spans="1:9" x14ac:dyDescent="0.45">
      <c r="A112" t="s">
        <v>677</v>
      </c>
      <c r="B112" t="s">
        <v>75</v>
      </c>
      <c r="C112" t="s">
        <v>141</v>
      </c>
      <c r="D112">
        <v>0</v>
      </c>
      <c r="E112">
        <v>8000</v>
      </c>
      <c r="F112">
        <v>0</v>
      </c>
      <c r="G112">
        <f t="shared" si="4"/>
        <v>16000000</v>
      </c>
      <c r="H112">
        <v>0</v>
      </c>
      <c r="I112">
        <v>0</v>
      </c>
    </row>
    <row r="113" spans="1:9" x14ac:dyDescent="0.45">
      <c r="A113" t="s">
        <v>679</v>
      </c>
      <c r="B113" t="s">
        <v>75</v>
      </c>
      <c r="C113" t="s">
        <v>141</v>
      </c>
      <c r="D113">
        <v>0</v>
      </c>
      <c r="E113">
        <v>8000</v>
      </c>
      <c r="F113">
        <v>0</v>
      </c>
      <c r="G113">
        <f t="shared" si="4"/>
        <v>16000000</v>
      </c>
      <c r="H113">
        <v>0</v>
      </c>
      <c r="I113">
        <v>0</v>
      </c>
    </row>
    <row r="114" spans="1:9" x14ac:dyDescent="0.45">
      <c r="A114" t="s">
        <v>690</v>
      </c>
      <c r="B114" t="s">
        <v>75</v>
      </c>
      <c r="C114" t="s">
        <v>141</v>
      </c>
      <c r="D114">
        <v>0</v>
      </c>
      <c r="E114">
        <v>8000</v>
      </c>
      <c r="F114">
        <v>0</v>
      </c>
      <c r="G114">
        <f t="shared" si="4"/>
        <v>16000000</v>
      </c>
      <c r="H114">
        <v>0</v>
      </c>
      <c r="I114">
        <v>0</v>
      </c>
    </row>
    <row r="115" spans="1:9" x14ac:dyDescent="0.45">
      <c r="A115" t="s">
        <v>681</v>
      </c>
      <c r="B115" t="s">
        <v>75</v>
      </c>
      <c r="C115" t="s">
        <v>141</v>
      </c>
      <c r="D115">
        <v>0</v>
      </c>
      <c r="E115">
        <v>8000</v>
      </c>
      <c r="F115">
        <v>0</v>
      </c>
      <c r="G115">
        <f t="shared" si="4"/>
        <v>16000000</v>
      </c>
      <c r="H115">
        <v>0</v>
      </c>
      <c r="I115">
        <v>0</v>
      </c>
    </row>
    <row r="116" spans="1:9" x14ac:dyDescent="0.45">
      <c r="A116" t="s">
        <v>686</v>
      </c>
      <c r="B116" t="s">
        <v>75</v>
      </c>
      <c r="C116" t="s">
        <v>141</v>
      </c>
      <c r="D116">
        <v>0</v>
      </c>
      <c r="E116">
        <v>8000</v>
      </c>
      <c r="F116">
        <v>0</v>
      </c>
      <c r="G116">
        <f t="shared" si="4"/>
        <v>16000000</v>
      </c>
      <c r="H116">
        <v>0</v>
      </c>
      <c r="I116">
        <v>0</v>
      </c>
    </row>
    <row r="117" spans="1:9" x14ac:dyDescent="0.45">
      <c r="A117" t="s">
        <v>691</v>
      </c>
      <c r="B117" t="s">
        <v>75</v>
      </c>
      <c r="C117" t="s">
        <v>141</v>
      </c>
      <c r="D117">
        <v>0</v>
      </c>
      <c r="E117">
        <v>8000</v>
      </c>
      <c r="F117">
        <v>0</v>
      </c>
      <c r="G117">
        <f t="shared" si="4"/>
        <v>16000000</v>
      </c>
      <c r="H117">
        <v>0</v>
      </c>
      <c r="I117">
        <v>0</v>
      </c>
    </row>
    <row r="118" spans="1:9" x14ac:dyDescent="0.45">
      <c r="A118" t="s">
        <v>683</v>
      </c>
      <c r="B118" t="s">
        <v>75</v>
      </c>
      <c r="C118" t="s">
        <v>141</v>
      </c>
      <c r="D118">
        <v>0</v>
      </c>
      <c r="E118">
        <v>8000</v>
      </c>
      <c r="F118">
        <v>0</v>
      </c>
      <c r="G118">
        <f t="shared" si="4"/>
        <v>16000000</v>
      </c>
      <c r="H118">
        <v>0</v>
      </c>
      <c r="I118">
        <v>0</v>
      </c>
    </row>
    <row r="119" spans="1:9" x14ac:dyDescent="0.45">
      <c r="A119" t="s">
        <v>687</v>
      </c>
      <c r="B119" t="s">
        <v>75</v>
      </c>
      <c r="C119" t="s">
        <v>141</v>
      </c>
      <c r="D119">
        <v>0</v>
      </c>
      <c r="E119">
        <v>8000</v>
      </c>
      <c r="F119">
        <v>0</v>
      </c>
      <c r="G119">
        <f t="shared" si="4"/>
        <v>16000000</v>
      </c>
      <c r="H119">
        <v>0</v>
      </c>
      <c r="I119">
        <v>0</v>
      </c>
    </row>
    <row r="120" spans="1:9" x14ac:dyDescent="0.45">
      <c r="A120" t="s">
        <v>682</v>
      </c>
      <c r="B120" t="s">
        <v>75</v>
      </c>
      <c r="C120" t="s">
        <v>141</v>
      </c>
      <c r="D120">
        <v>0</v>
      </c>
      <c r="E120">
        <v>8000</v>
      </c>
      <c r="F120">
        <v>0</v>
      </c>
      <c r="G120">
        <f t="shared" si="4"/>
        <v>16000000</v>
      </c>
      <c r="H120">
        <v>0</v>
      </c>
      <c r="I120">
        <v>0</v>
      </c>
    </row>
    <row r="121" spans="1:9" x14ac:dyDescent="0.45">
      <c r="A121" t="s">
        <v>685</v>
      </c>
      <c r="B121" t="s">
        <v>75</v>
      </c>
      <c r="C121" t="s">
        <v>141</v>
      </c>
      <c r="D121">
        <v>0</v>
      </c>
      <c r="E121">
        <v>8000</v>
      </c>
      <c r="F121">
        <v>0</v>
      </c>
      <c r="G121">
        <f t="shared" si="4"/>
        <v>16000000</v>
      </c>
      <c r="H121">
        <v>0</v>
      </c>
      <c r="I121">
        <v>0</v>
      </c>
    </row>
    <row r="122" spans="1:9" x14ac:dyDescent="0.45">
      <c r="A122" t="s">
        <v>688</v>
      </c>
      <c r="B122" t="s">
        <v>75</v>
      </c>
      <c r="C122" t="s">
        <v>141</v>
      </c>
      <c r="D122">
        <v>0</v>
      </c>
      <c r="E122">
        <v>8000</v>
      </c>
      <c r="F122">
        <v>0</v>
      </c>
      <c r="G122">
        <f t="shared" si="4"/>
        <v>16000000</v>
      </c>
      <c r="H122">
        <v>0</v>
      </c>
      <c r="I122">
        <v>0</v>
      </c>
    </row>
    <row r="123" spans="1:9" x14ac:dyDescent="0.45">
      <c r="A123" t="s">
        <v>684</v>
      </c>
      <c r="B123" t="s">
        <v>75</v>
      </c>
      <c r="C123" t="s">
        <v>141</v>
      </c>
      <c r="D123">
        <v>0</v>
      </c>
      <c r="E123">
        <v>8000</v>
      </c>
      <c r="F123">
        <v>0</v>
      </c>
      <c r="G123">
        <f t="shared" si="4"/>
        <v>16000000</v>
      </c>
      <c r="H123">
        <v>0</v>
      </c>
      <c r="I123">
        <v>0</v>
      </c>
    </row>
    <row r="124" spans="1:9" x14ac:dyDescent="0.45">
      <c r="A124" t="s">
        <v>648</v>
      </c>
      <c r="B124" t="s">
        <v>75</v>
      </c>
      <c r="C124" t="s">
        <v>141</v>
      </c>
      <c r="D124">
        <v>0</v>
      </c>
      <c r="E124">
        <v>8000</v>
      </c>
      <c r="F124">
        <v>0</v>
      </c>
      <c r="G124">
        <f t="shared" si="4"/>
        <v>16000000</v>
      </c>
      <c r="H124">
        <v>0</v>
      </c>
      <c r="I124">
        <v>0</v>
      </c>
    </row>
    <row r="125" spans="1:9" x14ac:dyDescent="0.45">
      <c r="A125" t="s">
        <v>618</v>
      </c>
      <c r="B125" t="s">
        <v>75</v>
      </c>
      <c r="C125" t="s">
        <v>141</v>
      </c>
      <c r="D125">
        <v>0</v>
      </c>
      <c r="E125">
        <v>8000</v>
      </c>
      <c r="F125">
        <v>0</v>
      </c>
      <c r="G125">
        <v>0</v>
      </c>
      <c r="H125">
        <v>0</v>
      </c>
      <c r="I125">
        <v>0</v>
      </c>
    </row>
    <row r="126" spans="1:9" x14ac:dyDescent="0.45">
      <c r="A126" t="s">
        <v>625</v>
      </c>
      <c r="B126" t="s">
        <v>75</v>
      </c>
      <c r="C126" t="s">
        <v>141</v>
      </c>
      <c r="D126">
        <v>0</v>
      </c>
      <c r="E126">
        <v>8000</v>
      </c>
      <c r="F126">
        <v>0</v>
      </c>
      <c r="G126">
        <v>0</v>
      </c>
      <c r="H126">
        <v>0</v>
      </c>
      <c r="I126">
        <v>0</v>
      </c>
    </row>
    <row r="127" spans="1:9" x14ac:dyDescent="0.45">
      <c r="A127" t="s">
        <v>663</v>
      </c>
      <c r="B127" t="s">
        <v>75</v>
      </c>
      <c r="C127" t="s">
        <v>141</v>
      </c>
      <c r="D127">
        <v>0</v>
      </c>
      <c r="E127">
        <v>8000</v>
      </c>
      <c r="F127">
        <v>0</v>
      </c>
      <c r="G127">
        <v>0</v>
      </c>
      <c r="H127">
        <v>0</v>
      </c>
      <c r="I127">
        <v>0</v>
      </c>
    </row>
    <row r="128" spans="1:9" x14ac:dyDescent="0.45">
      <c r="A128" t="s">
        <v>665</v>
      </c>
      <c r="B128" t="s">
        <v>75</v>
      </c>
      <c r="C128" t="s">
        <v>141</v>
      </c>
      <c r="D128">
        <v>0</v>
      </c>
      <c r="E128">
        <v>8000</v>
      </c>
      <c r="F128">
        <v>0</v>
      </c>
      <c r="G128">
        <v>0</v>
      </c>
      <c r="H128">
        <v>0</v>
      </c>
      <c r="I128">
        <v>0</v>
      </c>
    </row>
    <row r="129" spans="1:9" x14ac:dyDescent="0.45">
      <c r="A129" t="s">
        <v>667</v>
      </c>
      <c r="B129" t="s">
        <v>75</v>
      </c>
      <c r="C129" t="s">
        <v>141</v>
      </c>
      <c r="D129">
        <v>0</v>
      </c>
      <c r="E129">
        <v>8000</v>
      </c>
      <c r="F129">
        <v>0</v>
      </c>
      <c r="G129">
        <v>0</v>
      </c>
      <c r="H129">
        <v>0</v>
      </c>
      <c r="I129">
        <v>0</v>
      </c>
    </row>
    <row r="130" spans="1:9" x14ac:dyDescent="0.45">
      <c r="A130" t="s">
        <v>667</v>
      </c>
      <c r="B130" t="s">
        <v>75</v>
      </c>
      <c r="C130" t="s">
        <v>141</v>
      </c>
      <c r="D130">
        <v>0</v>
      </c>
      <c r="E130">
        <v>8000</v>
      </c>
      <c r="F130">
        <v>0</v>
      </c>
      <c r="G130">
        <v>0</v>
      </c>
      <c r="H130">
        <v>0</v>
      </c>
      <c r="I130">
        <v>0</v>
      </c>
    </row>
    <row r="131" spans="1:9" x14ac:dyDescent="0.45">
      <c r="A131" t="s">
        <v>667</v>
      </c>
      <c r="B131" t="s">
        <v>75</v>
      </c>
      <c r="C131" t="s">
        <v>141</v>
      </c>
      <c r="D131">
        <v>0</v>
      </c>
      <c r="E131">
        <v>8000</v>
      </c>
      <c r="F131">
        <v>0</v>
      </c>
      <c r="G131">
        <v>0</v>
      </c>
      <c r="H131">
        <v>0</v>
      </c>
      <c r="I131">
        <v>0</v>
      </c>
    </row>
    <row r="132" spans="1:9" x14ac:dyDescent="0.45">
      <c r="A132" t="s">
        <v>667</v>
      </c>
      <c r="B132" t="s">
        <v>75</v>
      </c>
      <c r="C132" t="s">
        <v>141</v>
      </c>
      <c r="D132">
        <v>0</v>
      </c>
      <c r="E132">
        <v>8000</v>
      </c>
      <c r="F132">
        <v>0</v>
      </c>
      <c r="G132">
        <v>0</v>
      </c>
      <c r="H132">
        <v>0</v>
      </c>
      <c r="I132">
        <v>0</v>
      </c>
    </row>
    <row r="133" spans="1:9" x14ac:dyDescent="0.45">
      <c r="A133" t="s">
        <v>646</v>
      </c>
      <c r="B133" t="s">
        <v>75</v>
      </c>
      <c r="C133" t="s">
        <v>141</v>
      </c>
      <c r="D133">
        <v>0</v>
      </c>
      <c r="E133">
        <v>8000</v>
      </c>
      <c r="F133">
        <v>0</v>
      </c>
      <c r="G133">
        <v>0</v>
      </c>
      <c r="H133">
        <v>0</v>
      </c>
      <c r="I133">
        <v>0</v>
      </c>
    </row>
    <row r="134" spans="1:9" x14ac:dyDescent="0.45">
      <c r="A134" t="s">
        <v>611</v>
      </c>
      <c r="B134" t="s">
        <v>75</v>
      </c>
      <c r="C134" t="s">
        <v>141</v>
      </c>
      <c r="D134">
        <v>0</v>
      </c>
      <c r="E134">
        <v>8000</v>
      </c>
      <c r="F134">
        <v>0</v>
      </c>
      <c r="G134">
        <v>0</v>
      </c>
      <c r="H134">
        <v>0</v>
      </c>
      <c r="I134">
        <v>0</v>
      </c>
    </row>
    <row r="146" spans="5:5" x14ac:dyDescent="0.45">
      <c r="E146" s="7"/>
    </row>
    <row r="147" spans="5:5" x14ac:dyDescent="0.45">
      <c r="E147" s="7"/>
    </row>
    <row r="148" spans="5:5" x14ac:dyDescent="0.45">
      <c r="E148" s="7"/>
    </row>
    <row r="149" spans="5:5" x14ac:dyDescent="0.45">
      <c r="E149" s="7"/>
    </row>
    <row r="188" spans="5:5" x14ac:dyDescent="0.45">
      <c r="E188" s="7"/>
    </row>
    <row r="189" spans="5:5" x14ac:dyDescent="0.45">
      <c r="E189" s="7"/>
    </row>
    <row r="190" spans="5:5" x14ac:dyDescent="0.45">
      <c r="E190" s="7"/>
    </row>
    <row r="191" spans="5:5" x14ac:dyDescent="0.45">
      <c r="E191" s="7"/>
    </row>
    <row r="206" spans="5:5" x14ac:dyDescent="0.45">
      <c r="E206" s="7"/>
    </row>
    <row r="208" spans="5:5" x14ac:dyDescent="0.45">
      <c r="E208" s="7"/>
    </row>
    <row r="239" spans="5:5" x14ac:dyDescent="0.45">
      <c r="E239" s="7"/>
    </row>
    <row r="240" spans="5:5" x14ac:dyDescent="0.45">
      <c r="E240" s="7"/>
    </row>
    <row r="243" spans="5:5" x14ac:dyDescent="0.45">
      <c r="E243" s="7"/>
    </row>
    <row r="244" spans="5:5" x14ac:dyDescent="0.45">
      <c r="E244" s="7"/>
    </row>
    <row r="245" spans="5:5" x14ac:dyDescent="0.45">
      <c r="E245" s="7"/>
    </row>
    <row r="290" spans="5:5" x14ac:dyDescent="0.45">
      <c r="E290" s="7"/>
    </row>
    <row r="291" spans="5:5" x14ac:dyDescent="0.45">
      <c r="E291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0"/>
  <sheetViews>
    <sheetView workbookViewId="0">
      <pane ySplit="3" topLeftCell="A4" activePane="bottomLeft" state="frozen"/>
      <selection pane="bottomLeft" activeCell="F16" sqref="F16"/>
    </sheetView>
  </sheetViews>
  <sheetFormatPr defaultRowHeight="14.25" x14ac:dyDescent="0.45"/>
  <cols>
    <col min="1" max="1" width="15.265625" customWidth="1"/>
    <col min="2" max="7" width="9" customWidth="1"/>
  </cols>
  <sheetData>
    <row r="1" spans="1:7" x14ac:dyDescent="0.45">
      <c r="A1" s="1" t="s">
        <v>577</v>
      </c>
      <c r="B1" s="2"/>
      <c r="C1" s="2"/>
      <c r="D1" s="2"/>
      <c r="E1" s="2"/>
      <c r="F1" s="2"/>
      <c r="G1" s="2"/>
    </row>
    <row r="2" spans="1:7" x14ac:dyDescent="0.45">
      <c r="A2" s="3" t="s">
        <v>131</v>
      </c>
      <c r="B2" s="3" t="s">
        <v>578</v>
      </c>
      <c r="C2" s="3" t="s">
        <v>579</v>
      </c>
      <c r="D2" s="3" t="s">
        <v>580</v>
      </c>
      <c r="E2" s="3" t="s">
        <v>581</v>
      </c>
      <c r="F2" s="3" t="s">
        <v>582</v>
      </c>
      <c r="G2" s="3" t="s">
        <v>583</v>
      </c>
    </row>
    <row r="3" spans="1:7" x14ac:dyDescent="0.45">
      <c r="A3" s="4" t="s">
        <v>0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</row>
    <row r="4" spans="1:7" x14ac:dyDescent="0.45">
      <c r="A4" t="s">
        <v>592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</row>
    <row r="5" spans="1:7" x14ac:dyDescent="0.45">
      <c r="A5" t="s">
        <v>594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</row>
    <row r="6" spans="1:7" x14ac:dyDescent="0.45">
      <c r="A6" t="s">
        <v>597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</row>
    <row r="7" spans="1:7" x14ac:dyDescent="0.45">
      <c r="A7" t="s">
        <v>602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</row>
    <row r="8" spans="1:7" x14ac:dyDescent="0.45">
      <c r="A8" t="s">
        <v>609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</row>
    <row r="9" spans="1:7" x14ac:dyDescent="0.45">
      <c r="A9" t="s">
        <v>616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2</v>
      </c>
    </row>
    <row r="10" spans="1:7" x14ac:dyDescent="0.45">
      <c r="A10" t="s">
        <v>623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</row>
    <row r="11" spans="1:7" x14ac:dyDescent="0.45">
      <c r="A11" t="s">
        <v>630</v>
      </c>
      <c r="B11" t="s">
        <v>2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</row>
    <row r="12" spans="1:7" x14ac:dyDescent="0.45">
      <c r="A12" t="s">
        <v>637</v>
      </c>
      <c r="B12" t="s">
        <v>2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</row>
    <row r="13" spans="1:7" x14ac:dyDescent="0.45">
      <c r="A13" s="8" t="s">
        <v>644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</row>
    <row r="14" spans="1:7" x14ac:dyDescent="0.45">
      <c r="A14" s="8" t="s">
        <v>601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</row>
    <row r="15" spans="1:7" x14ac:dyDescent="0.45">
      <c r="A15" s="8" t="s">
        <v>608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2</v>
      </c>
    </row>
    <row r="16" spans="1:7" x14ac:dyDescent="0.45">
      <c r="A16" s="8" t="s">
        <v>615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 t="s">
        <v>2</v>
      </c>
    </row>
    <row r="17" spans="1:7" x14ac:dyDescent="0.45">
      <c r="A17" s="8" t="s">
        <v>622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</row>
    <row r="18" spans="1:7" x14ac:dyDescent="0.45">
      <c r="A18" s="8" t="s">
        <v>629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</row>
    <row r="19" spans="1:7" x14ac:dyDescent="0.45">
      <c r="A19" s="8" t="s">
        <v>636</v>
      </c>
      <c r="B19" t="s">
        <v>2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</row>
    <row r="20" spans="1:7" x14ac:dyDescent="0.45">
      <c r="A20" s="8" t="s">
        <v>643</v>
      </c>
      <c r="B20" t="s">
        <v>2</v>
      </c>
      <c r="C20" t="s">
        <v>2</v>
      </c>
      <c r="D20" t="s">
        <v>2</v>
      </c>
      <c r="E20" t="s">
        <v>2</v>
      </c>
      <c r="F20" t="s">
        <v>2</v>
      </c>
      <c r="G20" t="s">
        <v>2</v>
      </c>
    </row>
    <row r="21" spans="1:7" x14ac:dyDescent="0.45">
      <c r="A21" s="8" t="s">
        <v>650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</row>
    <row r="22" spans="1:7" x14ac:dyDescent="0.45">
      <c r="A22" s="8" t="s">
        <v>654</v>
      </c>
      <c r="B22" t="s">
        <v>2</v>
      </c>
      <c r="C22" t="s">
        <v>2</v>
      </c>
      <c r="D22" t="s">
        <v>2</v>
      </c>
      <c r="E22" t="s">
        <v>2</v>
      </c>
      <c r="F22" t="s">
        <v>2</v>
      </c>
      <c r="G22" t="s">
        <v>2</v>
      </c>
    </row>
    <row r="23" spans="1:7" x14ac:dyDescent="0.45">
      <c r="A23" s="8" t="s">
        <v>657</v>
      </c>
      <c r="B23" t="s">
        <v>2</v>
      </c>
      <c r="C23" t="s">
        <v>2</v>
      </c>
      <c r="D23" t="s">
        <v>2</v>
      </c>
      <c r="E23" t="s">
        <v>2</v>
      </c>
      <c r="F23" t="s">
        <v>2</v>
      </c>
      <c r="G23" t="s">
        <v>2</v>
      </c>
    </row>
    <row r="24" spans="1:7" x14ac:dyDescent="0.45">
      <c r="A24" s="8" t="s">
        <v>660</v>
      </c>
      <c r="B24" t="s">
        <v>2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</row>
    <row r="25" spans="1:7" x14ac:dyDescent="0.45">
      <c r="A25" s="8" t="s">
        <v>662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 t="s">
        <v>2</v>
      </c>
    </row>
    <row r="26" spans="1:7" x14ac:dyDescent="0.45">
      <c r="A26" s="8" t="s">
        <v>664</v>
      </c>
      <c r="B26" t="s">
        <v>2</v>
      </c>
      <c r="C26" t="s">
        <v>2</v>
      </c>
      <c r="D26" t="s">
        <v>2</v>
      </c>
      <c r="E26" t="s">
        <v>2</v>
      </c>
      <c r="F26" t="s">
        <v>2</v>
      </c>
      <c r="G26" t="s">
        <v>2</v>
      </c>
    </row>
    <row r="27" spans="1:7" x14ac:dyDescent="0.45">
      <c r="A27" s="8" t="s">
        <v>666</v>
      </c>
      <c r="B27" t="s">
        <v>2</v>
      </c>
      <c r="C27" t="s">
        <v>2</v>
      </c>
      <c r="D27" t="s">
        <v>2</v>
      </c>
      <c r="E27" t="s">
        <v>2</v>
      </c>
      <c r="F27" t="s">
        <v>2</v>
      </c>
      <c r="G27" t="s">
        <v>2</v>
      </c>
    </row>
    <row r="28" spans="1:7" x14ac:dyDescent="0.45">
      <c r="A28" s="8" t="s">
        <v>668</v>
      </c>
      <c r="B28" t="s">
        <v>2</v>
      </c>
      <c r="C28" t="s">
        <v>2</v>
      </c>
      <c r="D28" t="s">
        <v>2</v>
      </c>
      <c r="E28" t="s">
        <v>2</v>
      </c>
      <c r="F28" t="s">
        <v>2</v>
      </c>
      <c r="G28" t="s">
        <v>2</v>
      </c>
    </row>
    <row r="29" spans="1:7" x14ac:dyDescent="0.45">
      <c r="A29" s="8" t="s">
        <v>593</v>
      </c>
      <c r="B29" s="8" t="s">
        <v>3</v>
      </c>
      <c r="C29" s="8" t="s">
        <v>3</v>
      </c>
      <c r="D29" s="8" t="s">
        <v>3</v>
      </c>
      <c r="E29" s="8" t="s">
        <v>3</v>
      </c>
      <c r="F29" s="8" t="s">
        <v>3</v>
      </c>
      <c r="G29" s="8" t="s">
        <v>3</v>
      </c>
    </row>
    <row r="30" spans="1:7" x14ac:dyDescent="0.45">
      <c r="A30" s="8" t="s">
        <v>596</v>
      </c>
      <c r="B30" s="8" t="s">
        <v>3</v>
      </c>
      <c r="C30" s="8" t="s">
        <v>3</v>
      </c>
      <c r="D30" s="8" t="s">
        <v>3</v>
      </c>
      <c r="E30" s="8" t="s">
        <v>3</v>
      </c>
      <c r="F30" s="8" t="s">
        <v>3</v>
      </c>
      <c r="G30" s="8" t="s">
        <v>3</v>
      </c>
    </row>
    <row r="31" spans="1:7" x14ac:dyDescent="0.45">
      <c r="A31" s="8" t="s">
        <v>599</v>
      </c>
      <c r="B31" s="8" t="s">
        <v>3</v>
      </c>
      <c r="C31" s="8" t="s">
        <v>3</v>
      </c>
      <c r="D31" s="8" t="s">
        <v>3</v>
      </c>
      <c r="E31" s="8" t="s">
        <v>3</v>
      </c>
      <c r="F31" s="8" t="s">
        <v>3</v>
      </c>
      <c r="G31" s="8" t="s">
        <v>3</v>
      </c>
    </row>
    <row r="32" spans="1:7" x14ac:dyDescent="0.45">
      <c r="A32" s="8" t="s">
        <v>606</v>
      </c>
      <c r="B32" s="8" t="s">
        <v>3</v>
      </c>
      <c r="C32" s="8" t="s">
        <v>3</v>
      </c>
      <c r="D32" s="8" t="s">
        <v>3</v>
      </c>
      <c r="E32" s="8" t="s">
        <v>3</v>
      </c>
      <c r="F32" s="8" t="s">
        <v>3</v>
      </c>
      <c r="G32" s="8" t="s">
        <v>3</v>
      </c>
    </row>
    <row r="33" spans="1:7" x14ac:dyDescent="0.45">
      <c r="A33" s="8" t="s">
        <v>613</v>
      </c>
      <c r="B33" s="8" t="s">
        <v>3</v>
      </c>
      <c r="C33" s="8" t="s">
        <v>3</v>
      </c>
      <c r="D33" s="8" t="s">
        <v>3</v>
      </c>
      <c r="E33" s="8" t="s">
        <v>3</v>
      </c>
      <c r="F33" s="8" t="s">
        <v>3</v>
      </c>
      <c r="G33" s="8" t="s">
        <v>3</v>
      </c>
    </row>
    <row r="34" spans="1:7" x14ac:dyDescent="0.45">
      <c r="A34" s="8" t="s">
        <v>620</v>
      </c>
      <c r="B34" s="8" t="s">
        <v>3</v>
      </c>
      <c r="C34" s="8" t="s">
        <v>3</v>
      </c>
      <c r="D34" s="8" t="s">
        <v>3</v>
      </c>
      <c r="E34" s="8" t="s">
        <v>3</v>
      </c>
      <c r="F34" s="8" t="s">
        <v>3</v>
      </c>
      <c r="G34" s="8" t="s">
        <v>3</v>
      </c>
    </row>
    <row r="35" spans="1:7" x14ac:dyDescent="0.45">
      <c r="A35" s="8" t="s">
        <v>627</v>
      </c>
      <c r="B35" s="8" t="s">
        <v>3</v>
      </c>
      <c r="C35" s="8" t="s">
        <v>3</v>
      </c>
      <c r="D35" s="8" t="s">
        <v>3</v>
      </c>
      <c r="E35" s="8" t="s">
        <v>3</v>
      </c>
      <c r="F35" s="8" t="s">
        <v>3</v>
      </c>
      <c r="G35" s="8" t="s">
        <v>3</v>
      </c>
    </row>
    <row r="36" spans="1:7" x14ac:dyDescent="0.45">
      <c r="A36" s="8" t="s">
        <v>634</v>
      </c>
      <c r="B36" s="8" t="s">
        <v>3</v>
      </c>
      <c r="C36" s="8" t="s">
        <v>3</v>
      </c>
      <c r="D36" s="8" t="s">
        <v>3</v>
      </c>
      <c r="E36" s="8" t="s">
        <v>3</v>
      </c>
      <c r="F36" s="8" t="s">
        <v>3</v>
      </c>
      <c r="G36" s="8" t="s">
        <v>3</v>
      </c>
    </row>
    <row r="37" spans="1:7" x14ac:dyDescent="0.45">
      <c r="A37" s="8" t="s">
        <v>641</v>
      </c>
      <c r="B37" s="8" t="s">
        <v>3</v>
      </c>
      <c r="C37" s="8" t="s">
        <v>3</v>
      </c>
      <c r="D37" s="8" t="s">
        <v>3</v>
      </c>
      <c r="E37" s="8" t="s">
        <v>3</v>
      </c>
      <c r="F37" s="8" t="s">
        <v>3</v>
      </c>
      <c r="G37" s="8" t="s">
        <v>3</v>
      </c>
    </row>
    <row r="38" spans="1:7" x14ac:dyDescent="0.45">
      <c r="A38" s="8" t="s">
        <v>648</v>
      </c>
      <c r="B38" s="8" t="s">
        <v>3</v>
      </c>
      <c r="C38" s="8" t="s">
        <v>3</v>
      </c>
      <c r="D38" s="8" t="s">
        <v>3</v>
      </c>
      <c r="E38" s="8" t="s">
        <v>3</v>
      </c>
      <c r="F38" s="8" t="s">
        <v>3</v>
      </c>
      <c r="G38" s="8" t="s">
        <v>3</v>
      </c>
    </row>
    <row r="39" spans="1:7" x14ac:dyDescent="0.45">
      <c r="A39" s="8" t="s">
        <v>604</v>
      </c>
      <c r="B39" s="8" t="s">
        <v>3</v>
      </c>
      <c r="C39" s="8" t="s">
        <v>3</v>
      </c>
      <c r="D39" s="8" t="s">
        <v>3</v>
      </c>
      <c r="E39" s="8" t="s">
        <v>3</v>
      </c>
      <c r="F39" s="8" t="s">
        <v>3</v>
      </c>
      <c r="G39" s="8" t="s">
        <v>3</v>
      </c>
    </row>
    <row r="40" spans="1:7" x14ac:dyDescent="0.45">
      <c r="A40" s="8" t="s">
        <v>611</v>
      </c>
      <c r="B40" s="8" t="s">
        <v>3</v>
      </c>
      <c r="C40" s="8" t="s">
        <v>3</v>
      </c>
      <c r="D40" s="8" t="s">
        <v>3</v>
      </c>
      <c r="E40" s="8" t="s">
        <v>3</v>
      </c>
      <c r="F40" s="8" t="s">
        <v>3</v>
      </c>
      <c r="G40" s="8" t="s">
        <v>3</v>
      </c>
    </row>
    <row r="41" spans="1:7" x14ac:dyDescent="0.45">
      <c r="A41" s="8" t="s">
        <v>618</v>
      </c>
      <c r="B41" s="8" t="s">
        <v>3</v>
      </c>
      <c r="C41" s="8" t="s">
        <v>3</v>
      </c>
      <c r="D41" s="8" t="s">
        <v>3</v>
      </c>
      <c r="E41" s="8" t="s">
        <v>3</v>
      </c>
      <c r="F41" s="8" t="s">
        <v>3</v>
      </c>
      <c r="G41" s="8" t="s">
        <v>3</v>
      </c>
    </row>
    <row r="42" spans="1:7" x14ac:dyDescent="0.45">
      <c r="A42" s="8" t="s">
        <v>625</v>
      </c>
      <c r="B42" s="8" t="s">
        <v>3</v>
      </c>
      <c r="C42" s="8" t="s">
        <v>3</v>
      </c>
      <c r="D42" s="8" t="s">
        <v>3</v>
      </c>
      <c r="E42" s="8" t="s">
        <v>3</v>
      </c>
      <c r="F42" s="8" t="s">
        <v>3</v>
      </c>
      <c r="G42" s="8" t="s">
        <v>3</v>
      </c>
    </row>
    <row r="43" spans="1:7" x14ac:dyDescent="0.45">
      <c r="A43" s="8" t="s">
        <v>632</v>
      </c>
      <c r="B43" s="8" t="s">
        <v>3</v>
      </c>
      <c r="C43" s="8" t="s">
        <v>3</v>
      </c>
      <c r="D43" s="8" t="s">
        <v>3</v>
      </c>
      <c r="E43" s="8" t="s">
        <v>3</v>
      </c>
      <c r="F43" s="8" t="s">
        <v>3</v>
      </c>
      <c r="G43" s="8" t="s">
        <v>3</v>
      </c>
    </row>
    <row r="44" spans="1:7" x14ac:dyDescent="0.45">
      <c r="A44" s="8" t="s">
        <v>639</v>
      </c>
      <c r="B44" s="8" t="s">
        <v>3</v>
      </c>
      <c r="C44" s="8" t="s">
        <v>3</v>
      </c>
      <c r="D44" s="8" t="s">
        <v>3</v>
      </c>
      <c r="E44" s="8" t="s">
        <v>3</v>
      </c>
      <c r="F44" s="8" t="s">
        <v>3</v>
      </c>
      <c r="G44" s="8" t="s">
        <v>3</v>
      </c>
    </row>
    <row r="45" spans="1:7" x14ac:dyDescent="0.45">
      <c r="A45" s="8" t="s">
        <v>646</v>
      </c>
      <c r="B45" s="8" t="s">
        <v>3</v>
      </c>
      <c r="C45" s="8" t="s">
        <v>3</v>
      </c>
      <c r="D45" s="8" t="s">
        <v>3</v>
      </c>
      <c r="E45" s="8" t="s">
        <v>3</v>
      </c>
      <c r="F45" s="8" t="s">
        <v>3</v>
      </c>
      <c r="G45" s="8" t="s">
        <v>3</v>
      </c>
    </row>
    <row r="46" spans="1:7" x14ac:dyDescent="0.45">
      <c r="A46" s="8" t="s">
        <v>652</v>
      </c>
      <c r="B46" s="8" t="s">
        <v>3</v>
      </c>
      <c r="C46" s="8" t="s">
        <v>3</v>
      </c>
      <c r="D46" s="8" t="s">
        <v>3</v>
      </c>
      <c r="E46" s="8" t="s">
        <v>3</v>
      </c>
      <c r="F46" s="8" t="s">
        <v>3</v>
      </c>
      <c r="G46" s="8" t="s">
        <v>3</v>
      </c>
    </row>
    <row r="47" spans="1:7" x14ac:dyDescent="0.45">
      <c r="A47" s="8" t="s">
        <v>670</v>
      </c>
      <c r="B47" s="8" t="s">
        <v>3</v>
      </c>
      <c r="C47" s="8" t="s">
        <v>3</v>
      </c>
      <c r="D47" s="8" t="s">
        <v>3</v>
      </c>
      <c r="E47" s="8" t="s">
        <v>3</v>
      </c>
      <c r="F47" s="8" t="s">
        <v>3</v>
      </c>
      <c r="G47" s="8" t="s">
        <v>3</v>
      </c>
    </row>
    <row r="48" spans="1:7" x14ac:dyDescent="0.45">
      <c r="A48" s="8" t="s">
        <v>659</v>
      </c>
      <c r="B48" s="8" t="s">
        <v>3</v>
      </c>
      <c r="C48" s="8" t="s">
        <v>3</v>
      </c>
      <c r="D48" s="8" t="s">
        <v>3</v>
      </c>
      <c r="E48" s="8" t="s">
        <v>3</v>
      </c>
      <c r="F48" s="8" t="s">
        <v>3</v>
      </c>
      <c r="G48" s="8" t="s">
        <v>3</v>
      </c>
    </row>
    <row r="49" spans="1:7" x14ac:dyDescent="0.45">
      <c r="A49" s="8" t="s">
        <v>661</v>
      </c>
      <c r="B49" s="8" t="s">
        <v>3</v>
      </c>
      <c r="C49" s="8" t="s">
        <v>3</v>
      </c>
      <c r="D49" s="8" t="s">
        <v>3</v>
      </c>
      <c r="E49" s="8" t="s">
        <v>3</v>
      </c>
      <c r="F49" s="8" t="s">
        <v>3</v>
      </c>
      <c r="G49" s="8" t="s">
        <v>3</v>
      </c>
    </row>
    <row r="50" spans="1:7" x14ac:dyDescent="0.45">
      <c r="A50" s="8" t="s">
        <v>663</v>
      </c>
      <c r="B50" s="8" t="s">
        <v>3</v>
      </c>
      <c r="C50" s="8" t="s">
        <v>3</v>
      </c>
      <c r="D50" s="8" t="s">
        <v>3</v>
      </c>
      <c r="E50" s="8" t="s">
        <v>3</v>
      </c>
      <c r="F50" s="8" t="s">
        <v>3</v>
      </c>
      <c r="G50" s="8" t="s">
        <v>3</v>
      </c>
    </row>
    <row r="51" spans="1:7" x14ac:dyDescent="0.45">
      <c r="A51" s="8" t="s">
        <v>665</v>
      </c>
      <c r="B51" s="8" t="s">
        <v>3</v>
      </c>
      <c r="C51" s="8" t="s">
        <v>3</v>
      </c>
      <c r="D51" s="8" t="s">
        <v>3</v>
      </c>
      <c r="E51" s="8" t="s">
        <v>3</v>
      </c>
      <c r="F51" s="8" t="s">
        <v>3</v>
      </c>
      <c r="G51" s="8" t="s">
        <v>3</v>
      </c>
    </row>
    <row r="52" spans="1:7" x14ac:dyDescent="0.45">
      <c r="A52" s="8" t="s">
        <v>667</v>
      </c>
      <c r="B52" s="8" t="s">
        <v>3</v>
      </c>
      <c r="C52" s="8" t="s">
        <v>3</v>
      </c>
      <c r="D52" s="8" t="s">
        <v>3</v>
      </c>
      <c r="E52" s="8" t="s">
        <v>3</v>
      </c>
      <c r="F52" s="8" t="s">
        <v>3</v>
      </c>
      <c r="G52" s="8" t="s">
        <v>3</v>
      </c>
    </row>
    <row r="53" spans="1:7" x14ac:dyDescent="0.45">
      <c r="A53" s="8" t="s">
        <v>669</v>
      </c>
      <c r="B53" s="8" t="s">
        <v>3</v>
      </c>
      <c r="C53" s="8" t="s">
        <v>3</v>
      </c>
      <c r="D53" s="8" t="s">
        <v>3</v>
      </c>
      <c r="E53" s="8" t="s">
        <v>3</v>
      </c>
      <c r="F53" s="8" t="s">
        <v>3</v>
      </c>
      <c r="G53" s="8" t="s">
        <v>3</v>
      </c>
    </row>
    <row r="54" spans="1:7" x14ac:dyDescent="0.45">
      <c r="A54" s="8" t="s">
        <v>671</v>
      </c>
      <c r="B54" s="8" t="s">
        <v>3</v>
      </c>
      <c r="C54" s="8" t="s">
        <v>3</v>
      </c>
      <c r="D54" s="8" t="s">
        <v>3</v>
      </c>
      <c r="E54" s="8" t="s">
        <v>3</v>
      </c>
      <c r="F54" s="8" t="s">
        <v>3</v>
      </c>
      <c r="G54" s="8" t="s">
        <v>3</v>
      </c>
    </row>
    <row r="55" spans="1:7" x14ac:dyDescent="0.45">
      <c r="A55" s="8" t="s">
        <v>672</v>
      </c>
      <c r="B55" s="8" t="s">
        <v>3</v>
      </c>
      <c r="C55" s="8" t="s">
        <v>3</v>
      </c>
      <c r="D55" s="8" t="s">
        <v>3</v>
      </c>
      <c r="E55" s="8" t="s">
        <v>3</v>
      </c>
      <c r="F55" s="8" t="s">
        <v>3</v>
      </c>
      <c r="G55" s="8" t="s">
        <v>3</v>
      </c>
    </row>
    <row r="56" spans="1:7" x14ac:dyDescent="0.45">
      <c r="A56" s="8" t="s">
        <v>673</v>
      </c>
      <c r="B56" s="8" t="s">
        <v>3</v>
      </c>
      <c r="C56" s="8" t="s">
        <v>3</v>
      </c>
      <c r="D56" s="8" t="s">
        <v>3</v>
      </c>
      <c r="E56" s="8" t="s">
        <v>3</v>
      </c>
      <c r="F56" s="8" t="s">
        <v>3</v>
      </c>
      <c r="G56" s="8" t="s">
        <v>3</v>
      </c>
    </row>
    <row r="57" spans="1:7" x14ac:dyDescent="0.45">
      <c r="A57" s="8" t="s">
        <v>674</v>
      </c>
      <c r="B57" s="8" t="s">
        <v>3</v>
      </c>
      <c r="C57" s="8" t="s">
        <v>3</v>
      </c>
      <c r="D57" s="8" t="s">
        <v>3</v>
      </c>
      <c r="E57" s="8" t="s">
        <v>3</v>
      </c>
      <c r="F57" s="8" t="s">
        <v>3</v>
      </c>
      <c r="G57" s="8" t="s">
        <v>3</v>
      </c>
    </row>
    <row r="58" spans="1:7" x14ac:dyDescent="0.45">
      <c r="A58" s="8" t="s">
        <v>676</v>
      </c>
      <c r="B58" s="8" t="s">
        <v>3</v>
      </c>
      <c r="C58" s="8" t="s">
        <v>3</v>
      </c>
      <c r="D58" s="8" t="s">
        <v>3</v>
      </c>
      <c r="E58" s="8" t="s">
        <v>3</v>
      </c>
      <c r="F58" s="8" t="s">
        <v>3</v>
      </c>
      <c r="G58" s="8" t="s">
        <v>3</v>
      </c>
    </row>
    <row r="59" spans="1:7" x14ac:dyDescent="0.45">
      <c r="A59" s="8" t="s">
        <v>678</v>
      </c>
      <c r="B59" s="8" t="s">
        <v>3</v>
      </c>
      <c r="C59" s="8" t="s">
        <v>3</v>
      </c>
      <c r="D59" s="8" t="s">
        <v>3</v>
      </c>
      <c r="E59" s="8" t="s">
        <v>3</v>
      </c>
      <c r="F59" s="8" t="s">
        <v>3</v>
      </c>
      <c r="G59" s="8" t="s">
        <v>3</v>
      </c>
    </row>
    <row r="60" spans="1:7" x14ac:dyDescent="0.45">
      <c r="A60" s="8" t="s">
        <v>680</v>
      </c>
      <c r="B60" s="8" t="s">
        <v>3</v>
      </c>
      <c r="C60" s="8" t="s">
        <v>3</v>
      </c>
      <c r="D60" s="8" t="s">
        <v>3</v>
      </c>
      <c r="E60" s="8" t="s">
        <v>3</v>
      </c>
      <c r="F60" s="8" t="s">
        <v>3</v>
      </c>
      <c r="G60" s="8" t="s">
        <v>3</v>
      </c>
    </row>
    <row r="61" spans="1:7" x14ac:dyDescent="0.45">
      <c r="A61" s="8" t="s">
        <v>682</v>
      </c>
      <c r="B61" s="8" t="s">
        <v>3</v>
      </c>
      <c r="C61" s="8" t="s">
        <v>3</v>
      </c>
      <c r="D61" s="8" t="s">
        <v>3</v>
      </c>
      <c r="E61" s="8" t="s">
        <v>3</v>
      </c>
      <c r="F61" s="8" t="s">
        <v>3</v>
      </c>
      <c r="G61" s="8" t="s">
        <v>3</v>
      </c>
    </row>
    <row r="62" spans="1:7" x14ac:dyDescent="0.45">
      <c r="A62" s="8" t="s">
        <v>684</v>
      </c>
      <c r="B62" s="8" t="s">
        <v>3</v>
      </c>
      <c r="C62" s="8" t="s">
        <v>3</v>
      </c>
      <c r="D62" s="8" t="s">
        <v>3</v>
      </c>
      <c r="E62" s="8" t="s">
        <v>3</v>
      </c>
      <c r="F62" s="8" t="s">
        <v>3</v>
      </c>
      <c r="G62" s="8" t="s">
        <v>3</v>
      </c>
    </row>
    <row r="63" spans="1:7" x14ac:dyDescent="0.45">
      <c r="A63" s="8" t="s">
        <v>675</v>
      </c>
      <c r="B63" s="8" t="s">
        <v>3</v>
      </c>
      <c r="C63" s="8" t="s">
        <v>3</v>
      </c>
      <c r="D63" s="8" t="s">
        <v>3</v>
      </c>
      <c r="E63" s="8" t="s">
        <v>3</v>
      </c>
      <c r="F63" s="8" t="s">
        <v>3</v>
      </c>
      <c r="G63" s="8" t="s">
        <v>3</v>
      </c>
    </row>
    <row r="64" spans="1:7" x14ac:dyDescent="0.45">
      <c r="A64" s="8" t="s">
        <v>677</v>
      </c>
      <c r="B64" s="8" t="s">
        <v>3</v>
      </c>
      <c r="C64" s="8" t="s">
        <v>3</v>
      </c>
      <c r="D64" s="8" t="s">
        <v>3</v>
      </c>
      <c r="E64" s="8" t="s">
        <v>3</v>
      </c>
      <c r="F64" s="8" t="s">
        <v>3</v>
      </c>
      <c r="G64" s="8" t="s">
        <v>3</v>
      </c>
    </row>
    <row r="65" spans="1:7" x14ac:dyDescent="0.45">
      <c r="A65" s="8" t="s">
        <v>679</v>
      </c>
      <c r="B65" s="8" t="s">
        <v>3</v>
      </c>
      <c r="C65" s="8" t="s">
        <v>3</v>
      </c>
      <c r="D65" s="8" t="s">
        <v>3</v>
      </c>
      <c r="E65" s="8" t="s">
        <v>3</v>
      </c>
      <c r="F65" s="8" t="s">
        <v>3</v>
      </c>
      <c r="G65" s="8" t="s">
        <v>3</v>
      </c>
    </row>
    <row r="66" spans="1:7" x14ac:dyDescent="0.45">
      <c r="A66" s="8" t="s">
        <v>681</v>
      </c>
      <c r="B66" s="8" t="s">
        <v>3</v>
      </c>
      <c r="C66" s="8" t="s">
        <v>3</v>
      </c>
      <c r="D66" s="8" t="s">
        <v>3</v>
      </c>
      <c r="E66" s="8" t="s">
        <v>3</v>
      </c>
      <c r="F66" s="8" t="s">
        <v>3</v>
      </c>
      <c r="G66" s="8" t="s">
        <v>3</v>
      </c>
    </row>
    <row r="67" spans="1:7" x14ac:dyDescent="0.45">
      <c r="A67" s="8" t="s">
        <v>683</v>
      </c>
      <c r="B67" s="8" t="s">
        <v>3</v>
      </c>
      <c r="C67" s="8" t="s">
        <v>3</v>
      </c>
      <c r="D67" s="8" t="s">
        <v>3</v>
      </c>
      <c r="E67" s="8" t="s">
        <v>3</v>
      </c>
      <c r="F67" s="8" t="s">
        <v>3</v>
      </c>
      <c r="G67" s="8" t="s">
        <v>3</v>
      </c>
    </row>
    <row r="68" spans="1:7" x14ac:dyDescent="0.45">
      <c r="A68" s="8" t="s">
        <v>685</v>
      </c>
      <c r="B68" s="8" t="s">
        <v>3</v>
      </c>
      <c r="C68" s="8" t="s">
        <v>3</v>
      </c>
      <c r="D68" s="8" t="s">
        <v>3</v>
      </c>
      <c r="E68" s="8" t="s">
        <v>3</v>
      </c>
      <c r="F68" s="8" t="s">
        <v>3</v>
      </c>
      <c r="G68" s="8" t="s">
        <v>3</v>
      </c>
    </row>
    <row r="69" spans="1:7" x14ac:dyDescent="0.45">
      <c r="A69" s="8" t="s">
        <v>686</v>
      </c>
      <c r="B69" s="8" t="s">
        <v>3</v>
      </c>
      <c r="C69" s="8" t="s">
        <v>3</v>
      </c>
      <c r="D69" s="8" t="s">
        <v>3</v>
      </c>
      <c r="E69" s="8" t="s">
        <v>3</v>
      </c>
      <c r="F69" s="8" t="s">
        <v>3</v>
      </c>
      <c r="G69" s="8" t="s">
        <v>3</v>
      </c>
    </row>
    <row r="70" spans="1:7" x14ac:dyDescent="0.45">
      <c r="A70" s="8" t="s">
        <v>687</v>
      </c>
      <c r="B70" s="8" t="s">
        <v>3</v>
      </c>
      <c r="C70" s="8" t="s">
        <v>3</v>
      </c>
      <c r="D70" s="8" t="s">
        <v>3</v>
      </c>
      <c r="E70" s="8" t="s">
        <v>3</v>
      </c>
      <c r="F70" s="8" t="s">
        <v>3</v>
      </c>
      <c r="G70" s="8" t="s">
        <v>3</v>
      </c>
    </row>
    <row r="71" spans="1:7" x14ac:dyDescent="0.45">
      <c r="A71" s="8" t="s">
        <v>688</v>
      </c>
      <c r="B71" s="8" t="s">
        <v>3</v>
      </c>
      <c r="C71" s="8" t="s">
        <v>3</v>
      </c>
      <c r="D71" s="8" t="s">
        <v>3</v>
      </c>
      <c r="E71" s="8" t="s">
        <v>3</v>
      </c>
      <c r="F71" s="8" t="s">
        <v>3</v>
      </c>
      <c r="G71" s="8" t="s">
        <v>3</v>
      </c>
    </row>
    <row r="72" spans="1:7" x14ac:dyDescent="0.45">
      <c r="A72" s="8" t="s">
        <v>689</v>
      </c>
      <c r="B72" s="8" t="s">
        <v>3</v>
      </c>
      <c r="C72" s="8" t="s">
        <v>3</v>
      </c>
      <c r="D72" s="8" t="s">
        <v>3</v>
      </c>
      <c r="E72" s="8" t="s">
        <v>3</v>
      </c>
      <c r="F72" s="8" t="s">
        <v>3</v>
      </c>
      <c r="G72" s="8" t="s">
        <v>3</v>
      </c>
    </row>
    <row r="73" spans="1:7" x14ac:dyDescent="0.45">
      <c r="A73" s="8" t="s">
        <v>690</v>
      </c>
      <c r="B73" s="8" t="s">
        <v>3</v>
      </c>
      <c r="C73" s="8" t="s">
        <v>3</v>
      </c>
      <c r="D73" s="8" t="s">
        <v>3</v>
      </c>
      <c r="E73" s="8" t="s">
        <v>3</v>
      </c>
      <c r="F73" s="8" t="s">
        <v>3</v>
      </c>
      <c r="G73" s="8" t="s">
        <v>3</v>
      </c>
    </row>
    <row r="74" spans="1:7" x14ac:dyDescent="0.45">
      <c r="A74" s="8" t="s">
        <v>691</v>
      </c>
      <c r="B74" s="8" t="s">
        <v>3</v>
      </c>
      <c r="C74" s="8" t="s">
        <v>3</v>
      </c>
      <c r="D74" s="8" t="s">
        <v>3</v>
      </c>
      <c r="E74" s="8" t="s">
        <v>3</v>
      </c>
      <c r="F74" s="8" t="s">
        <v>3</v>
      </c>
      <c r="G74" s="8" t="s">
        <v>3</v>
      </c>
    </row>
    <row r="75" spans="1:7" x14ac:dyDescent="0.45">
      <c r="A75" s="8" t="s">
        <v>595</v>
      </c>
      <c r="B75" s="8" t="s">
        <v>3</v>
      </c>
      <c r="C75" s="8" t="s">
        <v>3</v>
      </c>
      <c r="D75" s="8" t="s">
        <v>3</v>
      </c>
      <c r="E75" s="8" t="s">
        <v>3</v>
      </c>
      <c r="F75" s="8" t="s">
        <v>3</v>
      </c>
      <c r="G75" s="8" t="s">
        <v>3</v>
      </c>
    </row>
    <row r="76" spans="1:7" x14ac:dyDescent="0.45">
      <c r="A76" s="8" t="s">
        <v>598</v>
      </c>
      <c r="B76" s="8" t="s">
        <v>3</v>
      </c>
      <c r="C76" s="8" t="s">
        <v>3</v>
      </c>
      <c r="D76" s="8" t="s">
        <v>3</v>
      </c>
      <c r="E76" s="8" t="s">
        <v>3</v>
      </c>
      <c r="F76" s="8" t="s">
        <v>3</v>
      </c>
      <c r="G76" s="8" t="s">
        <v>3</v>
      </c>
    </row>
    <row r="77" spans="1:7" x14ac:dyDescent="0.45">
      <c r="A77" s="8" t="s">
        <v>600</v>
      </c>
      <c r="B77" s="8" t="s">
        <v>3</v>
      </c>
      <c r="C77" s="8" t="s">
        <v>3</v>
      </c>
      <c r="D77" s="8" t="s">
        <v>3</v>
      </c>
      <c r="E77" s="8" t="s">
        <v>3</v>
      </c>
      <c r="F77" s="8" t="s">
        <v>3</v>
      </c>
      <c r="G77" s="8" t="s">
        <v>3</v>
      </c>
    </row>
    <row r="78" spans="1:7" x14ac:dyDescent="0.45">
      <c r="A78" s="8" t="s">
        <v>603</v>
      </c>
      <c r="B78" s="8" t="s">
        <v>3</v>
      </c>
      <c r="C78" s="8" t="s">
        <v>3</v>
      </c>
      <c r="D78" s="8" t="s">
        <v>3</v>
      </c>
      <c r="E78" s="8" t="s">
        <v>3</v>
      </c>
      <c r="F78" s="8" t="s">
        <v>3</v>
      </c>
      <c r="G78" s="8" t="s">
        <v>3</v>
      </c>
    </row>
    <row r="79" spans="1:7" x14ac:dyDescent="0.45">
      <c r="A79" s="8" t="s">
        <v>605</v>
      </c>
      <c r="B79" s="8" t="s">
        <v>3</v>
      </c>
      <c r="C79" s="8" t="s">
        <v>3</v>
      </c>
      <c r="D79" s="8" t="s">
        <v>3</v>
      </c>
      <c r="E79" s="8" t="s">
        <v>3</v>
      </c>
      <c r="F79" s="8" t="s">
        <v>3</v>
      </c>
      <c r="G79" s="8" t="s">
        <v>3</v>
      </c>
    </row>
    <row r="80" spans="1:7" x14ac:dyDescent="0.45">
      <c r="A80" s="8" t="s">
        <v>607</v>
      </c>
      <c r="B80" s="8" t="s">
        <v>3</v>
      </c>
      <c r="C80" s="8" t="s">
        <v>3</v>
      </c>
      <c r="D80" s="8" t="s">
        <v>3</v>
      </c>
      <c r="E80" s="8" t="s">
        <v>3</v>
      </c>
      <c r="F80" s="8" t="s">
        <v>3</v>
      </c>
      <c r="G80" s="8" t="s">
        <v>3</v>
      </c>
    </row>
    <row r="81" spans="1:7" x14ac:dyDescent="0.45">
      <c r="A81" s="8" t="s">
        <v>610</v>
      </c>
      <c r="B81" s="8" t="s">
        <v>3</v>
      </c>
      <c r="C81" s="8" t="s">
        <v>3</v>
      </c>
      <c r="D81" s="8" t="s">
        <v>3</v>
      </c>
      <c r="E81" s="8" t="s">
        <v>3</v>
      </c>
      <c r="F81" s="8" t="s">
        <v>3</v>
      </c>
      <c r="G81" s="8" t="s">
        <v>3</v>
      </c>
    </row>
    <row r="82" spans="1:7" x14ac:dyDescent="0.45">
      <c r="A82" s="8" t="s">
        <v>612</v>
      </c>
      <c r="B82" s="8" t="s">
        <v>3</v>
      </c>
      <c r="C82" s="8" t="s">
        <v>3</v>
      </c>
      <c r="D82" s="8" t="s">
        <v>3</v>
      </c>
      <c r="E82" s="8" t="s">
        <v>3</v>
      </c>
      <c r="F82" s="8" t="s">
        <v>3</v>
      </c>
      <c r="G82" s="8" t="s">
        <v>3</v>
      </c>
    </row>
    <row r="83" spans="1:7" x14ac:dyDescent="0.45">
      <c r="A83" s="8" t="s">
        <v>614</v>
      </c>
      <c r="B83" s="8" t="s">
        <v>3</v>
      </c>
      <c r="C83" s="8" t="s">
        <v>3</v>
      </c>
      <c r="D83" s="8" t="s">
        <v>3</v>
      </c>
      <c r="E83" s="8" t="s">
        <v>3</v>
      </c>
      <c r="F83" s="8" t="s">
        <v>3</v>
      </c>
      <c r="G83" s="8" t="s">
        <v>3</v>
      </c>
    </row>
    <row r="84" spans="1:7" x14ac:dyDescent="0.45">
      <c r="A84" s="8" t="s">
        <v>617</v>
      </c>
      <c r="B84" s="8" t="s">
        <v>3</v>
      </c>
      <c r="C84" s="8" t="s">
        <v>3</v>
      </c>
      <c r="D84" s="8" t="s">
        <v>3</v>
      </c>
      <c r="E84" s="8" t="s">
        <v>3</v>
      </c>
      <c r="F84" s="8" t="s">
        <v>3</v>
      </c>
      <c r="G84" s="8" t="s">
        <v>3</v>
      </c>
    </row>
    <row r="85" spans="1:7" x14ac:dyDescent="0.45">
      <c r="A85" s="8" t="s">
        <v>619</v>
      </c>
      <c r="B85" s="8" t="s">
        <v>3</v>
      </c>
      <c r="C85" s="8" t="s">
        <v>3</v>
      </c>
      <c r="D85" s="8" t="s">
        <v>3</v>
      </c>
      <c r="E85" s="8" t="s">
        <v>3</v>
      </c>
      <c r="F85" s="8" t="s">
        <v>3</v>
      </c>
      <c r="G85" s="8" t="s">
        <v>3</v>
      </c>
    </row>
    <row r="86" spans="1:7" x14ac:dyDescent="0.45">
      <c r="A86" s="8" t="s">
        <v>621</v>
      </c>
      <c r="B86" s="8" t="s">
        <v>3</v>
      </c>
      <c r="C86" s="8" t="s">
        <v>3</v>
      </c>
      <c r="D86" s="8" t="s">
        <v>3</v>
      </c>
      <c r="E86" s="8" t="s">
        <v>3</v>
      </c>
      <c r="F86" s="8" t="s">
        <v>3</v>
      </c>
      <c r="G86" s="8" t="s">
        <v>3</v>
      </c>
    </row>
    <row r="87" spans="1:7" x14ac:dyDescent="0.45">
      <c r="A87" s="8" t="s">
        <v>624</v>
      </c>
      <c r="B87" s="8" t="s">
        <v>3</v>
      </c>
      <c r="C87" s="8" t="s">
        <v>3</v>
      </c>
      <c r="D87" s="8" t="s">
        <v>3</v>
      </c>
      <c r="E87" s="8" t="s">
        <v>3</v>
      </c>
      <c r="F87" s="8" t="s">
        <v>3</v>
      </c>
      <c r="G87" s="8" t="s">
        <v>3</v>
      </c>
    </row>
    <row r="88" spans="1:7" x14ac:dyDescent="0.45">
      <c r="A88" s="8" t="s">
        <v>626</v>
      </c>
      <c r="B88" s="8" t="s">
        <v>3</v>
      </c>
      <c r="C88" s="8" t="s">
        <v>3</v>
      </c>
      <c r="D88" s="8" t="s">
        <v>3</v>
      </c>
      <c r="E88" s="8" t="s">
        <v>3</v>
      </c>
      <c r="F88" s="8" t="s">
        <v>3</v>
      </c>
      <c r="G88" s="8" t="s">
        <v>3</v>
      </c>
    </row>
    <row r="89" spans="1:7" x14ac:dyDescent="0.45">
      <c r="A89" s="8" t="s">
        <v>628</v>
      </c>
      <c r="B89" s="8" t="s">
        <v>3</v>
      </c>
      <c r="C89" s="8" t="s">
        <v>3</v>
      </c>
      <c r="D89" s="8" t="s">
        <v>3</v>
      </c>
      <c r="E89" s="8" t="s">
        <v>3</v>
      </c>
      <c r="F89" s="8" t="s">
        <v>3</v>
      </c>
      <c r="G89" s="8" t="s">
        <v>3</v>
      </c>
    </row>
    <row r="90" spans="1:7" x14ac:dyDescent="0.45">
      <c r="A90" s="8" t="s">
        <v>631</v>
      </c>
      <c r="B90" s="8" t="s">
        <v>3</v>
      </c>
      <c r="C90" s="8" t="s">
        <v>3</v>
      </c>
      <c r="D90" s="8" t="s">
        <v>3</v>
      </c>
      <c r="E90" s="8" t="s">
        <v>3</v>
      </c>
      <c r="F90" s="8" t="s">
        <v>3</v>
      </c>
      <c r="G90" s="8" t="s">
        <v>3</v>
      </c>
    </row>
    <row r="91" spans="1:7" x14ac:dyDescent="0.45">
      <c r="A91" s="8" t="s">
        <v>633</v>
      </c>
      <c r="B91" s="8" t="s">
        <v>3</v>
      </c>
      <c r="C91" s="8" t="s">
        <v>3</v>
      </c>
      <c r="D91" s="8" t="s">
        <v>3</v>
      </c>
      <c r="E91" s="8" t="s">
        <v>3</v>
      </c>
      <c r="F91" s="8" t="s">
        <v>3</v>
      </c>
      <c r="G91" s="8" t="s">
        <v>3</v>
      </c>
    </row>
    <row r="92" spans="1:7" x14ac:dyDescent="0.45">
      <c r="A92" s="8" t="s">
        <v>635</v>
      </c>
      <c r="B92" s="8" t="s">
        <v>3</v>
      </c>
      <c r="C92" s="8" t="s">
        <v>3</v>
      </c>
      <c r="D92" s="8" t="s">
        <v>3</v>
      </c>
      <c r="E92" s="8" t="s">
        <v>3</v>
      </c>
      <c r="F92" s="8" t="s">
        <v>3</v>
      </c>
      <c r="G92" s="8" t="s">
        <v>3</v>
      </c>
    </row>
    <row r="93" spans="1:7" x14ac:dyDescent="0.45">
      <c r="A93" s="8" t="s">
        <v>638</v>
      </c>
      <c r="B93" s="8" t="s">
        <v>3</v>
      </c>
      <c r="C93" s="8" t="s">
        <v>3</v>
      </c>
      <c r="D93" s="8" t="s">
        <v>3</v>
      </c>
      <c r="E93" s="8" t="s">
        <v>3</v>
      </c>
      <c r="F93" s="8" t="s">
        <v>3</v>
      </c>
      <c r="G93" s="8" t="s">
        <v>3</v>
      </c>
    </row>
    <row r="94" spans="1:7" x14ac:dyDescent="0.45">
      <c r="A94" s="8" t="s">
        <v>640</v>
      </c>
      <c r="B94" s="8" t="s">
        <v>3</v>
      </c>
      <c r="C94" s="8" t="s">
        <v>3</v>
      </c>
      <c r="D94" s="8" t="s">
        <v>3</v>
      </c>
      <c r="E94" s="8" t="s">
        <v>3</v>
      </c>
      <c r="F94" s="8" t="s">
        <v>3</v>
      </c>
      <c r="G94" s="8" t="s">
        <v>3</v>
      </c>
    </row>
    <row r="95" spans="1:7" x14ac:dyDescent="0.45">
      <c r="A95" s="8" t="s">
        <v>642</v>
      </c>
      <c r="B95" s="8" t="s">
        <v>3</v>
      </c>
      <c r="C95" s="8" t="s">
        <v>3</v>
      </c>
      <c r="D95" s="8" t="s">
        <v>3</v>
      </c>
      <c r="E95" s="8" t="s">
        <v>3</v>
      </c>
      <c r="F95" s="8" t="s">
        <v>3</v>
      </c>
      <c r="G95" s="8" t="s">
        <v>3</v>
      </c>
    </row>
    <row r="96" spans="1:7" x14ac:dyDescent="0.45">
      <c r="A96" s="8" t="s">
        <v>645</v>
      </c>
      <c r="B96" s="8" t="s">
        <v>3</v>
      </c>
      <c r="C96" s="8" t="s">
        <v>3</v>
      </c>
      <c r="D96" s="8" t="s">
        <v>3</v>
      </c>
      <c r="E96" s="8" t="s">
        <v>3</v>
      </c>
      <c r="F96" s="8" t="s">
        <v>3</v>
      </c>
      <c r="G96" s="8" t="s">
        <v>3</v>
      </c>
    </row>
    <row r="97" spans="1:7" x14ac:dyDescent="0.45">
      <c r="A97" s="8" t="s">
        <v>647</v>
      </c>
      <c r="B97" s="8" t="s">
        <v>3</v>
      </c>
      <c r="C97" s="8" t="s">
        <v>3</v>
      </c>
      <c r="D97" s="8" t="s">
        <v>3</v>
      </c>
      <c r="E97" s="8" t="s">
        <v>3</v>
      </c>
      <c r="F97" s="8" t="s">
        <v>3</v>
      </c>
      <c r="G97" s="8" t="s">
        <v>3</v>
      </c>
    </row>
    <row r="98" spans="1:7" x14ac:dyDescent="0.45">
      <c r="A98" s="8" t="s">
        <v>649</v>
      </c>
      <c r="B98" s="8" t="s">
        <v>3</v>
      </c>
      <c r="C98" s="8" t="s">
        <v>3</v>
      </c>
      <c r="D98" s="8" t="s">
        <v>3</v>
      </c>
      <c r="E98" s="8" t="s">
        <v>3</v>
      </c>
      <c r="F98" s="8" t="s">
        <v>3</v>
      </c>
      <c r="G98" s="8" t="s">
        <v>3</v>
      </c>
    </row>
    <row r="99" spans="1:7" x14ac:dyDescent="0.45">
      <c r="A99" s="8" t="s">
        <v>651</v>
      </c>
      <c r="B99" s="8" t="s">
        <v>3</v>
      </c>
      <c r="C99" s="8" t="s">
        <v>3</v>
      </c>
      <c r="D99" s="8" t="s">
        <v>3</v>
      </c>
      <c r="E99" s="8" t="s">
        <v>3</v>
      </c>
      <c r="F99" s="8" t="s">
        <v>3</v>
      </c>
      <c r="G99" s="8" t="s">
        <v>3</v>
      </c>
    </row>
    <row r="100" spans="1:7" x14ac:dyDescent="0.45">
      <c r="A100" s="8" t="s">
        <v>653</v>
      </c>
      <c r="B100" s="8" t="s">
        <v>3</v>
      </c>
      <c r="C100" s="8" t="s">
        <v>3</v>
      </c>
      <c r="D100" s="8" t="s">
        <v>3</v>
      </c>
      <c r="E100" s="8" t="s">
        <v>3</v>
      </c>
      <c r="F100" s="8" t="s">
        <v>3</v>
      </c>
      <c r="G100" s="8" t="s">
        <v>3</v>
      </c>
    </row>
    <row r="101" spans="1:7" x14ac:dyDescent="0.45">
      <c r="A101" s="8" t="s">
        <v>655</v>
      </c>
      <c r="B101" s="8" t="s">
        <v>3</v>
      </c>
      <c r="C101" s="8" t="s">
        <v>3</v>
      </c>
      <c r="D101" s="8" t="s">
        <v>3</v>
      </c>
      <c r="E101" s="8" t="s">
        <v>3</v>
      </c>
      <c r="F101" s="8" t="s">
        <v>3</v>
      </c>
      <c r="G101" s="8" t="s">
        <v>3</v>
      </c>
    </row>
    <row r="102" spans="1:7" x14ac:dyDescent="0.45">
      <c r="A102" s="8" t="s">
        <v>692</v>
      </c>
      <c r="B102" s="8" t="s">
        <v>3</v>
      </c>
      <c r="C102" s="8" t="s">
        <v>3</v>
      </c>
      <c r="D102" s="8" t="s">
        <v>3</v>
      </c>
      <c r="E102" s="8" t="s">
        <v>3</v>
      </c>
      <c r="F102" s="8" t="s">
        <v>3</v>
      </c>
      <c r="G102" s="8" t="s">
        <v>3</v>
      </c>
    </row>
    <row r="103" spans="1:7" x14ac:dyDescent="0.45">
      <c r="A103" s="8" t="s">
        <v>656</v>
      </c>
      <c r="B103" s="8" t="s">
        <v>3</v>
      </c>
      <c r="C103" s="8" t="s">
        <v>3</v>
      </c>
      <c r="D103" s="8" t="s">
        <v>3</v>
      </c>
      <c r="E103" s="8" t="s">
        <v>3</v>
      </c>
      <c r="F103" s="8" t="s">
        <v>3</v>
      </c>
      <c r="G103" s="8" t="s">
        <v>3</v>
      </c>
    </row>
    <row r="104" spans="1:7" x14ac:dyDescent="0.45">
      <c r="A104" s="8" t="s">
        <v>693</v>
      </c>
      <c r="B104" s="8" t="s">
        <v>3</v>
      </c>
      <c r="C104" s="8" t="s">
        <v>3</v>
      </c>
      <c r="D104" s="8" t="s">
        <v>3</v>
      </c>
      <c r="E104" s="8" t="s">
        <v>3</v>
      </c>
      <c r="F104" s="8" t="s">
        <v>3</v>
      </c>
      <c r="G104" s="8" t="s">
        <v>3</v>
      </c>
    </row>
    <row r="105" spans="1:7" x14ac:dyDescent="0.45">
      <c r="A105" s="8" t="s">
        <v>694</v>
      </c>
      <c r="B105" s="8" t="s">
        <v>3</v>
      </c>
      <c r="C105" s="8" t="s">
        <v>3</v>
      </c>
      <c r="D105" s="8" t="s">
        <v>3</v>
      </c>
      <c r="E105" s="8" t="s">
        <v>3</v>
      </c>
      <c r="F105" s="8" t="s">
        <v>3</v>
      </c>
      <c r="G105" s="8" t="s">
        <v>3</v>
      </c>
    </row>
    <row r="106" spans="1:7" x14ac:dyDescent="0.45">
      <c r="A106" s="8" t="s">
        <v>658</v>
      </c>
      <c r="B106" s="8" t="s">
        <v>3</v>
      </c>
      <c r="C106" s="8" t="s">
        <v>3</v>
      </c>
      <c r="D106" s="8" t="s">
        <v>3</v>
      </c>
      <c r="E106" s="8" t="s">
        <v>3</v>
      </c>
      <c r="F106" s="8" t="s">
        <v>3</v>
      </c>
      <c r="G106" s="8" t="s">
        <v>3</v>
      </c>
    </row>
    <row r="107" spans="1:7" x14ac:dyDescent="0.45">
      <c r="A107" s="8" t="s">
        <v>695</v>
      </c>
      <c r="B107" s="8" t="s">
        <v>3</v>
      </c>
      <c r="C107" s="8" t="s">
        <v>3</v>
      </c>
      <c r="D107" s="8" t="s">
        <v>3</v>
      </c>
      <c r="E107" s="8" t="s">
        <v>3</v>
      </c>
      <c r="F107" s="8" t="s">
        <v>3</v>
      </c>
      <c r="G107" s="8" t="s">
        <v>3</v>
      </c>
    </row>
    <row r="108" spans="1:7" x14ac:dyDescent="0.45">
      <c r="A108" s="8" t="s">
        <v>696</v>
      </c>
      <c r="B108" s="8" t="s">
        <v>3</v>
      </c>
      <c r="C108" s="8" t="s">
        <v>3</v>
      </c>
      <c r="D108" s="8" t="s">
        <v>3</v>
      </c>
      <c r="E108" s="8" t="s">
        <v>3</v>
      </c>
      <c r="F108" s="8" t="s">
        <v>3</v>
      </c>
      <c r="G108" s="8" t="s">
        <v>3</v>
      </c>
    </row>
    <row r="109" spans="1:7" x14ac:dyDescent="0.45">
      <c r="A109" s="8" t="s">
        <v>697</v>
      </c>
      <c r="B109" s="8" t="s">
        <v>3</v>
      </c>
      <c r="C109" s="8" t="s">
        <v>3</v>
      </c>
      <c r="D109" s="8" t="s">
        <v>3</v>
      </c>
      <c r="E109" s="8" t="s">
        <v>3</v>
      </c>
      <c r="F109" s="8" t="s">
        <v>3</v>
      </c>
      <c r="G109" s="8" t="s">
        <v>3</v>
      </c>
    </row>
    <row r="110" spans="1:7" x14ac:dyDescent="0.45">
      <c r="A110" s="8" t="s">
        <v>698</v>
      </c>
      <c r="B110" s="8" t="s">
        <v>3</v>
      </c>
      <c r="C110" s="8" t="s">
        <v>3</v>
      </c>
      <c r="D110" s="8" t="s">
        <v>3</v>
      </c>
      <c r="E110" s="8" t="s">
        <v>3</v>
      </c>
      <c r="F110" s="8" t="s">
        <v>3</v>
      </c>
      <c r="G110" s="8" t="s">
        <v>3</v>
      </c>
    </row>
    <row r="111" spans="1:7" x14ac:dyDescent="0.45">
      <c r="A111" s="8" t="s">
        <v>699</v>
      </c>
      <c r="B111" s="8" t="s">
        <v>3</v>
      </c>
      <c r="C111" s="8" t="s">
        <v>3</v>
      </c>
      <c r="D111" s="8" t="s">
        <v>3</v>
      </c>
      <c r="E111" s="8" t="s">
        <v>3</v>
      </c>
      <c r="F111" s="8" t="s">
        <v>3</v>
      </c>
      <c r="G111" s="8" t="s">
        <v>3</v>
      </c>
    </row>
    <row r="112" spans="1:7" x14ac:dyDescent="0.45">
      <c r="A112" s="8" t="s">
        <v>700</v>
      </c>
      <c r="B112" s="8" t="s">
        <v>3</v>
      </c>
      <c r="C112" s="8" t="s">
        <v>3</v>
      </c>
      <c r="D112" s="8" t="s">
        <v>3</v>
      </c>
      <c r="E112" s="8" t="s">
        <v>3</v>
      </c>
      <c r="F112" s="8" t="s">
        <v>3</v>
      </c>
      <c r="G112" s="8" t="s">
        <v>3</v>
      </c>
    </row>
    <row r="113" spans="1:7" x14ac:dyDescent="0.45">
      <c r="A113" s="8" t="s">
        <v>701</v>
      </c>
      <c r="B113" s="8" t="s">
        <v>3</v>
      </c>
      <c r="C113" s="8" t="s">
        <v>3</v>
      </c>
      <c r="D113" s="8" t="s">
        <v>3</v>
      </c>
      <c r="E113" s="8" t="s">
        <v>3</v>
      </c>
      <c r="F113" s="8" t="s">
        <v>3</v>
      </c>
      <c r="G113" s="8" t="s">
        <v>3</v>
      </c>
    </row>
    <row r="114" spans="1:7" x14ac:dyDescent="0.45">
      <c r="A114" s="8" t="s">
        <v>702</v>
      </c>
      <c r="B114" s="8" t="s">
        <v>3</v>
      </c>
      <c r="C114" s="8" t="s">
        <v>3</v>
      </c>
      <c r="D114" s="8" t="s">
        <v>3</v>
      </c>
      <c r="E114" s="8" t="s">
        <v>3</v>
      </c>
      <c r="F114" s="8" t="s">
        <v>3</v>
      </c>
      <c r="G114" s="8" t="s">
        <v>3</v>
      </c>
    </row>
    <row r="115" spans="1:7" x14ac:dyDescent="0.45">
      <c r="A115" s="8" t="s">
        <v>703</v>
      </c>
      <c r="B115" s="8" t="s">
        <v>3</v>
      </c>
      <c r="C115" s="8" t="s">
        <v>3</v>
      </c>
      <c r="D115" s="8" t="s">
        <v>3</v>
      </c>
      <c r="E115" s="8" t="s">
        <v>3</v>
      </c>
      <c r="F115" s="8" t="s">
        <v>3</v>
      </c>
      <c r="G115" s="8" t="s">
        <v>3</v>
      </c>
    </row>
    <row r="116" spans="1:7" x14ac:dyDescent="0.45">
      <c r="A116" s="8" t="s">
        <v>704</v>
      </c>
      <c r="B116" s="8" t="s">
        <v>3</v>
      </c>
      <c r="C116" s="8" t="s">
        <v>3</v>
      </c>
      <c r="D116" s="8" t="s">
        <v>3</v>
      </c>
      <c r="E116" s="8" t="s">
        <v>3</v>
      </c>
      <c r="F116" s="8" t="s">
        <v>3</v>
      </c>
      <c r="G116" s="8" t="s">
        <v>3</v>
      </c>
    </row>
    <row r="117" spans="1:7" x14ac:dyDescent="0.45">
      <c r="A117" s="8" t="s">
        <v>705</v>
      </c>
      <c r="B117" s="8" t="s">
        <v>3</v>
      </c>
      <c r="C117" s="8" t="s">
        <v>3</v>
      </c>
      <c r="D117" s="8" t="s">
        <v>3</v>
      </c>
      <c r="E117" s="8" t="s">
        <v>3</v>
      </c>
      <c r="F117" s="8" t="s">
        <v>3</v>
      </c>
      <c r="G117" s="8" t="s">
        <v>3</v>
      </c>
    </row>
    <row r="118" spans="1:7" x14ac:dyDescent="0.45">
      <c r="A118" s="8" t="s">
        <v>706</v>
      </c>
      <c r="B118" s="8" t="s">
        <v>3</v>
      </c>
      <c r="C118" s="8" t="s">
        <v>3</v>
      </c>
      <c r="D118" s="8" t="s">
        <v>3</v>
      </c>
      <c r="E118" s="8" t="s">
        <v>3</v>
      </c>
      <c r="F118" s="8" t="s">
        <v>3</v>
      </c>
      <c r="G118" s="8" t="s">
        <v>3</v>
      </c>
    </row>
    <row r="119" spans="1:7" x14ac:dyDescent="0.45">
      <c r="A119" s="8" t="s">
        <v>707</v>
      </c>
      <c r="B119" s="8" t="s">
        <v>3</v>
      </c>
      <c r="C119" s="8" t="s">
        <v>3</v>
      </c>
      <c r="D119" s="8" t="s">
        <v>3</v>
      </c>
      <c r="E119" s="8" t="s">
        <v>3</v>
      </c>
      <c r="F119" s="8" t="s">
        <v>3</v>
      </c>
      <c r="G119" s="8" t="s">
        <v>3</v>
      </c>
    </row>
    <row r="120" spans="1:7" x14ac:dyDescent="0.45">
      <c r="A120" s="8" t="s">
        <v>708</v>
      </c>
      <c r="B120" s="8" t="s">
        <v>3</v>
      </c>
      <c r="C120" s="8" t="s">
        <v>3</v>
      </c>
      <c r="D120" s="8" t="s">
        <v>3</v>
      </c>
      <c r="E120" s="8" t="s">
        <v>3</v>
      </c>
      <c r="F120" s="8" t="s">
        <v>3</v>
      </c>
      <c r="G120" s="8" t="s">
        <v>3</v>
      </c>
    </row>
    <row r="121" spans="1:7" x14ac:dyDescent="0.45">
      <c r="A121" s="8" t="s">
        <v>709</v>
      </c>
      <c r="B121" s="8" t="s">
        <v>3</v>
      </c>
      <c r="C121" s="8" t="s">
        <v>3</v>
      </c>
      <c r="D121" s="8" t="s">
        <v>3</v>
      </c>
      <c r="E121" s="8" t="s">
        <v>3</v>
      </c>
      <c r="F121" s="8" t="s">
        <v>3</v>
      </c>
      <c r="G121" s="8" t="s">
        <v>3</v>
      </c>
    </row>
    <row r="122" spans="1:7" x14ac:dyDescent="0.45">
      <c r="A122" s="8" t="s">
        <v>710</v>
      </c>
      <c r="B122" s="8" t="s">
        <v>3</v>
      </c>
      <c r="C122" s="8" t="s">
        <v>3</v>
      </c>
      <c r="D122" s="8" t="s">
        <v>3</v>
      </c>
      <c r="E122" s="8" t="s">
        <v>3</v>
      </c>
      <c r="F122" s="8" t="s">
        <v>3</v>
      </c>
      <c r="G122" s="8" t="s">
        <v>3</v>
      </c>
    </row>
    <row r="123" spans="1:7" x14ac:dyDescent="0.45">
      <c r="A123" s="8" t="s">
        <v>711</v>
      </c>
      <c r="B123" s="8" t="s">
        <v>3</v>
      </c>
      <c r="C123" s="8" t="s">
        <v>3</v>
      </c>
      <c r="D123" s="8" t="s">
        <v>3</v>
      </c>
      <c r="E123" s="8" t="s">
        <v>3</v>
      </c>
      <c r="F123" s="8" t="s">
        <v>3</v>
      </c>
      <c r="G123" s="8" t="s">
        <v>3</v>
      </c>
    </row>
    <row r="124" spans="1:7" x14ac:dyDescent="0.45">
      <c r="A124" s="8" t="s">
        <v>712</v>
      </c>
      <c r="B124" s="8" t="s">
        <v>3</v>
      </c>
      <c r="C124" s="8" t="s">
        <v>3</v>
      </c>
      <c r="D124" s="8" t="s">
        <v>3</v>
      </c>
      <c r="E124" s="8" t="s">
        <v>3</v>
      </c>
      <c r="F124" s="8" t="s">
        <v>3</v>
      </c>
      <c r="G124" s="8" t="s">
        <v>3</v>
      </c>
    </row>
    <row r="125" spans="1:7" x14ac:dyDescent="0.45">
      <c r="A125" s="8" t="s">
        <v>713</v>
      </c>
      <c r="B125" s="8" t="s">
        <v>3</v>
      </c>
      <c r="C125" s="8" t="s">
        <v>3</v>
      </c>
      <c r="D125" s="8" t="s">
        <v>3</v>
      </c>
      <c r="E125" s="8" t="s">
        <v>3</v>
      </c>
      <c r="F125" s="8" t="s">
        <v>3</v>
      </c>
      <c r="G125" s="8" t="s">
        <v>3</v>
      </c>
    </row>
    <row r="126" spans="1:7" x14ac:dyDescent="0.45">
      <c r="A126" s="8" t="s">
        <v>714</v>
      </c>
      <c r="B126" s="8" t="s">
        <v>3</v>
      </c>
      <c r="C126" s="8" t="s">
        <v>3</v>
      </c>
      <c r="D126" s="8" t="s">
        <v>3</v>
      </c>
      <c r="E126" s="8" t="s">
        <v>3</v>
      </c>
      <c r="F126" s="8" t="s">
        <v>3</v>
      </c>
      <c r="G126" s="8" t="s">
        <v>3</v>
      </c>
    </row>
    <row r="127" spans="1:7" x14ac:dyDescent="0.45">
      <c r="A127" s="8" t="s">
        <v>715</v>
      </c>
      <c r="B127" s="8" t="s">
        <v>3</v>
      </c>
      <c r="C127" s="8" t="s">
        <v>3</v>
      </c>
      <c r="D127" s="8" t="s">
        <v>3</v>
      </c>
      <c r="E127" s="8" t="s">
        <v>3</v>
      </c>
      <c r="F127" s="8" t="s">
        <v>3</v>
      </c>
      <c r="G127" s="8" t="s">
        <v>3</v>
      </c>
    </row>
    <row r="128" spans="1:7" x14ac:dyDescent="0.45">
      <c r="A128" s="8" t="s">
        <v>716</v>
      </c>
      <c r="B128" s="8" t="s">
        <v>3</v>
      </c>
      <c r="C128" s="8" t="s">
        <v>3</v>
      </c>
      <c r="D128" s="8" t="s">
        <v>3</v>
      </c>
      <c r="E128" s="8" t="s">
        <v>3</v>
      </c>
      <c r="F128" s="8" t="s">
        <v>3</v>
      </c>
      <c r="G128" s="8" t="s">
        <v>3</v>
      </c>
    </row>
    <row r="129" spans="1:7" x14ac:dyDescent="0.45">
      <c r="A129" s="8" t="s">
        <v>717</v>
      </c>
      <c r="B129" s="8" t="s">
        <v>3</v>
      </c>
      <c r="C129" s="8" t="s">
        <v>3</v>
      </c>
      <c r="D129" s="8" t="s">
        <v>3</v>
      </c>
      <c r="E129" s="8" t="s">
        <v>3</v>
      </c>
      <c r="F129" s="8" t="s">
        <v>3</v>
      </c>
      <c r="G129" s="8" t="s">
        <v>3</v>
      </c>
    </row>
    <row r="130" spans="1:7" x14ac:dyDescent="0.45">
      <c r="A130" s="8" t="s">
        <v>718</v>
      </c>
      <c r="B130" s="8" t="s">
        <v>3</v>
      </c>
      <c r="C130" s="8" t="s">
        <v>3</v>
      </c>
      <c r="D130" s="8" t="s">
        <v>3</v>
      </c>
      <c r="E130" s="8" t="s">
        <v>3</v>
      </c>
      <c r="F130" s="8" t="s">
        <v>3</v>
      </c>
      <c r="G130" s="8" t="s">
        <v>3</v>
      </c>
    </row>
    <row r="131" spans="1:7" x14ac:dyDescent="0.45">
      <c r="A131" s="8" t="s">
        <v>719</v>
      </c>
      <c r="B131" s="8" t="s">
        <v>3</v>
      </c>
      <c r="C131" s="8" t="s">
        <v>3</v>
      </c>
      <c r="D131" s="8" t="s">
        <v>3</v>
      </c>
      <c r="E131" s="8" t="s">
        <v>3</v>
      </c>
      <c r="F131" s="8" t="s">
        <v>3</v>
      </c>
      <c r="G131" s="8" t="s">
        <v>3</v>
      </c>
    </row>
    <row r="132" spans="1:7" x14ac:dyDescent="0.45">
      <c r="A132" s="8" t="s">
        <v>720</v>
      </c>
      <c r="B132" s="8" t="s">
        <v>3</v>
      </c>
      <c r="C132" s="8" t="s">
        <v>3</v>
      </c>
      <c r="D132" s="8" t="s">
        <v>3</v>
      </c>
      <c r="E132" s="8" t="s">
        <v>3</v>
      </c>
      <c r="F132" s="8" t="s">
        <v>3</v>
      </c>
      <c r="G132" s="8" t="s">
        <v>3</v>
      </c>
    </row>
    <row r="133" spans="1:7" x14ac:dyDescent="0.45">
      <c r="A133" s="8" t="s">
        <v>721</v>
      </c>
      <c r="B133" s="8" t="s">
        <v>3</v>
      </c>
      <c r="C133" s="8" t="s">
        <v>3</v>
      </c>
      <c r="D133" s="8" t="s">
        <v>3</v>
      </c>
      <c r="E133" s="8" t="s">
        <v>3</v>
      </c>
      <c r="F133" s="8" t="s">
        <v>3</v>
      </c>
      <c r="G133" s="8" t="s">
        <v>3</v>
      </c>
    </row>
    <row r="134" spans="1:7" x14ac:dyDescent="0.45">
      <c r="A134" s="8" t="s">
        <v>722</v>
      </c>
      <c r="B134" s="8" t="s">
        <v>3</v>
      </c>
      <c r="C134" s="8" t="s">
        <v>3</v>
      </c>
      <c r="D134" s="8" t="s">
        <v>3</v>
      </c>
      <c r="E134" s="8" t="s">
        <v>3</v>
      </c>
      <c r="F134" s="8" t="s">
        <v>3</v>
      </c>
      <c r="G134" s="8" t="s">
        <v>3</v>
      </c>
    </row>
    <row r="135" spans="1:7" x14ac:dyDescent="0.45">
      <c r="A135" s="8" t="s">
        <v>723</v>
      </c>
      <c r="B135" s="8" t="s">
        <v>3</v>
      </c>
      <c r="C135" s="8" t="s">
        <v>3</v>
      </c>
      <c r="D135" s="8" t="s">
        <v>3</v>
      </c>
      <c r="E135" s="8" t="s">
        <v>3</v>
      </c>
      <c r="F135" s="8" t="s">
        <v>3</v>
      </c>
      <c r="G135" s="8" t="s">
        <v>3</v>
      </c>
    </row>
    <row r="136" spans="1:7" x14ac:dyDescent="0.45">
      <c r="A136" s="8" t="s">
        <v>724</v>
      </c>
      <c r="B136" s="8" t="s">
        <v>3</v>
      </c>
      <c r="C136" s="8" t="s">
        <v>3</v>
      </c>
      <c r="D136" s="8" t="s">
        <v>3</v>
      </c>
      <c r="E136" s="8" t="s">
        <v>3</v>
      </c>
      <c r="F136" s="8" t="s">
        <v>3</v>
      </c>
      <c r="G136" s="8" t="s">
        <v>3</v>
      </c>
    </row>
    <row r="137" spans="1:7" x14ac:dyDescent="0.45">
      <c r="A137" s="8" t="s">
        <v>725</v>
      </c>
      <c r="B137" s="8" t="s">
        <v>3</v>
      </c>
      <c r="C137" s="8" t="s">
        <v>3</v>
      </c>
      <c r="D137" s="8" t="s">
        <v>3</v>
      </c>
      <c r="E137" s="8" t="s">
        <v>3</v>
      </c>
      <c r="F137" s="8" t="s">
        <v>3</v>
      </c>
      <c r="G137" s="8" t="s">
        <v>3</v>
      </c>
    </row>
    <row r="138" spans="1:7" x14ac:dyDescent="0.45">
      <c r="A138" s="8" t="s">
        <v>726</v>
      </c>
      <c r="B138" s="8" t="s">
        <v>3</v>
      </c>
      <c r="C138" s="8" t="s">
        <v>3</v>
      </c>
      <c r="D138" s="8" t="s">
        <v>3</v>
      </c>
      <c r="E138" s="8" t="s">
        <v>3</v>
      </c>
      <c r="F138" s="8" t="s">
        <v>3</v>
      </c>
      <c r="G138" s="8" t="s">
        <v>3</v>
      </c>
    </row>
    <row r="139" spans="1:7" x14ac:dyDescent="0.45">
      <c r="A139" s="8" t="s">
        <v>727</v>
      </c>
      <c r="B139" s="8" t="s">
        <v>3</v>
      </c>
      <c r="C139" s="8" t="s">
        <v>3</v>
      </c>
      <c r="D139" s="8" t="s">
        <v>3</v>
      </c>
      <c r="E139" s="8" t="s">
        <v>3</v>
      </c>
      <c r="F139" s="8" t="s">
        <v>3</v>
      </c>
      <c r="G139" s="8" t="s">
        <v>3</v>
      </c>
    </row>
    <row r="140" spans="1:7" x14ac:dyDescent="0.45">
      <c r="A140" s="8" t="s">
        <v>728</v>
      </c>
      <c r="B140" s="8" t="s">
        <v>3</v>
      </c>
      <c r="C140" s="8" t="s">
        <v>3</v>
      </c>
      <c r="D140" s="8" t="s">
        <v>3</v>
      </c>
      <c r="E140" s="8" t="s">
        <v>3</v>
      </c>
      <c r="F140" s="8" t="s">
        <v>3</v>
      </c>
      <c r="G140" s="8" t="s">
        <v>3</v>
      </c>
    </row>
    <row r="141" spans="1:7" x14ac:dyDescent="0.45">
      <c r="A141" s="8" t="s">
        <v>729</v>
      </c>
      <c r="B141" s="8" t="s">
        <v>3</v>
      </c>
      <c r="C141" s="8" t="s">
        <v>3</v>
      </c>
      <c r="D141" s="8" t="s">
        <v>3</v>
      </c>
      <c r="E141" s="8" t="s">
        <v>3</v>
      </c>
      <c r="F141" s="8" t="s">
        <v>3</v>
      </c>
      <c r="G141" s="8" t="s">
        <v>3</v>
      </c>
    </row>
    <row r="142" spans="1:7" x14ac:dyDescent="0.45">
      <c r="A142" s="8" t="s">
        <v>730</v>
      </c>
      <c r="B142" s="8" t="s">
        <v>3</v>
      </c>
      <c r="C142" s="8" t="s">
        <v>3</v>
      </c>
      <c r="D142" s="8" t="s">
        <v>3</v>
      </c>
      <c r="E142" s="8" t="s">
        <v>3</v>
      </c>
      <c r="F142" s="8" t="s">
        <v>3</v>
      </c>
      <c r="G142" s="8" t="s">
        <v>3</v>
      </c>
    </row>
    <row r="143" spans="1:7" x14ac:dyDescent="0.45">
      <c r="A143" s="8" t="s">
        <v>731</v>
      </c>
      <c r="B143" s="8" t="s">
        <v>3</v>
      </c>
      <c r="C143" s="8" t="s">
        <v>3</v>
      </c>
      <c r="D143" s="8" t="s">
        <v>3</v>
      </c>
      <c r="E143" s="8" t="s">
        <v>3</v>
      </c>
      <c r="F143" s="8" t="s">
        <v>3</v>
      </c>
      <c r="G143" s="8" t="s">
        <v>3</v>
      </c>
    </row>
    <row r="144" spans="1:7" x14ac:dyDescent="0.45">
      <c r="A144" s="8" t="s">
        <v>732</v>
      </c>
      <c r="B144" s="8" t="s">
        <v>3</v>
      </c>
      <c r="C144" s="8" t="s">
        <v>3</v>
      </c>
      <c r="D144" s="8" t="s">
        <v>3</v>
      </c>
      <c r="E144" s="8" t="s">
        <v>3</v>
      </c>
      <c r="F144" s="8" t="s">
        <v>3</v>
      </c>
      <c r="G144" s="8" t="s">
        <v>3</v>
      </c>
    </row>
    <row r="145" spans="1:7" x14ac:dyDescent="0.45">
      <c r="A145" s="8" t="s">
        <v>733</v>
      </c>
      <c r="B145" s="8" t="s">
        <v>3</v>
      </c>
      <c r="C145" s="8" t="s">
        <v>3</v>
      </c>
      <c r="D145" s="8" t="s">
        <v>3</v>
      </c>
      <c r="E145" s="8" t="s">
        <v>3</v>
      </c>
      <c r="F145" s="8" t="s">
        <v>3</v>
      </c>
      <c r="G145" s="8" t="s">
        <v>3</v>
      </c>
    </row>
    <row r="146" spans="1:7" x14ac:dyDescent="0.45">
      <c r="A146" s="8" t="s">
        <v>734</v>
      </c>
      <c r="B146" s="8" t="s">
        <v>3</v>
      </c>
      <c r="C146" s="8" t="s">
        <v>3</v>
      </c>
      <c r="D146" s="8" t="s">
        <v>3</v>
      </c>
      <c r="E146" s="8" t="s">
        <v>3</v>
      </c>
      <c r="F146" s="8" t="s">
        <v>3</v>
      </c>
      <c r="G146" s="8" t="s">
        <v>3</v>
      </c>
    </row>
    <row r="147" spans="1:7" x14ac:dyDescent="0.45">
      <c r="A147" s="8" t="s">
        <v>735</v>
      </c>
      <c r="B147" s="8" t="s">
        <v>3</v>
      </c>
      <c r="C147" s="8" t="s">
        <v>3</v>
      </c>
      <c r="D147" s="8" t="s">
        <v>3</v>
      </c>
      <c r="E147" s="8" t="s">
        <v>3</v>
      </c>
      <c r="F147" s="8" t="s">
        <v>3</v>
      </c>
      <c r="G147" s="8" t="s">
        <v>3</v>
      </c>
    </row>
    <row r="148" spans="1:7" x14ac:dyDescent="0.45">
      <c r="A148" s="8" t="s">
        <v>736</v>
      </c>
      <c r="B148" s="8" t="s">
        <v>3</v>
      </c>
      <c r="C148" s="8" t="s">
        <v>3</v>
      </c>
      <c r="D148" s="8" t="s">
        <v>3</v>
      </c>
      <c r="E148" s="8" t="s">
        <v>3</v>
      </c>
      <c r="F148" s="8" t="s">
        <v>3</v>
      </c>
      <c r="G148" s="8" t="s">
        <v>3</v>
      </c>
    </row>
    <row r="149" spans="1:7" x14ac:dyDescent="0.45">
      <c r="A149" s="8" t="s">
        <v>737</v>
      </c>
      <c r="B149" s="8" t="s">
        <v>3</v>
      </c>
      <c r="C149" s="8" t="s">
        <v>3</v>
      </c>
      <c r="D149" s="8" t="s">
        <v>3</v>
      </c>
      <c r="E149" s="8" t="s">
        <v>3</v>
      </c>
      <c r="F149" s="8" t="s">
        <v>3</v>
      </c>
      <c r="G149" s="8" t="s">
        <v>3</v>
      </c>
    </row>
    <row r="150" spans="1:7" x14ac:dyDescent="0.45">
      <c r="A150" s="8" t="s">
        <v>738</v>
      </c>
      <c r="B150" s="8" t="s">
        <v>3</v>
      </c>
      <c r="C150" s="8" t="s">
        <v>3</v>
      </c>
      <c r="D150" s="8" t="s">
        <v>3</v>
      </c>
      <c r="E150" s="8" t="s">
        <v>3</v>
      </c>
      <c r="F150" s="8" t="s">
        <v>3</v>
      </c>
      <c r="G150" s="8" t="s">
        <v>3</v>
      </c>
    </row>
    <row r="151" spans="1:7" x14ac:dyDescent="0.45">
      <c r="A151" s="8" t="s">
        <v>739</v>
      </c>
      <c r="B151" s="8" t="s">
        <v>3</v>
      </c>
      <c r="C151" s="8" t="s">
        <v>3</v>
      </c>
      <c r="D151" s="8" t="s">
        <v>3</v>
      </c>
      <c r="E151" s="8" t="s">
        <v>3</v>
      </c>
      <c r="F151" s="8" t="s">
        <v>3</v>
      </c>
      <c r="G151" s="8" t="s">
        <v>3</v>
      </c>
    </row>
    <row r="152" spans="1:7" x14ac:dyDescent="0.45">
      <c r="A152" s="8" t="s">
        <v>740</v>
      </c>
      <c r="B152" s="8" t="s">
        <v>3</v>
      </c>
      <c r="C152" s="8" t="s">
        <v>3</v>
      </c>
      <c r="D152" s="8" t="s">
        <v>3</v>
      </c>
      <c r="E152" s="8" t="s">
        <v>3</v>
      </c>
      <c r="F152" s="8" t="s">
        <v>3</v>
      </c>
      <c r="G152" s="8" t="s">
        <v>3</v>
      </c>
    </row>
    <row r="153" spans="1:7" x14ac:dyDescent="0.45">
      <c r="A153" s="8" t="s">
        <v>743</v>
      </c>
      <c r="B153" s="8" t="s">
        <v>3</v>
      </c>
      <c r="C153" s="8" t="s">
        <v>3</v>
      </c>
      <c r="D153" s="8" t="s">
        <v>3</v>
      </c>
      <c r="E153" s="8" t="s">
        <v>3</v>
      </c>
      <c r="F153" s="8" t="s">
        <v>3</v>
      </c>
      <c r="G153" s="8" t="s">
        <v>3</v>
      </c>
    </row>
    <row r="154" spans="1:7" x14ac:dyDescent="0.45">
      <c r="A154" s="8" t="s">
        <v>748</v>
      </c>
      <c r="B154" s="8" t="s">
        <v>3</v>
      </c>
      <c r="C154" s="8" t="s">
        <v>3</v>
      </c>
      <c r="D154" s="8" t="s">
        <v>3</v>
      </c>
      <c r="E154" s="8" t="s">
        <v>3</v>
      </c>
      <c r="F154" s="8" t="s">
        <v>3</v>
      </c>
      <c r="G154" s="8" t="s">
        <v>3</v>
      </c>
    </row>
    <row r="155" spans="1:7" x14ac:dyDescent="0.45">
      <c r="A155" s="8" t="s">
        <v>751</v>
      </c>
      <c r="B155" s="8" t="s">
        <v>3</v>
      </c>
      <c r="C155" s="8" t="s">
        <v>3</v>
      </c>
      <c r="D155" s="8" t="s">
        <v>3</v>
      </c>
      <c r="E155" s="8" t="s">
        <v>3</v>
      </c>
      <c r="F155" s="8" t="s">
        <v>3</v>
      </c>
      <c r="G155" s="8" t="s">
        <v>3</v>
      </c>
    </row>
    <row r="156" spans="1:7" x14ac:dyDescent="0.45">
      <c r="A156" s="8" t="s">
        <v>758</v>
      </c>
      <c r="B156" s="8" t="s">
        <v>3</v>
      </c>
      <c r="C156" s="8" t="s">
        <v>3</v>
      </c>
      <c r="D156" s="8" t="s">
        <v>3</v>
      </c>
      <c r="E156" s="8" t="s">
        <v>3</v>
      </c>
      <c r="F156" s="8" t="s">
        <v>3</v>
      </c>
      <c r="G156" s="8" t="s">
        <v>3</v>
      </c>
    </row>
    <row r="157" spans="1:7" x14ac:dyDescent="0.45">
      <c r="A157" s="8" t="s">
        <v>761</v>
      </c>
      <c r="B157" s="8" t="s">
        <v>3</v>
      </c>
      <c r="C157" s="8" t="s">
        <v>3</v>
      </c>
      <c r="D157" s="8" t="s">
        <v>3</v>
      </c>
      <c r="E157" s="8" t="s">
        <v>3</v>
      </c>
      <c r="F157" s="8" t="s">
        <v>3</v>
      </c>
      <c r="G157" s="8" t="s">
        <v>3</v>
      </c>
    </row>
    <row r="158" spans="1:7" x14ac:dyDescent="0.45">
      <c r="A158" s="8" t="s">
        <v>768</v>
      </c>
      <c r="B158" s="8" t="s">
        <v>3</v>
      </c>
      <c r="C158" s="8" t="s">
        <v>3</v>
      </c>
      <c r="D158" s="8" t="s">
        <v>3</v>
      </c>
      <c r="E158" s="8" t="s">
        <v>3</v>
      </c>
      <c r="F158" s="8" t="s">
        <v>3</v>
      </c>
      <c r="G158" s="8" t="s">
        <v>3</v>
      </c>
    </row>
    <row r="159" spans="1:7" x14ac:dyDescent="0.45">
      <c r="A159" s="8" t="s">
        <v>773</v>
      </c>
      <c r="B159" s="8" t="s">
        <v>3</v>
      </c>
      <c r="C159" s="8" t="s">
        <v>3</v>
      </c>
      <c r="D159" s="8" t="s">
        <v>3</v>
      </c>
      <c r="E159" s="8" t="s">
        <v>3</v>
      </c>
      <c r="F159" s="8" t="s">
        <v>3</v>
      </c>
      <c r="G159" s="8" t="s">
        <v>3</v>
      </c>
    </row>
    <row r="160" spans="1:7" x14ac:dyDescent="0.45">
      <c r="A160" s="8" t="s">
        <v>776</v>
      </c>
      <c r="B160" s="8" t="s">
        <v>3</v>
      </c>
      <c r="C160" s="8" t="s">
        <v>3</v>
      </c>
      <c r="D160" s="8" t="s">
        <v>3</v>
      </c>
      <c r="E160" s="8" t="s">
        <v>3</v>
      </c>
      <c r="F160" s="8" t="s">
        <v>3</v>
      </c>
      <c r="G160" s="8" t="s">
        <v>3</v>
      </c>
    </row>
    <row r="161" spans="1:7" x14ac:dyDescent="0.45">
      <c r="A161" s="8" t="s">
        <v>783</v>
      </c>
      <c r="B161" s="8" t="s">
        <v>3</v>
      </c>
      <c r="C161" s="8" t="s">
        <v>3</v>
      </c>
      <c r="D161" s="8" t="s">
        <v>3</v>
      </c>
      <c r="E161" s="8" t="s">
        <v>3</v>
      </c>
      <c r="F161" s="8" t="s">
        <v>3</v>
      </c>
      <c r="G161" s="8" t="s">
        <v>3</v>
      </c>
    </row>
    <row r="162" spans="1:7" x14ac:dyDescent="0.45">
      <c r="A162" s="8" t="s">
        <v>788</v>
      </c>
      <c r="B162" s="8" t="s">
        <v>3</v>
      </c>
      <c r="C162" s="8" t="s">
        <v>3</v>
      </c>
      <c r="D162" s="8" t="s">
        <v>3</v>
      </c>
      <c r="E162" s="8" t="s">
        <v>3</v>
      </c>
      <c r="F162" s="8" t="s">
        <v>3</v>
      </c>
      <c r="G162" s="8" t="s">
        <v>3</v>
      </c>
    </row>
    <row r="163" spans="1:7" x14ac:dyDescent="0.45">
      <c r="A163" s="8" t="s">
        <v>791</v>
      </c>
      <c r="B163" s="8" t="s">
        <v>3</v>
      </c>
      <c r="C163" s="8" t="s">
        <v>3</v>
      </c>
      <c r="D163" s="8" t="s">
        <v>3</v>
      </c>
      <c r="E163" s="8" t="s">
        <v>3</v>
      </c>
      <c r="F163" s="8" t="s">
        <v>3</v>
      </c>
      <c r="G163" s="8" t="s">
        <v>3</v>
      </c>
    </row>
    <row r="164" spans="1:7" x14ac:dyDescent="0.45">
      <c r="A164" s="8" t="s">
        <v>798</v>
      </c>
      <c r="B164" s="8" t="s">
        <v>3</v>
      </c>
      <c r="C164" s="8" t="s">
        <v>3</v>
      </c>
      <c r="D164" s="8" t="s">
        <v>3</v>
      </c>
      <c r="E164" s="8" t="s">
        <v>3</v>
      </c>
      <c r="F164" s="8" t="s">
        <v>3</v>
      </c>
      <c r="G164" s="8" t="s">
        <v>3</v>
      </c>
    </row>
    <row r="165" spans="1:7" x14ac:dyDescent="0.45">
      <c r="A165" s="8" t="s">
        <v>803</v>
      </c>
      <c r="B165" s="8" t="s">
        <v>3</v>
      </c>
      <c r="C165" s="8" t="s">
        <v>3</v>
      </c>
      <c r="D165" s="8" t="s">
        <v>3</v>
      </c>
      <c r="E165" s="8" t="s">
        <v>3</v>
      </c>
      <c r="F165" s="8" t="s">
        <v>3</v>
      </c>
      <c r="G165" s="8" t="s">
        <v>3</v>
      </c>
    </row>
    <row r="166" spans="1:7" x14ac:dyDescent="0.45">
      <c r="A166" s="8" t="s">
        <v>810</v>
      </c>
      <c r="B166" s="8" t="s">
        <v>3</v>
      </c>
      <c r="C166" s="8" t="s">
        <v>3</v>
      </c>
      <c r="D166" s="8" t="s">
        <v>3</v>
      </c>
      <c r="E166" s="8" t="s">
        <v>3</v>
      </c>
      <c r="F166" s="8" t="s">
        <v>3</v>
      </c>
      <c r="G166" s="8" t="s">
        <v>3</v>
      </c>
    </row>
    <row r="167" spans="1:7" x14ac:dyDescent="0.45">
      <c r="A167" s="8" t="s">
        <v>815</v>
      </c>
      <c r="B167" s="8" t="s">
        <v>3</v>
      </c>
      <c r="C167" s="8" t="s">
        <v>3</v>
      </c>
      <c r="D167" s="8" t="s">
        <v>3</v>
      </c>
      <c r="E167" s="8" t="s">
        <v>3</v>
      </c>
      <c r="F167" s="8" t="s">
        <v>3</v>
      </c>
      <c r="G167" s="8" t="s">
        <v>3</v>
      </c>
    </row>
    <row r="168" spans="1:7" x14ac:dyDescent="0.45">
      <c r="A168" s="8" t="s">
        <v>820</v>
      </c>
      <c r="B168" s="8" t="s">
        <v>3</v>
      </c>
      <c r="C168" s="8" t="s">
        <v>3</v>
      </c>
      <c r="D168" s="8" t="s">
        <v>3</v>
      </c>
      <c r="E168" s="8" t="s">
        <v>3</v>
      </c>
      <c r="F168" s="8" t="s">
        <v>3</v>
      </c>
      <c r="G168" s="8" t="s">
        <v>3</v>
      </c>
    </row>
    <row r="169" spans="1:7" x14ac:dyDescent="0.45">
      <c r="A169" s="8" t="s">
        <v>823</v>
      </c>
      <c r="B169" s="8" t="s">
        <v>3</v>
      </c>
      <c r="C169" s="8" t="s">
        <v>3</v>
      </c>
      <c r="D169" s="8" t="s">
        <v>3</v>
      </c>
      <c r="E169" s="8" t="s">
        <v>3</v>
      </c>
      <c r="F169" s="8" t="s">
        <v>3</v>
      </c>
      <c r="G169" s="8" t="s">
        <v>3</v>
      </c>
    </row>
    <row r="170" spans="1:7" x14ac:dyDescent="0.45">
      <c r="A170" s="8" t="s">
        <v>826</v>
      </c>
      <c r="B170" s="8" t="s">
        <v>3</v>
      </c>
      <c r="C170" s="8" t="s">
        <v>3</v>
      </c>
      <c r="D170" s="8" t="s">
        <v>3</v>
      </c>
      <c r="E170" s="8" t="s">
        <v>3</v>
      </c>
      <c r="F170" s="8" t="s">
        <v>3</v>
      </c>
      <c r="G170" s="8" t="s">
        <v>3</v>
      </c>
    </row>
    <row r="171" spans="1:7" x14ac:dyDescent="0.45">
      <c r="A171" s="8" t="s">
        <v>829</v>
      </c>
      <c r="B171" s="8" t="s">
        <v>3</v>
      </c>
      <c r="C171" s="8" t="s">
        <v>3</v>
      </c>
      <c r="D171" s="8" t="s">
        <v>3</v>
      </c>
      <c r="E171" s="8" t="s">
        <v>3</v>
      </c>
      <c r="F171" s="8" t="s">
        <v>3</v>
      </c>
      <c r="G171" s="8" t="s">
        <v>3</v>
      </c>
    </row>
    <row r="172" spans="1:7" x14ac:dyDescent="0.45">
      <c r="A172" s="8" t="s">
        <v>832</v>
      </c>
      <c r="B172" s="8" t="s">
        <v>3</v>
      </c>
      <c r="C172" s="8" t="s">
        <v>3</v>
      </c>
      <c r="D172" s="8" t="s">
        <v>3</v>
      </c>
      <c r="E172" s="8" t="s">
        <v>3</v>
      </c>
      <c r="F172" s="8" t="s">
        <v>3</v>
      </c>
      <c r="G172" s="8" t="s">
        <v>3</v>
      </c>
    </row>
    <row r="173" spans="1:7" x14ac:dyDescent="0.45">
      <c r="A173" s="8" t="s">
        <v>837</v>
      </c>
      <c r="B173" s="8" t="s">
        <v>3</v>
      </c>
      <c r="C173" s="8" t="s">
        <v>3</v>
      </c>
      <c r="D173" s="8" t="s">
        <v>3</v>
      </c>
      <c r="E173" s="8" t="s">
        <v>3</v>
      </c>
      <c r="F173" s="8" t="s">
        <v>3</v>
      </c>
      <c r="G173" s="8" t="s">
        <v>3</v>
      </c>
    </row>
    <row r="174" spans="1:7" x14ac:dyDescent="0.45">
      <c r="A174" s="8" t="s">
        <v>848</v>
      </c>
      <c r="B174" s="8" t="s">
        <v>3</v>
      </c>
      <c r="C174" s="8" t="s">
        <v>3</v>
      </c>
      <c r="D174" s="8" t="s">
        <v>3</v>
      </c>
      <c r="E174" s="8" t="s">
        <v>3</v>
      </c>
      <c r="F174" s="8" t="s">
        <v>3</v>
      </c>
      <c r="G174" s="8" t="s">
        <v>3</v>
      </c>
    </row>
    <row r="175" spans="1:7" x14ac:dyDescent="0.45">
      <c r="A175" s="8" t="s">
        <v>851</v>
      </c>
      <c r="B175" s="8" t="s">
        <v>3</v>
      </c>
      <c r="C175" s="8" t="s">
        <v>3</v>
      </c>
      <c r="D175" s="8" t="s">
        <v>3</v>
      </c>
      <c r="E175" s="8" t="s">
        <v>3</v>
      </c>
      <c r="F175" s="8" t="s">
        <v>3</v>
      </c>
      <c r="G175" s="8" t="s">
        <v>3</v>
      </c>
    </row>
    <row r="176" spans="1:7" x14ac:dyDescent="0.45">
      <c r="A176" s="8" t="s">
        <v>854</v>
      </c>
      <c r="B176" s="8" t="s">
        <v>3</v>
      </c>
      <c r="C176" s="8" t="s">
        <v>3</v>
      </c>
      <c r="D176" s="8" t="s">
        <v>3</v>
      </c>
      <c r="E176" s="8" t="s">
        <v>3</v>
      </c>
      <c r="F176" s="8" t="s">
        <v>3</v>
      </c>
      <c r="G176" s="8" t="s">
        <v>3</v>
      </c>
    </row>
    <row r="177" spans="1:7" x14ac:dyDescent="0.45">
      <c r="A177" s="8" t="s">
        <v>857</v>
      </c>
      <c r="B177" s="8" t="s">
        <v>3</v>
      </c>
      <c r="C177" s="8" t="s">
        <v>3</v>
      </c>
      <c r="D177" s="8" t="s">
        <v>3</v>
      </c>
      <c r="E177" s="8" t="s">
        <v>3</v>
      </c>
      <c r="F177" s="8" t="s">
        <v>3</v>
      </c>
      <c r="G177" s="8" t="s">
        <v>3</v>
      </c>
    </row>
    <row r="178" spans="1:7" x14ac:dyDescent="0.45">
      <c r="A178" s="8" t="s">
        <v>860</v>
      </c>
      <c r="B178" s="8" t="s">
        <v>3</v>
      </c>
      <c r="C178" s="8" t="s">
        <v>3</v>
      </c>
      <c r="D178" s="8" t="s">
        <v>3</v>
      </c>
      <c r="E178" s="8" t="s">
        <v>3</v>
      </c>
      <c r="F178" s="8" t="s">
        <v>3</v>
      </c>
      <c r="G178" s="8" t="s">
        <v>3</v>
      </c>
    </row>
    <row r="179" spans="1:7" x14ac:dyDescent="0.45">
      <c r="A179" s="8" t="s">
        <v>863</v>
      </c>
      <c r="B179" s="8" t="s">
        <v>3</v>
      </c>
      <c r="C179" s="8" t="s">
        <v>3</v>
      </c>
      <c r="D179" s="8" t="s">
        <v>3</v>
      </c>
      <c r="E179" s="8" t="s">
        <v>3</v>
      </c>
      <c r="F179" s="8" t="s">
        <v>3</v>
      </c>
      <c r="G179" s="8" t="s">
        <v>3</v>
      </c>
    </row>
    <row r="180" spans="1:7" x14ac:dyDescent="0.45">
      <c r="A180" s="8" t="s">
        <v>868</v>
      </c>
      <c r="B180" s="8" t="s">
        <v>3</v>
      </c>
      <c r="C180" s="8" t="s">
        <v>3</v>
      </c>
      <c r="D180" s="8" t="s">
        <v>3</v>
      </c>
      <c r="E180" s="8" t="s">
        <v>3</v>
      </c>
      <c r="F180" s="8" t="s">
        <v>3</v>
      </c>
      <c r="G180" s="8" t="s">
        <v>3</v>
      </c>
    </row>
    <row r="181" spans="1:7" x14ac:dyDescent="0.45">
      <c r="A181" s="8" t="s">
        <v>873</v>
      </c>
      <c r="B181" s="8" t="s">
        <v>3</v>
      </c>
      <c r="C181" s="8" t="s">
        <v>3</v>
      </c>
      <c r="D181" s="8" t="s">
        <v>3</v>
      </c>
      <c r="E181" s="8" t="s">
        <v>3</v>
      </c>
      <c r="F181" s="8" t="s">
        <v>3</v>
      </c>
      <c r="G181" s="8" t="s">
        <v>3</v>
      </c>
    </row>
    <row r="182" spans="1:7" x14ac:dyDescent="0.45">
      <c r="A182" s="8" t="s">
        <v>880</v>
      </c>
      <c r="B182" s="8" t="s">
        <v>3</v>
      </c>
      <c r="C182" s="8" t="s">
        <v>3</v>
      </c>
      <c r="D182" s="8" t="s">
        <v>3</v>
      </c>
      <c r="E182" s="8" t="s">
        <v>3</v>
      </c>
      <c r="F182" s="8" t="s">
        <v>3</v>
      </c>
      <c r="G182" s="8" t="s">
        <v>3</v>
      </c>
    </row>
    <row r="183" spans="1:7" x14ac:dyDescent="0.45">
      <c r="A183" s="8" t="s">
        <v>885</v>
      </c>
      <c r="B183" s="8" t="s">
        <v>3</v>
      </c>
      <c r="C183" s="8" t="s">
        <v>3</v>
      </c>
      <c r="D183" s="8" t="s">
        <v>3</v>
      </c>
      <c r="E183" s="8" t="s">
        <v>3</v>
      </c>
      <c r="F183" s="8" t="s">
        <v>3</v>
      </c>
      <c r="G183" s="8" t="s">
        <v>3</v>
      </c>
    </row>
    <row r="184" spans="1:7" x14ac:dyDescent="0.45">
      <c r="A184" s="8" t="s">
        <v>888</v>
      </c>
      <c r="B184" s="8" t="s">
        <v>3</v>
      </c>
      <c r="C184" s="8" t="s">
        <v>3</v>
      </c>
      <c r="D184" s="8" t="s">
        <v>3</v>
      </c>
      <c r="E184" s="8" t="s">
        <v>3</v>
      </c>
      <c r="F184" s="8" t="s">
        <v>3</v>
      </c>
      <c r="G184" s="8" t="s">
        <v>3</v>
      </c>
    </row>
    <row r="185" spans="1:7" x14ac:dyDescent="0.45">
      <c r="A185" s="8" t="s">
        <v>895</v>
      </c>
      <c r="B185" s="8" t="s">
        <v>3</v>
      </c>
      <c r="C185" s="8" t="s">
        <v>3</v>
      </c>
      <c r="D185" s="8" t="s">
        <v>3</v>
      </c>
      <c r="E185" s="8" t="s">
        <v>3</v>
      </c>
      <c r="F185" s="8" t="s">
        <v>3</v>
      </c>
      <c r="G185" s="8" t="s">
        <v>3</v>
      </c>
    </row>
    <row r="186" spans="1:7" x14ac:dyDescent="0.45">
      <c r="A186" s="8" t="s">
        <v>898</v>
      </c>
      <c r="B186" s="8" t="s">
        <v>3</v>
      </c>
      <c r="C186" s="8" t="s">
        <v>3</v>
      </c>
      <c r="D186" s="8" t="s">
        <v>3</v>
      </c>
      <c r="E186" s="8" t="s">
        <v>3</v>
      </c>
      <c r="F186" s="8" t="s">
        <v>3</v>
      </c>
      <c r="G186" s="8" t="s">
        <v>3</v>
      </c>
    </row>
    <row r="187" spans="1:7" x14ac:dyDescent="0.45">
      <c r="A187" s="8" t="s">
        <v>901</v>
      </c>
      <c r="B187" s="8" t="s">
        <v>3</v>
      </c>
      <c r="C187" s="8" t="s">
        <v>3</v>
      </c>
      <c r="D187" s="8" t="s">
        <v>3</v>
      </c>
      <c r="E187" s="8" t="s">
        <v>3</v>
      </c>
      <c r="F187" s="8" t="s">
        <v>3</v>
      </c>
      <c r="G187" s="8" t="s">
        <v>3</v>
      </c>
    </row>
    <row r="188" spans="1:7" x14ac:dyDescent="0.45">
      <c r="A188" s="8" t="s">
        <v>904</v>
      </c>
      <c r="B188" s="8" t="s">
        <v>3</v>
      </c>
      <c r="C188" s="8" t="s">
        <v>3</v>
      </c>
      <c r="D188" s="8" t="s">
        <v>3</v>
      </c>
      <c r="E188" s="8" t="s">
        <v>3</v>
      </c>
      <c r="F188" s="8" t="s">
        <v>3</v>
      </c>
      <c r="G188" s="8" t="s">
        <v>3</v>
      </c>
    </row>
    <row r="189" spans="1:7" x14ac:dyDescent="0.45">
      <c r="A189" s="8" t="s">
        <v>907</v>
      </c>
      <c r="B189" s="8" t="s">
        <v>3</v>
      </c>
      <c r="C189" s="8" t="s">
        <v>3</v>
      </c>
      <c r="D189" s="8" t="s">
        <v>3</v>
      </c>
      <c r="E189" s="8" t="s">
        <v>3</v>
      </c>
      <c r="F189" s="8" t="s">
        <v>3</v>
      </c>
      <c r="G189" s="8" t="s">
        <v>3</v>
      </c>
    </row>
    <row r="190" spans="1:7" x14ac:dyDescent="0.45">
      <c r="A190" s="8" t="s">
        <v>910</v>
      </c>
      <c r="B190" s="8" t="s">
        <v>3</v>
      </c>
      <c r="C190" s="8" t="s">
        <v>3</v>
      </c>
      <c r="D190" s="8" t="s">
        <v>3</v>
      </c>
      <c r="E190" s="8" t="s">
        <v>3</v>
      </c>
      <c r="F190" s="8" t="s">
        <v>3</v>
      </c>
      <c r="G190" s="8" t="s">
        <v>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pane ySplit="3" topLeftCell="A4" activePane="bottomLeft" state="frozen"/>
      <selection pane="bottomLeft" activeCell="C32" sqref="C32"/>
    </sheetView>
  </sheetViews>
  <sheetFormatPr defaultRowHeight="14.25" x14ac:dyDescent="0.45"/>
  <cols>
    <col min="1" max="2" width="9" customWidth="1"/>
    <col min="3" max="3" width="9.53125" bestFit="1" customWidth="1"/>
    <col min="4" max="4" width="9.6640625" bestFit="1" customWidth="1"/>
    <col min="5" max="5" width="9" customWidth="1"/>
    <col min="6" max="6" width="10.73046875" bestFit="1" customWidth="1"/>
    <col min="7" max="7" width="10.1328125" bestFit="1" customWidth="1"/>
    <col min="8" max="8" width="9.46484375" bestFit="1" customWidth="1"/>
    <col min="9" max="9" width="18.53125" bestFit="1" customWidth="1"/>
    <col min="10" max="11" width="9" customWidth="1"/>
    <col min="12" max="12" width="9.53125" bestFit="1" customWidth="1"/>
    <col min="13" max="14" width="9" customWidth="1"/>
  </cols>
  <sheetData>
    <row r="1" spans="1:14" x14ac:dyDescent="0.45">
      <c r="A1" s="1" t="s">
        <v>104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45">
      <c r="A2" s="3" t="s">
        <v>105</v>
      </c>
      <c r="B2" s="3" t="s">
        <v>6</v>
      </c>
      <c r="C2" s="3" t="s">
        <v>106</v>
      </c>
      <c r="D2" s="3" t="s">
        <v>107</v>
      </c>
      <c r="E2" s="3" t="s">
        <v>108</v>
      </c>
      <c r="F2" s="3" t="s">
        <v>109</v>
      </c>
      <c r="G2" s="3" t="s">
        <v>66</v>
      </c>
      <c r="H2" s="3" t="s">
        <v>110</v>
      </c>
      <c r="I2" s="3" t="s">
        <v>111</v>
      </c>
      <c r="J2" s="3" t="s">
        <v>112</v>
      </c>
      <c r="K2" s="3" t="s">
        <v>113</v>
      </c>
      <c r="L2" s="5" t="s">
        <v>114</v>
      </c>
      <c r="M2" s="3" t="s">
        <v>10</v>
      </c>
      <c r="N2" s="3" t="s">
        <v>11</v>
      </c>
    </row>
    <row r="3" spans="1:14" x14ac:dyDescent="0.45">
      <c r="A3" s="4" t="s">
        <v>0</v>
      </c>
      <c r="B3" s="4" t="s">
        <v>0</v>
      </c>
      <c r="C3" s="4" t="s">
        <v>0</v>
      </c>
      <c r="D3" s="4" t="s">
        <v>0</v>
      </c>
      <c r="E3" s="4" t="s">
        <v>0</v>
      </c>
      <c r="F3" s="4" t="s">
        <v>0</v>
      </c>
      <c r="G3" s="4" t="s">
        <v>0</v>
      </c>
      <c r="H3" s="4" t="s">
        <v>0</v>
      </c>
      <c r="I3" s="4" t="s">
        <v>0</v>
      </c>
      <c r="J3" s="4" t="s">
        <v>0</v>
      </c>
      <c r="K3" s="4" t="s">
        <v>1</v>
      </c>
      <c r="L3" s="6" t="s">
        <v>0</v>
      </c>
      <c r="M3" s="4" t="s">
        <v>0</v>
      </c>
      <c r="N3" s="4" t="s">
        <v>0</v>
      </c>
    </row>
    <row r="4" spans="1:14" x14ac:dyDescent="0.45">
      <c r="A4" t="s">
        <v>70</v>
      </c>
      <c r="B4" t="s">
        <v>115</v>
      </c>
      <c r="C4" t="s">
        <v>116</v>
      </c>
      <c r="F4" t="s">
        <v>117</v>
      </c>
      <c r="G4" t="s">
        <v>70</v>
      </c>
      <c r="H4" t="s">
        <v>117</v>
      </c>
      <c r="I4" t="s">
        <v>118</v>
      </c>
      <c r="J4" t="s">
        <v>77</v>
      </c>
      <c r="K4" t="s">
        <v>2</v>
      </c>
      <c r="L4" t="s">
        <v>119</v>
      </c>
    </row>
    <row r="5" spans="1:14" x14ac:dyDescent="0.45">
      <c r="A5" t="s">
        <v>73</v>
      </c>
      <c r="B5" t="s">
        <v>115</v>
      </c>
      <c r="C5" t="s">
        <v>116</v>
      </c>
      <c r="F5" t="s">
        <v>117</v>
      </c>
      <c r="G5" t="s">
        <v>73</v>
      </c>
      <c r="H5" t="s">
        <v>117</v>
      </c>
      <c r="I5" t="s">
        <v>120</v>
      </c>
      <c r="J5" t="s">
        <v>77</v>
      </c>
      <c r="K5" t="s">
        <v>2</v>
      </c>
      <c r="L5" t="s">
        <v>119</v>
      </c>
    </row>
    <row r="6" spans="1:14" x14ac:dyDescent="0.45">
      <c r="A6" t="s">
        <v>121</v>
      </c>
      <c r="B6" t="s">
        <v>122</v>
      </c>
      <c r="C6" t="s">
        <v>116</v>
      </c>
      <c r="F6" t="s">
        <v>117</v>
      </c>
      <c r="G6" t="s">
        <v>123</v>
      </c>
      <c r="H6" t="s">
        <v>117</v>
      </c>
      <c r="I6" t="s">
        <v>124</v>
      </c>
      <c r="J6" t="s">
        <v>77</v>
      </c>
      <c r="K6" t="s">
        <v>2</v>
      </c>
      <c r="L6" t="s">
        <v>119</v>
      </c>
    </row>
    <row r="7" spans="1:14" x14ac:dyDescent="0.45">
      <c r="A7" t="s">
        <v>78</v>
      </c>
      <c r="B7" t="s">
        <v>115</v>
      </c>
      <c r="C7" t="s">
        <v>116</v>
      </c>
      <c r="F7" t="s">
        <v>117</v>
      </c>
      <c r="G7" t="s">
        <v>76</v>
      </c>
      <c r="H7" t="s">
        <v>117</v>
      </c>
      <c r="I7" t="s">
        <v>120</v>
      </c>
      <c r="J7" t="s">
        <v>77</v>
      </c>
      <c r="K7" t="s">
        <v>2</v>
      </c>
      <c r="L7" t="s">
        <v>119</v>
      </c>
    </row>
    <row r="8" spans="1:14" x14ac:dyDescent="0.45">
      <c r="A8" t="s">
        <v>75</v>
      </c>
      <c r="B8" t="s">
        <v>115</v>
      </c>
      <c r="C8" t="s">
        <v>116</v>
      </c>
      <c r="F8" t="s">
        <v>117</v>
      </c>
      <c r="G8" t="s">
        <v>76</v>
      </c>
      <c r="H8" t="s">
        <v>117</v>
      </c>
      <c r="I8" t="s">
        <v>120</v>
      </c>
      <c r="J8" t="s">
        <v>77</v>
      </c>
      <c r="K8" t="s">
        <v>2</v>
      </c>
      <c r="L8" t="s">
        <v>119</v>
      </c>
    </row>
    <row r="9" spans="1:14" x14ac:dyDescent="0.45">
      <c r="A9" t="s">
        <v>97</v>
      </c>
      <c r="B9" t="s">
        <v>115</v>
      </c>
      <c r="C9" t="s">
        <v>116</v>
      </c>
      <c r="F9" t="s">
        <v>117</v>
      </c>
      <c r="G9" t="s">
        <v>76</v>
      </c>
      <c r="H9" t="s">
        <v>117</v>
      </c>
      <c r="I9" t="s">
        <v>120</v>
      </c>
      <c r="J9" t="s">
        <v>77</v>
      </c>
      <c r="K9" t="s">
        <v>2</v>
      </c>
      <c r="L9" t="s">
        <v>119</v>
      </c>
    </row>
    <row r="10" spans="1:14" x14ac:dyDescent="0.45">
      <c r="A10" t="s">
        <v>99</v>
      </c>
      <c r="B10" t="s">
        <v>115</v>
      </c>
      <c r="C10" t="s">
        <v>116</v>
      </c>
      <c r="F10" t="s">
        <v>117</v>
      </c>
      <c r="G10" t="s">
        <v>76</v>
      </c>
      <c r="H10" t="s">
        <v>117</v>
      </c>
      <c r="I10" t="s">
        <v>120</v>
      </c>
      <c r="J10" t="s">
        <v>77</v>
      </c>
      <c r="K10" t="s">
        <v>2</v>
      </c>
      <c r="L10" t="s">
        <v>119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pane ySplit="3" topLeftCell="A4" activePane="bottomLeft" state="frozen"/>
      <selection pane="bottomLeft" activeCell="A4" sqref="A4"/>
    </sheetView>
  </sheetViews>
  <sheetFormatPr defaultRowHeight="14.25" x14ac:dyDescent="0.45"/>
  <cols>
    <col min="1" max="1" width="10" bestFit="1" customWidth="1"/>
    <col min="2" max="2" width="10.1328125" bestFit="1" customWidth="1"/>
    <col min="3" max="3" width="10" bestFit="1" customWidth="1"/>
    <col min="4" max="6" width="9" customWidth="1"/>
  </cols>
  <sheetData>
    <row r="1" spans="1:6" x14ac:dyDescent="0.45">
      <c r="A1" s="1" t="s">
        <v>64</v>
      </c>
      <c r="B1" s="2"/>
      <c r="C1" s="2"/>
      <c r="D1" s="2"/>
      <c r="E1" s="2"/>
      <c r="F1" s="2"/>
    </row>
    <row r="2" spans="1:6" x14ac:dyDescent="0.45">
      <c r="A2" s="3" t="s">
        <v>65</v>
      </c>
      <c r="B2" s="3" t="s">
        <v>66</v>
      </c>
      <c r="C2" s="3" t="s">
        <v>67</v>
      </c>
      <c r="D2" s="3" t="s">
        <v>68</v>
      </c>
      <c r="E2" s="3" t="s">
        <v>10</v>
      </c>
      <c r="F2" s="3" t="s">
        <v>11</v>
      </c>
    </row>
    <row r="3" spans="1:6" x14ac:dyDescent="0.45">
      <c r="A3" s="4" t="s">
        <v>0</v>
      </c>
      <c r="B3" s="4" t="s">
        <v>0</v>
      </c>
      <c r="C3" s="4" t="s">
        <v>38</v>
      </c>
      <c r="D3" s="4" t="s">
        <v>0</v>
      </c>
      <c r="E3" s="4" t="s">
        <v>0</v>
      </c>
      <c r="F3" s="4" t="s">
        <v>0</v>
      </c>
    </row>
    <row r="4" spans="1:6" x14ac:dyDescent="0.45">
      <c r="A4" t="s">
        <v>69</v>
      </c>
      <c r="B4" t="s">
        <v>70</v>
      </c>
      <c r="C4">
        <v>1</v>
      </c>
    </row>
    <row r="5" spans="1:6" x14ac:dyDescent="0.45">
      <c r="A5" t="s">
        <v>71</v>
      </c>
      <c r="B5" t="s">
        <v>70</v>
      </c>
      <c r="C5">
        <v>1</v>
      </c>
    </row>
    <row r="6" spans="1:6" x14ac:dyDescent="0.45">
      <c r="A6" t="s">
        <v>72</v>
      </c>
      <c r="B6" t="s">
        <v>73</v>
      </c>
      <c r="C6">
        <v>0</v>
      </c>
    </row>
    <row r="7" spans="1:6" x14ac:dyDescent="0.45">
      <c r="A7" t="s">
        <v>74</v>
      </c>
      <c r="B7" t="s">
        <v>73</v>
      </c>
      <c r="C7">
        <v>0</v>
      </c>
    </row>
    <row r="8" spans="1:6" x14ac:dyDescent="0.45">
      <c r="A8" t="s">
        <v>75</v>
      </c>
      <c r="B8" t="s">
        <v>76</v>
      </c>
      <c r="C8">
        <v>0</v>
      </c>
      <c r="D8" t="s">
        <v>77</v>
      </c>
    </row>
    <row r="9" spans="1:6" x14ac:dyDescent="0.45">
      <c r="A9" t="s">
        <v>78</v>
      </c>
      <c r="B9" t="s">
        <v>76</v>
      </c>
      <c r="C9">
        <v>0</v>
      </c>
      <c r="D9" t="s">
        <v>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pane ySplit="3" topLeftCell="A4" activePane="bottomLeft" state="frozen"/>
      <selection pane="bottomLeft" activeCell="A4" sqref="A4"/>
    </sheetView>
  </sheetViews>
  <sheetFormatPr defaultRowHeight="14.25" x14ac:dyDescent="0.45"/>
  <cols>
    <col min="1" max="3" width="9" customWidth="1"/>
    <col min="4" max="4" width="11.73046875" bestFit="1" customWidth="1"/>
    <col min="5" max="6" width="9" customWidth="1"/>
    <col min="7" max="7" width="46.53125" bestFit="1" customWidth="1"/>
  </cols>
  <sheetData>
    <row r="1" spans="1:7" x14ac:dyDescent="0.45">
      <c r="A1" s="1" t="s">
        <v>4</v>
      </c>
      <c r="B1" s="2"/>
      <c r="C1" s="2"/>
      <c r="D1" s="2"/>
      <c r="E1" s="2"/>
      <c r="F1" s="2"/>
      <c r="G1" s="2"/>
    </row>
    <row r="2" spans="1:7" x14ac:dyDescent="0.45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</row>
    <row r="3" spans="1:7" x14ac:dyDescent="0.45">
      <c r="A3" s="4" t="s">
        <v>0</v>
      </c>
      <c r="B3" s="4" t="s">
        <v>0</v>
      </c>
      <c r="C3" s="4" t="s">
        <v>0</v>
      </c>
      <c r="D3" s="4" t="s">
        <v>1</v>
      </c>
      <c r="E3" s="4" t="s">
        <v>0</v>
      </c>
      <c r="F3" s="4" t="s">
        <v>0</v>
      </c>
      <c r="G3" s="4" t="s">
        <v>0</v>
      </c>
    </row>
    <row r="4" spans="1:7" x14ac:dyDescent="0.45">
      <c r="A4" t="s">
        <v>12</v>
      </c>
      <c r="B4" t="s">
        <v>13</v>
      </c>
      <c r="C4" t="s">
        <v>14</v>
      </c>
      <c r="D4" t="s">
        <v>3</v>
      </c>
      <c r="E4" t="s">
        <v>15</v>
      </c>
      <c r="G4" t="s">
        <v>16</v>
      </c>
    </row>
    <row r="5" spans="1:7" x14ac:dyDescent="0.45">
      <c r="A5" t="s">
        <v>17</v>
      </c>
      <c r="B5" t="s">
        <v>18</v>
      </c>
      <c r="C5" t="s">
        <v>14</v>
      </c>
      <c r="D5" t="s">
        <v>3</v>
      </c>
      <c r="E5" t="s">
        <v>19</v>
      </c>
      <c r="G5" t="s">
        <v>20</v>
      </c>
    </row>
    <row r="6" spans="1:7" x14ac:dyDescent="0.45">
      <c r="A6" t="s">
        <v>21</v>
      </c>
      <c r="B6" t="s">
        <v>13</v>
      </c>
      <c r="C6" t="s">
        <v>14</v>
      </c>
      <c r="D6" t="s">
        <v>3</v>
      </c>
      <c r="E6" t="s">
        <v>22</v>
      </c>
      <c r="G6" t="s">
        <v>23</v>
      </c>
    </row>
    <row r="7" spans="1:7" x14ac:dyDescent="0.45">
      <c r="A7" t="s">
        <v>24</v>
      </c>
      <c r="B7" t="s">
        <v>18</v>
      </c>
      <c r="C7" t="s">
        <v>14</v>
      </c>
      <c r="D7" t="s">
        <v>3</v>
      </c>
      <c r="E7" t="s">
        <v>22</v>
      </c>
      <c r="G7" t="s">
        <v>25</v>
      </c>
    </row>
    <row r="8" spans="1:7" x14ac:dyDescent="0.45">
      <c r="A8" t="s">
        <v>26</v>
      </c>
      <c r="B8" t="s">
        <v>18</v>
      </c>
      <c r="C8" t="s">
        <v>14</v>
      </c>
      <c r="D8" t="s">
        <v>3</v>
      </c>
      <c r="E8" t="s">
        <v>22</v>
      </c>
      <c r="G8" t="s">
        <v>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pane ySplit="3" topLeftCell="A4" activePane="bottomLeft" state="frozen"/>
      <selection pane="bottomLeft" activeCell="A4" sqref="A4"/>
    </sheetView>
  </sheetViews>
  <sheetFormatPr defaultRowHeight="14.25" x14ac:dyDescent="0.45"/>
  <cols>
    <col min="1" max="1" width="9" customWidth="1"/>
    <col min="2" max="2" width="10.06640625" bestFit="1" customWidth="1"/>
    <col min="3" max="3" width="9.1328125" bestFit="1" customWidth="1"/>
    <col min="4" max="5" width="11.73046875" bestFit="1" customWidth="1"/>
    <col min="6" max="6" width="9" customWidth="1"/>
    <col min="7" max="7" width="9.73046875" bestFit="1" customWidth="1"/>
  </cols>
  <sheetData>
    <row r="1" spans="1:7" x14ac:dyDescent="0.45">
      <c r="A1" s="1" t="s">
        <v>28</v>
      </c>
      <c r="B1" s="2"/>
      <c r="C1" s="2"/>
      <c r="D1" s="2"/>
      <c r="E1" s="2"/>
      <c r="F1" s="2"/>
      <c r="G1" s="2"/>
    </row>
    <row r="2" spans="1:7" x14ac:dyDescent="0.45">
      <c r="A2" s="3" t="s">
        <v>5</v>
      </c>
      <c r="B2" s="3" t="s">
        <v>29</v>
      </c>
      <c r="C2" s="3" t="s">
        <v>30</v>
      </c>
      <c r="D2" s="3" t="s">
        <v>31</v>
      </c>
      <c r="E2" s="3" t="s">
        <v>32</v>
      </c>
      <c r="F2" s="3" t="s">
        <v>33</v>
      </c>
      <c r="G2" s="3" t="s">
        <v>34</v>
      </c>
    </row>
    <row r="3" spans="1:7" x14ac:dyDescent="0.45">
      <c r="A3" s="4" t="s">
        <v>0</v>
      </c>
      <c r="B3" s="4" t="s">
        <v>35</v>
      </c>
      <c r="C3" s="4" t="s">
        <v>36</v>
      </c>
      <c r="D3" s="4" t="s">
        <v>37</v>
      </c>
      <c r="E3" s="4" t="s">
        <v>37</v>
      </c>
      <c r="F3" s="4" t="s">
        <v>38</v>
      </c>
      <c r="G3" s="4" t="s">
        <v>39</v>
      </c>
    </row>
    <row r="4" spans="1:7" x14ac:dyDescent="0.45">
      <c r="A4" t="s">
        <v>12</v>
      </c>
      <c r="B4" s="7">
        <v>2.3563121614979E-5</v>
      </c>
      <c r="C4" s="7">
        <v>2.4027696061101799E-9</v>
      </c>
      <c r="D4">
        <v>24855.578284765401</v>
      </c>
      <c r="E4">
        <v>10356.490951985599</v>
      </c>
      <c r="F4">
        <v>0.2</v>
      </c>
      <c r="G4">
        <v>9.9000000000000001E-6</v>
      </c>
    </row>
    <row r="5" spans="1:7" x14ac:dyDescent="0.45">
      <c r="A5" t="s">
        <v>17</v>
      </c>
      <c r="B5" s="7">
        <v>7.6972863942264795E-5</v>
      </c>
      <c r="C5" s="7">
        <v>7.84904737995992E-9</v>
      </c>
      <c r="D5">
        <v>199947.97879595801</v>
      </c>
      <c r="E5">
        <v>76903.068767676203</v>
      </c>
      <c r="F5">
        <v>0.3</v>
      </c>
      <c r="G5">
        <v>1.17E-5</v>
      </c>
    </row>
    <row r="6" spans="1:7" x14ac:dyDescent="0.45">
      <c r="A6" t="s">
        <v>21</v>
      </c>
      <c r="B6" s="7">
        <v>2.3563121614979E-5</v>
      </c>
      <c r="C6" s="7">
        <v>2.4027696061101799E-9</v>
      </c>
      <c r="D6">
        <v>32500</v>
      </c>
      <c r="E6">
        <v>13541.666666666701</v>
      </c>
      <c r="F6">
        <v>0.2</v>
      </c>
      <c r="G6">
        <v>9.9000000000000001E-6</v>
      </c>
    </row>
    <row r="7" spans="1:7" x14ac:dyDescent="0.45">
      <c r="A7" t="s">
        <v>24</v>
      </c>
      <c r="B7" s="7">
        <v>7.6972863942264795E-5</v>
      </c>
      <c r="C7" s="7">
        <v>7.84904737995992E-9</v>
      </c>
      <c r="D7">
        <v>200000</v>
      </c>
      <c r="E7">
        <v>76923.076923076893</v>
      </c>
      <c r="F7">
        <v>0.3</v>
      </c>
      <c r="G7">
        <v>1.17E-5</v>
      </c>
    </row>
    <row r="8" spans="1:7" x14ac:dyDescent="0.45">
      <c r="A8" t="s">
        <v>26</v>
      </c>
      <c r="B8" s="7">
        <v>7.6972863942264795E-5</v>
      </c>
      <c r="C8" s="7">
        <v>7.84904737995992E-9</v>
      </c>
      <c r="D8">
        <v>200000</v>
      </c>
      <c r="E8">
        <v>76923.076923076893</v>
      </c>
      <c r="F8">
        <v>0.3</v>
      </c>
      <c r="G8">
        <v>1.17E-5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pane ySplit="3" topLeftCell="A4" activePane="bottomLeft" state="frozen"/>
      <selection pane="bottomLeft" activeCell="A4" sqref="A4"/>
    </sheetView>
  </sheetViews>
  <sheetFormatPr defaultRowHeight="14.25" x14ac:dyDescent="0.45"/>
  <cols>
    <col min="1" max="1" width="9" customWidth="1"/>
    <col min="2" max="5" width="11.73046875" bestFit="1" customWidth="1"/>
    <col min="6" max="6" width="10.33203125" bestFit="1" customWidth="1"/>
    <col min="7" max="7" width="9.46484375" bestFit="1" customWidth="1"/>
    <col min="8" max="10" width="9" customWidth="1"/>
  </cols>
  <sheetData>
    <row r="1" spans="1:11" x14ac:dyDescent="0.45">
      <c r="A1" s="1" t="s">
        <v>40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45">
      <c r="A2" s="3" t="s">
        <v>5</v>
      </c>
      <c r="B2" s="3" t="s">
        <v>41</v>
      </c>
      <c r="C2" s="3" t="s">
        <v>42</v>
      </c>
      <c r="D2" s="3" t="s">
        <v>43</v>
      </c>
      <c r="E2" s="3" t="s">
        <v>44</v>
      </c>
      <c r="F2" s="3" t="s">
        <v>45</v>
      </c>
      <c r="G2" s="3" t="s">
        <v>46</v>
      </c>
      <c r="H2" s="3" t="s">
        <v>47</v>
      </c>
      <c r="I2" s="3" t="s">
        <v>48</v>
      </c>
      <c r="J2" s="3" t="s">
        <v>49</v>
      </c>
      <c r="K2" s="3" t="s">
        <v>50</v>
      </c>
    </row>
    <row r="3" spans="1:11" x14ac:dyDescent="0.45">
      <c r="A3" s="4" t="s">
        <v>0</v>
      </c>
      <c r="B3" s="4" t="s">
        <v>37</v>
      </c>
      <c r="C3" s="4" t="s">
        <v>37</v>
      </c>
      <c r="D3" s="4" t="s">
        <v>37</v>
      </c>
      <c r="E3" s="4" t="s">
        <v>37</v>
      </c>
      <c r="F3" s="4" t="s">
        <v>0</v>
      </c>
      <c r="G3" s="4" t="s">
        <v>0</v>
      </c>
      <c r="H3" s="4" t="s">
        <v>38</v>
      </c>
      <c r="I3" s="4" t="s">
        <v>38</v>
      </c>
      <c r="J3" s="4" t="s">
        <v>38</v>
      </c>
      <c r="K3" s="4" t="s">
        <v>38</v>
      </c>
    </row>
    <row r="4" spans="1:11" x14ac:dyDescent="0.45">
      <c r="A4" t="s">
        <v>17</v>
      </c>
      <c r="B4">
        <v>344.73789447578901</v>
      </c>
      <c r="C4">
        <v>448.15926281852597</v>
      </c>
      <c r="D4">
        <v>379.21168392336801</v>
      </c>
      <c r="E4">
        <v>492.97518910037797</v>
      </c>
      <c r="F4" t="s">
        <v>51</v>
      </c>
      <c r="G4" t="s">
        <v>52</v>
      </c>
      <c r="H4">
        <v>1.4999999999999999E-2</v>
      </c>
      <c r="I4">
        <v>0.11</v>
      </c>
      <c r="J4">
        <v>0.17</v>
      </c>
      <c r="K4">
        <v>-0.1</v>
      </c>
    </row>
    <row r="5" spans="1:11" x14ac:dyDescent="0.45">
      <c r="A5" t="s">
        <v>24</v>
      </c>
      <c r="B5">
        <v>235</v>
      </c>
      <c r="C5">
        <v>390</v>
      </c>
      <c r="D5">
        <v>258.5</v>
      </c>
      <c r="E5">
        <v>429</v>
      </c>
      <c r="F5" t="s">
        <v>51</v>
      </c>
      <c r="G5" t="s">
        <v>52</v>
      </c>
      <c r="H5">
        <v>0.02</v>
      </c>
      <c r="I5">
        <v>0.14000000000000001</v>
      </c>
      <c r="J5">
        <v>0.2</v>
      </c>
      <c r="K5">
        <v>-0.1</v>
      </c>
    </row>
    <row r="6" spans="1:11" x14ac:dyDescent="0.45">
      <c r="A6" t="s">
        <v>26</v>
      </c>
      <c r="B6">
        <v>345</v>
      </c>
      <c r="C6">
        <v>450</v>
      </c>
      <c r="D6">
        <v>379.5</v>
      </c>
      <c r="E6">
        <v>495</v>
      </c>
      <c r="F6" t="s">
        <v>51</v>
      </c>
      <c r="G6" t="s">
        <v>52</v>
      </c>
      <c r="H6">
        <v>1.4999999999999999E-2</v>
      </c>
      <c r="I6">
        <v>0.11</v>
      </c>
      <c r="J6">
        <v>0.17</v>
      </c>
      <c r="K6">
        <v>-0.1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pane ySplit="3" topLeftCell="A4" activePane="bottomLeft" state="frozen"/>
      <selection pane="bottomLeft" activeCell="A4" sqref="A4"/>
    </sheetView>
  </sheetViews>
  <sheetFormatPr defaultRowHeight="14.25" x14ac:dyDescent="0.45"/>
  <cols>
    <col min="1" max="1" width="9" customWidth="1"/>
    <col min="2" max="2" width="10.1328125" bestFit="1" customWidth="1"/>
    <col min="3" max="6" width="9" customWidth="1"/>
  </cols>
  <sheetData>
    <row r="1" spans="1:6" x14ac:dyDescent="0.45">
      <c r="A1" s="1" t="s">
        <v>53</v>
      </c>
      <c r="B1" s="2"/>
      <c r="C1" s="2"/>
      <c r="D1" s="2"/>
      <c r="E1" s="2"/>
      <c r="F1" s="2"/>
    </row>
    <row r="2" spans="1:6" x14ac:dyDescent="0.45">
      <c r="A2" s="3" t="s">
        <v>5</v>
      </c>
      <c r="B2" s="3" t="s">
        <v>54</v>
      </c>
      <c r="C2" s="3" t="s">
        <v>55</v>
      </c>
      <c r="D2" s="3" t="s">
        <v>56</v>
      </c>
      <c r="E2" s="3" t="s">
        <v>57</v>
      </c>
      <c r="F2" s="3" t="s">
        <v>58</v>
      </c>
    </row>
    <row r="3" spans="1:6" x14ac:dyDescent="0.45">
      <c r="A3" s="4" t="s">
        <v>0</v>
      </c>
      <c r="B3" s="4" t="s">
        <v>38</v>
      </c>
      <c r="C3" s="4" t="s">
        <v>59</v>
      </c>
      <c r="D3" s="4" t="s">
        <v>60</v>
      </c>
      <c r="E3" s="4" t="s">
        <v>61</v>
      </c>
      <c r="F3" s="4" t="s">
        <v>38</v>
      </c>
    </row>
    <row r="4" spans="1:6" x14ac:dyDescent="0.45">
      <c r="A4" t="s">
        <v>12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45">
      <c r="A5" t="s">
        <v>17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45">
      <c r="A6" t="s">
        <v>21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45">
      <c r="A7" t="s">
        <v>24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45">
      <c r="A8" t="s">
        <v>26</v>
      </c>
      <c r="B8">
        <v>0</v>
      </c>
      <c r="C8">
        <v>0</v>
      </c>
      <c r="D8">
        <v>0</v>
      </c>
      <c r="E8">
        <v>0</v>
      </c>
      <c r="F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pane ySplit="3" topLeftCell="A4" activePane="bottomLeft" state="frozen"/>
      <selection pane="bottomLeft" activeCell="K16" sqref="K16"/>
    </sheetView>
  </sheetViews>
  <sheetFormatPr defaultRowHeight="14.25" x14ac:dyDescent="0.45"/>
  <cols>
    <col min="1" max="1" width="12.3984375" bestFit="1" customWidth="1"/>
    <col min="2" max="3" width="9" customWidth="1"/>
    <col min="4" max="4" width="18.06640625" bestFit="1" customWidth="1"/>
    <col min="5" max="8" width="9" customWidth="1"/>
    <col min="9" max="9" width="10.265625" bestFit="1" customWidth="1"/>
    <col min="10" max="10" width="9.3984375" bestFit="1" customWidth="1"/>
    <col min="11" max="11" width="11.265625" bestFit="1" customWidth="1"/>
    <col min="12" max="12" width="9.46484375" bestFit="1" customWidth="1"/>
    <col min="13" max="13" width="10.46484375" bestFit="1" customWidth="1"/>
  </cols>
  <sheetData>
    <row r="1" spans="1:13" x14ac:dyDescent="0.45">
      <c r="A1" s="1" t="s">
        <v>916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45">
      <c r="A2" s="3" t="s">
        <v>917</v>
      </c>
      <c r="B2" s="3" t="s">
        <v>918</v>
      </c>
      <c r="C2" s="5" t="s">
        <v>919</v>
      </c>
      <c r="D2" s="5" t="s">
        <v>920</v>
      </c>
      <c r="E2" s="5" t="s">
        <v>921</v>
      </c>
      <c r="F2" s="5" t="s">
        <v>922</v>
      </c>
      <c r="G2" s="5" t="s">
        <v>923</v>
      </c>
      <c r="H2" s="3" t="s">
        <v>924</v>
      </c>
      <c r="I2" s="3" t="s">
        <v>925</v>
      </c>
      <c r="J2" s="3" t="s">
        <v>926</v>
      </c>
      <c r="K2" s="3" t="s">
        <v>927</v>
      </c>
      <c r="L2" s="3" t="s">
        <v>928</v>
      </c>
      <c r="M2" s="3" t="s">
        <v>929</v>
      </c>
    </row>
    <row r="3" spans="1:13" x14ac:dyDescent="0.45">
      <c r="A3" s="4" t="s">
        <v>0</v>
      </c>
      <c r="B3" s="4" t="s">
        <v>0</v>
      </c>
      <c r="C3" s="6" t="s">
        <v>0</v>
      </c>
      <c r="D3" s="6" t="s">
        <v>0</v>
      </c>
      <c r="E3" s="6" t="s">
        <v>1</v>
      </c>
      <c r="F3" s="6" t="s">
        <v>1</v>
      </c>
      <c r="G3" s="6" t="s">
        <v>1</v>
      </c>
      <c r="H3" s="4" t="s">
        <v>0</v>
      </c>
      <c r="I3" s="4" t="s">
        <v>0</v>
      </c>
      <c r="J3" s="4" t="s">
        <v>0</v>
      </c>
      <c r="K3" s="4" t="s">
        <v>0</v>
      </c>
      <c r="L3" s="4" t="s">
        <v>0</v>
      </c>
      <c r="M3" s="4" t="s">
        <v>1</v>
      </c>
    </row>
    <row r="4" spans="1:13" x14ac:dyDescent="0.45">
      <c r="A4" t="s">
        <v>930</v>
      </c>
      <c r="B4" t="s">
        <v>931</v>
      </c>
      <c r="C4" t="s">
        <v>932</v>
      </c>
      <c r="D4" t="s">
        <v>933</v>
      </c>
      <c r="E4" t="s">
        <v>2</v>
      </c>
      <c r="F4" t="s">
        <v>2</v>
      </c>
      <c r="G4" t="s">
        <v>3</v>
      </c>
      <c r="H4" t="s">
        <v>934</v>
      </c>
      <c r="I4" t="s">
        <v>935</v>
      </c>
      <c r="J4" t="s">
        <v>936</v>
      </c>
      <c r="K4" t="s">
        <v>937</v>
      </c>
      <c r="L4" t="s">
        <v>938</v>
      </c>
      <c r="M4" t="s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pane ySplit="3" topLeftCell="A4" activePane="bottomLeft" state="frozen"/>
      <selection pane="bottomLeft" activeCell="D24" sqref="D24"/>
    </sheetView>
  </sheetViews>
  <sheetFormatPr defaultRowHeight="14.25" x14ac:dyDescent="0.45"/>
  <cols>
    <col min="1" max="1" width="18.1328125" bestFit="1" customWidth="1"/>
    <col min="2" max="2" width="10.46484375" bestFit="1" customWidth="1"/>
    <col min="3" max="3" width="10.19921875" bestFit="1" customWidth="1"/>
    <col min="4" max="4" width="10.3984375" bestFit="1" customWidth="1"/>
    <col min="5" max="5" width="9.265625" bestFit="1" customWidth="1"/>
    <col min="6" max="6" width="9.86328125" bestFit="1" customWidth="1"/>
    <col min="7" max="7" width="10.265625" bestFit="1" customWidth="1"/>
    <col min="8" max="8" width="10.1328125" bestFit="1" customWidth="1"/>
    <col min="9" max="9" width="10.53125" bestFit="1" customWidth="1"/>
    <col min="10" max="10" width="9.796875" bestFit="1" customWidth="1"/>
    <col min="11" max="12" width="9" customWidth="1"/>
  </cols>
  <sheetData>
    <row r="1" spans="1:12" x14ac:dyDescent="0.45">
      <c r="A1" s="1" t="s">
        <v>79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45">
      <c r="A2" s="3" t="s">
        <v>80</v>
      </c>
      <c r="B2" s="3" t="s">
        <v>81</v>
      </c>
      <c r="C2" s="3" t="s">
        <v>82</v>
      </c>
      <c r="D2" s="5" t="s">
        <v>83</v>
      </c>
      <c r="E2" s="3" t="s">
        <v>84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10</v>
      </c>
      <c r="L2" s="3" t="s">
        <v>11</v>
      </c>
    </row>
    <row r="3" spans="1:12" x14ac:dyDescent="0.45">
      <c r="A3" s="4" t="s">
        <v>0</v>
      </c>
      <c r="B3" s="4" t="s">
        <v>0</v>
      </c>
      <c r="C3" s="4" t="s">
        <v>1</v>
      </c>
      <c r="D3" s="6" t="s">
        <v>0</v>
      </c>
      <c r="E3" s="4" t="s">
        <v>0</v>
      </c>
      <c r="F3" s="4" t="s">
        <v>38</v>
      </c>
      <c r="G3" s="4" t="s">
        <v>0</v>
      </c>
      <c r="H3" s="4" t="s">
        <v>0</v>
      </c>
      <c r="I3" s="4" t="s">
        <v>0</v>
      </c>
      <c r="J3" s="4" t="s">
        <v>0</v>
      </c>
      <c r="K3" s="4" t="s">
        <v>0</v>
      </c>
      <c r="L3" s="4" t="s">
        <v>0</v>
      </c>
    </row>
    <row r="4" spans="1:12" x14ac:dyDescent="0.45">
      <c r="A4" t="s">
        <v>90</v>
      </c>
      <c r="B4" t="s">
        <v>91</v>
      </c>
      <c r="C4" t="s">
        <v>3</v>
      </c>
      <c r="D4" t="s">
        <v>92</v>
      </c>
      <c r="E4" t="s">
        <v>70</v>
      </c>
      <c r="F4">
        <v>1.2</v>
      </c>
      <c r="G4" t="s">
        <v>93</v>
      </c>
      <c r="H4" t="s">
        <v>77</v>
      </c>
      <c r="I4" t="s">
        <v>77</v>
      </c>
      <c r="J4" t="s">
        <v>77</v>
      </c>
    </row>
    <row r="5" spans="1:12" x14ac:dyDescent="0.45">
      <c r="A5" t="s">
        <v>90</v>
      </c>
      <c r="D5" t="s">
        <v>92</v>
      </c>
      <c r="E5" t="s">
        <v>73</v>
      </c>
      <c r="F5">
        <v>1.6</v>
      </c>
    </row>
    <row r="6" spans="1:12" x14ac:dyDescent="0.45">
      <c r="A6" t="s">
        <v>94</v>
      </c>
      <c r="B6" t="s">
        <v>91</v>
      </c>
      <c r="C6" t="s">
        <v>3</v>
      </c>
      <c r="D6" t="s">
        <v>92</v>
      </c>
      <c r="E6" t="s">
        <v>78</v>
      </c>
      <c r="F6">
        <v>1</v>
      </c>
      <c r="G6" t="s">
        <v>93</v>
      </c>
      <c r="H6" t="s">
        <v>77</v>
      </c>
      <c r="I6" t="s">
        <v>77</v>
      </c>
      <c r="J6" t="s">
        <v>77</v>
      </c>
    </row>
    <row r="7" spans="1:12" x14ac:dyDescent="0.45">
      <c r="A7" t="s">
        <v>94</v>
      </c>
      <c r="D7" t="s">
        <v>92</v>
      </c>
      <c r="E7" t="s">
        <v>75</v>
      </c>
      <c r="F7">
        <v>0.3</v>
      </c>
    </row>
    <row r="8" spans="1:12" x14ac:dyDescent="0.45">
      <c r="A8" t="s">
        <v>95</v>
      </c>
      <c r="B8" t="s">
        <v>91</v>
      </c>
      <c r="C8" t="s">
        <v>3</v>
      </c>
      <c r="D8" t="s">
        <v>92</v>
      </c>
      <c r="E8" t="s">
        <v>78</v>
      </c>
      <c r="F8">
        <v>0.3</v>
      </c>
      <c r="G8" t="s">
        <v>93</v>
      </c>
      <c r="H8" t="s">
        <v>77</v>
      </c>
      <c r="I8" t="s">
        <v>77</v>
      </c>
      <c r="J8" t="s">
        <v>77</v>
      </c>
    </row>
    <row r="9" spans="1:12" x14ac:dyDescent="0.45">
      <c r="A9" t="s">
        <v>95</v>
      </c>
      <c r="D9" t="s">
        <v>92</v>
      </c>
      <c r="E9" t="s">
        <v>75</v>
      </c>
      <c r="F9">
        <v>1</v>
      </c>
    </row>
    <row r="10" spans="1:12" x14ac:dyDescent="0.45">
      <c r="A10" t="s">
        <v>96</v>
      </c>
      <c r="B10" t="s">
        <v>91</v>
      </c>
      <c r="C10" t="s">
        <v>3</v>
      </c>
      <c r="D10" t="s">
        <v>92</v>
      </c>
      <c r="E10" t="s">
        <v>97</v>
      </c>
      <c r="F10">
        <v>1</v>
      </c>
      <c r="G10" t="s">
        <v>93</v>
      </c>
      <c r="H10" t="s">
        <v>77</v>
      </c>
      <c r="I10" t="s">
        <v>77</v>
      </c>
      <c r="J10" t="s">
        <v>77</v>
      </c>
    </row>
    <row r="11" spans="1:12" x14ac:dyDescent="0.45">
      <c r="A11" t="s">
        <v>96</v>
      </c>
      <c r="D11" t="s">
        <v>92</v>
      </c>
      <c r="E11" t="s">
        <v>75</v>
      </c>
      <c r="F11">
        <v>0.3</v>
      </c>
    </row>
    <row r="12" spans="1:12" x14ac:dyDescent="0.45">
      <c r="A12" t="s">
        <v>98</v>
      </c>
      <c r="B12" t="s">
        <v>91</v>
      </c>
      <c r="C12" t="s">
        <v>3</v>
      </c>
      <c r="D12" t="s">
        <v>92</v>
      </c>
      <c r="E12" t="s">
        <v>78</v>
      </c>
      <c r="F12">
        <v>1</v>
      </c>
      <c r="G12" t="s">
        <v>93</v>
      </c>
      <c r="H12" t="s">
        <v>77</v>
      </c>
      <c r="I12" t="s">
        <v>77</v>
      </c>
      <c r="J12" t="s">
        <v>77</v>
      </c>
    </row>
    <row r="13" spans="1:12" x14ac:dyDescent="0.45">
      <c r="A13" t="s">
        <v>98</v>
      </c>
      <c r="D13" t="s">
        <v>92</v>
      </c>
      <c r="E13" t="s">
        <v>99</v>
      </c>
      <c r="F13">
        <v>0.3</v>
      </c>
    </row>
    <row r="14" spans="1:12" x14ac:dyDescent="0.45">
      <c r="A14" t="s">
        <v>100</v>
      </c>
      <c r="B14" t="s">
        <v>91</v>
      </c>
      <c r="C14" t="s">
        <v>3</v>
      </c>
      <c r="D14" t="s">
        <v>92</v>
      </c>
      <c r="E14" t="s">
        <v>97</v>
      </c>
      <c r="F14">
        <v>1</v>
      </c>
      <c r="G14" t="s">
        <v>93</v>
      </c>
      <c r="H14" t="s">
        <v>77</v>
      </c>
      <c r="I14" t="s">
        <v>77</v>
      </c>
      <c r="J14" t="s">
        <v>77</v>
      </c>
    </row>
    <row r="15" spans="1:12" x14ac:dyDescent="0.45">
      <c r="A15" t="s">
        <v>100</v>
      </c>
      <c r="D15" t="s">
        <v>92</v>
      </c>
      <c r="E15" t="s">
        <v>99</v>
      </c>
      <c r="F15">
        <v>0.3</v>
      </c>
    </row>
    <row r="16" spans="1:12" x14ac:dyDescent="0.45">
      <c r="A16" t="s">
        <v>101</v>
      </c>
      <c r="B16" t="s">
        <v>91</v>
      </c>
      <c r="C16" t="s">
        <v>3</v>
      </c>
      <c r="D16" t="s">
        <v>92</v>
      </c>
      <c r="E16" t="s">
        <v>97</v>
      </c>
      <c r="F16">
        <v>0.3</v>
      </c>
      <c r="G16" t="s">
        <v>93</v>
      </c>
      <c r="H16" t="s">
        <v>77</v>
      </c>
      <c r="I16" t="s">
        <v>77</v>
      </c>
      <c r="J16" t="s">
        <v>77</v>
      </c>
    </row>
    <row r="17" spans="1:10" x14ac:dyDescent="0.45">
      <c r="A17" t="s">
        <v>101</v>
      </c>
      <c r="D17" t="s">
        <v>92</v>
      </c>
      <c r="E17" t="s">
        <v>75</v>
      </c>
      <c r="F17">
        <v>1</v>
      </c>
    </row>
    <row r="18" spans="1:10" x14ac:dyDescent="0.45">
      <c r="A18" t="s">
        <v>102</v>
      </c>
      <c r="B18" t="s">
        <v>91</v>
      </c>
      <c r="C18" t="s">
        <v>3</v>
      </c>
      <c r="D18" t="s">
        <v>92</v>
      </c>
      <c r="E18" t="s">
        <v>97</v>
      </c>
      <c r="F18">
        <v>0.3</v>
      </c>
      <c r="G18" t="s">
        <v>93</v>
      </c>
      <c r="H18" t="s">
        <v>77</v>
      </c>
      <c r="I18" t="s">
        <v>77</v>
      </c>
      <c r="J18" t="s">
        <v>77</v>
      </c>
    </row>
    <row r="19" spans="1:10" x14ac:dyDescent="0.45">
      <c r="A19" t="s">
        <v>102</v>
      </c>
      <c r="D19" t="s">
        <v>92</v>
      </c>
      <c r="E19" t="s">
        <v>99</v>
      </c>
      <c r="F19">
        <v>1</v>
      </c>
    </row>
    <row r="20" spans="1:10" x14ac:dyDescent="0.45">
      <c r="A20" t="s">
        <v>103</v>
      </c>
      <c r="B20" t="s">
        <v>91</v>
      </c>
      <c r="C20" t="s">
        <v>3</v>
      </c>
      <c r="D20" t="s">
        <v>92</v>
      </c>
      <c r="E20" t="s">
        <v>78</v>
      </c>
      <c r="F20">
        <v>0.3</v>
      </c>
      <c r="G20" t="s">
        <v>93</v>
      </c>
      <c r="H20" t="s">
        <v>77</v>
      </c>
      <c r="I20" t="s">
        <v>77</v>
      </c>
      <c r="J20" t="s">
        <v>77</v>
      </c>
    </row>
    <row r="21" spans="1:10" x14ac:dyDescent="0.45">
      <c r="A21" t="s">
        <v>103</v>
      </c>
      <c r="D21" t="s">
        <v>92</v>
      </c>
      <c r="E21" t="s">
        <v>99</v>
      </c>
      <c r="F2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5"/>
  <sheetViews>
    <sheetView workbookViewId="0">
      <selection activeCell="R563" sqref="R563"/>
    </sheetView>
  </sheetViews>
  <sheetFormatPr defaultRowHeight="14.25" x14ac:dyDescent="0.45"/>
  <cols>
    <col min="3" max="3" width="23.9296875" customWidth="1"/>
  </cols>
  <sheetData>
    <row r="1" spans="1:3" x14ac:dyDescent="0.45">
      <c r="A1" s="1" t="s">
        <v>942</v>
      </c>
      <c r="B1" s="2"/>
      <c r="C1" s="2"/>
    </row>
    <row r="2" spans="1:3" x14ac:dyDescent="0.45">
      <c r="A2" s="3" t="s">
        <v>144</v>
      </c>
      <c r="B2" s="3" t="s">
        <v>941</v>
      </c>
      <c r="C2" s="3" t="s">
        <v>940</v>
      </c>
    </row>
    <row r="3" spans="1:3" x14ac:dyDescent="0.45">
      <c r="A3" s="4" t="s">
        <v>0</v>
      </c>
      <c r="B3" s="4" t="s">
        <v>939</v>
      </c>
      <c r="C3" s="4" t="s">
        <v>1</v>
      </c>
    </row>
    <row r="4" spans="1:3" x14ac:dyDescent="0.45">
      <c r="A4" t="s">
        <v>531</v>
      </c>
      <c r="B4">
        <f>IF(LEFT(A4,2) = "CO",93,0)</f>
        <v>93</v>
      </c>
      <c r="C4" t="s">
        <v>3</v>
      </c>
    </row>
    <row r="5" spans="1:3" x14ac:dyDescent="0.45">
      <c r="A5" t="s">
        <v>152</v>
      </c>
      <c r="B5">
        <f t="shared" ref="B5:B68" si="0">IF(LEFT(A5,2) = "CO",93,0)</f>
        <v>0</v>
      </c>
      <c r="C5" t="s">
        <v>3</v>
      </c>
    </row>
    <row r="6" spans="1:3" x14ac:dyDescent="0.45">
      <c r="A6" t="s">
        <v>250</v>
      </c>
      <c r="B6">
        <f t="shared" si="0"/>
        <v>0</v>
      </c>
      <c r="C6" t="s">
        <v>3</v>
      </c>
    </row>
    <row r="7" spans="1:3" x14ac:dyDescent="0.45">
      <c r="A7" t="s">
        <v>251</v>
      </c>
      <c r="B7">
        <f t="shared" si="0"/>
        <v>0</v>
      </c>
      <c r="C7" t="s">
        <v>3</v>
      </c>
    </row>
    <row r="8" spans="1:3" x14ac:dyDescent="0.45">
      <c r="A8" t="s">
        <v>532</v>
      </c>
      <c r="B8">
        <f t="shared" si="0"/>
        <v>93</v>
      </c>
      <c r="C8" t="s">
        <v>3</v>
      </c>
    </row>
    <row r="9" spans="1:3" x14ac:dyDescent="0.45">
      <c r="A9" t="s">
        <v>153</v>
      </c>
      <c r="B9">
        <f t="shared" si="0"/>
        <v>0</v>
      </c>
      <c r="C9" t="s">
        <v>3</v>
      </c>
    </row>
    <row r="10" spans="1:3" x14ac:dyDescent="0.45">
      <c r="A10" t="s">
        <v>252</v>
      </c>
      <c r="B10">
        <f t="shared" si="0"/>
        <v>0</v>
      </c>
      <c r="C10" t="s">
        <v>3</v>
      </c>
    </row>
    <row r="11" spans="1:3" x14ac:dyDescent="0.45">
      <c r="A11" t="s">
        <v>253</v>
      </c>
      <c r="B11">
        <f t="shared" si="0"/>
        <v>0</v>
      </c>
      <c r="C11" t="s">
        <v>3</v>
      </c>
    </row>
    <row r="12" spans="1:3" x14ac:dyDescent="0.45">
      <c r="A12" t="s">
        <v>254</v>
      </c>
      <c r="B12">
        <f t="shared" si="0"/>
        <v>0</v>
      </c>
      <c r="C12" t="s">
        <v>3</v>
      </c>
    </row>
    <row r="13" spans="1:3" x14ac:dyDescent="0.45">
      <c r="A13" t="s">
        <v>255</v>
      </c>
      <c r="B13">
        <f t="shared" si="0"/>
        <v>0</v>
      </c>
      <c r="C13" t="s">
        <v>3</v>
      </c>
    </row>
    <row r="14" spans="1:3" x14ac:dyDescent="0.45">
      <c r="A14" t="s">
        <v>256</v>
      </c>
      <c r="B14">
        <f t="shared" si="0"/>
        <v>0</v>
      </c>
      <c r="C14" t="s">
        <v>3</v>
      </c>
    </row>
    <row r="15" spans="1:3" x14ac:dyDescent="0.45">
      <c r="A15" t="s">
        <v>257</v>
      </c>
      <c r="B15">
        <f t="shared" si="0"/>
        <v>0</v>
      </c>
      <c r="C15" t="s">
        <v>3</v>
      </c>
    </row>
    <row r="16" spans="1:3" x14ac:dyDescent="0.45">
      <c r="A16" t="s">
        <v>533</v>
      </c>
      <c r="B16">
        <f t="shared" si="0"/>
        <v>93</v>
      </c>
      <c r="C16" t="s">
        <v>3</v>
      </c>
    </row>
    <row r="17" spans="1:3" x14ac:dyDescent="0.45">
      <c r="A17" t="s">
        <v>154</v>
      </c>
      <c r="B17">
        <f t="shared" si="0"/>
        <v>0</v>
      </c>
      <c r="C17" t="s">
        <v>3</v>
      </c>
    </row>
    <row r="18" spans="1:3" x14ac:dyDescent="0.45">
      <c r="A18" t="s">
        <v>155</v>
      </c>
      <c r="B18">
        <f t="shared" si="0"/>
        <v>0</v>
      </c>
      <c r="C18" t="s">
        <v>3</v>
      </c>
    </row>
    <row r="19" spans="1:3" x14ac:dyDescent="0.45">
      <c r="A19" t="s">
        <v>258</v>
      </c>
      <c r="B19">
        <f t="shared" si="0"/>
        <v>0</v>
      </c>
      <c r="C19" t="s">
        <v>3</v>
      </c>
    </row>
    <row r="20" spans="1:3" x14ac:dyDescent="0.45">
      <c r="A20" t="s">
        <v>259</v>
      </c>
      <c r="B20">
        <f t="shared" si="0"/>
        <v>0</v>
      </c>
      <c r="C20" t="s">
        <v>3</v>
      </c>
    </row>
    <row r="21" spans="1:3" x14ac:dyDescent="0.45">
      <c r="A21" t="s">
        <v>260</v>
      </c>
      <c r="B21">
        <f t="shared" si="0"/>
        <v>0</v>
      </c>
      <c r="C21" t="s">
        <v>3</v>
      </c>
    </row>
    <row r="22" spans="1:3" x14ac:dyDescent="0.45">
      <c r="A22" t="s">
        <v>261</v>
      </c>
      <c r="B22">
        <f t="shared" si="0"/>
        <v>0</v>
      </c>
      <c r="C22" t="s">
        <v>3</v>
      </c>
    </row>
    <row r="23" spans="1:3" x14ac:dyDescent="0.45">
      <c r="A23" t="s">
        <v>262</v>
      </c>
      <c r="B23">
        <f t="shared" si="0"/>
        <v>0</v>
      </c>
      <c r="C23" t="s">
        <v>3</v>
      </c>
    </row>
    <row r="24" spans="1:3" x14ac:dyDescent="0.45">
      <c r="A24" t="s">
        <v>263</v>
      </c>
      <c r="B24">
        <f t="shared" si="0"/>
        <v>0</v>
      </c>
      <c r="C24" t="s">
        <v>3</v>
      </c>
    </row>
    <row r="25" spans="1:3" x14ac:dyDescent="0.45">
      <c r="A25" t="s">
        <v>264</v>
      </c>
      <c r="B25">
        <f t="shared" si="0"/>
        <v>0</v>
      </c>
      <c r="C25" t="s">
        <v>3</v>
      </c>
    </row>
    <row r="26" spans="1:3" x14ac:dyDescent="0.45">
      <c r="A26" t="s">
        <v>265</v>
      </c>
      <c r="B26">
        <f t="shared" si="0"/>
        <v>0</v>
      </c>
      <c r="C26" t="s">
        <v>3</v>
      </c>
    </row>
    <row r="27" spans="1:3" x14ac:dyDescent="0.45">
      <c r="A27" t="s">
        <v>534</v>
      </c>
      <c r="B27">
        <f t="shared" si="0"/>
        <v>93</v>
      </c>
      <c r="C27" t="s">
        <v>3</v>
      </c>
    </row>
    <row r="28" spans="1:3" x14ac:dyDescent="0.45">
      <c r="A28" t="s">
        <v>156</v>
      </c>
      <c r="B28">
        <f t="shared" si="0"/>
        <v>0</v>
      </c>
      <c r="C28" t="s">
        <v>3</v>
      </c>
    </row>
    <row r="29" spans="1:3" x14ac:dyDescent="0.45">
      <c r="A29" t="s">
        <v>157</v>
      </c>
      <c r="B29">
        <f t="shared" si="0"/>
        <v>0</v>
      </c>
      <c r="C29" t="s">
        <v>3</v>
      </c>
    </row>
    <row r="30" spans="1:3" x14ac:dyDescent="0.45">
      <c r="A30" t="s">
        <v>266</v>
      </c>
      <c r="B30">
        <f t="shared" si="0"/>
        <v>0</v>
      </c>
      <c r="C30" t="s">
        <v>3</v>
      </c>
    </row>
    <row r="31" spans="1:3" x14ac:dyDescent="0.45">
      <c r="A31" t="s">
        <v>267</v>
      </c>
      <c r="B31">
        <f t="shared" si="0"/>
        <v>0</v>
      </c>
      <c r="C31" t="s">
        <v>3</v>
      </c>
    </row>
    <row r="32" spans="1:3" x14ac:dyDescent="0.45">
      <c r="A32" t="s">
        <v>268</v>
      </c>
      <c r="B32">
        <f t="shared" si="0"/>
        <v>0</v>
      </c>
      <c r="C32" t="s">
        <v>3</v>
      </c>
    </row>
    <row r="33" spans="1:3" x14ac:dyDescent="0.45">
      <c r="A33" t="s">
        <v>269</v>
      </c>
      <c r="B33">
        <f t="shared" si="0"/>
        <v>0</v>
      </c>
      <c r="C33" t="s">
        <v>3</v>
      </c>
    </row>
    <row r="34" spans="1:3" x14ac:dyDescent="0.45">
      <c r="A34" t="s">
        <v>270</v>
      </c>
      <c r="B34">
        <f t="shared" si="0"/>
        <v>0</v>
      </c>
      <c r="C34" t="s">
        <v>3</v>
      </c>
    </row>
    <row r="35" spans="1:3" x14ac:dyDescent="0.45">
      <c r="A35" t="s">
        <v>271</v>
      </c>
      <c r="B35">
        <f t="shared" si="0"/>
        <v>0</v>
      </c>
      <c r="C35" t="s">
        <v>3</v>
      </c>
    </row>
    <row r="36" spans="1:3" x14ac:dyDescent="0.45">
      <c r="A36" t="s">
        <v>272</v>
      </c>
      <c r="B36">
        <f t="shared" si="0"/>
        <v>0</v>
      </c>
      <c r="C36" t="s">
        <v>3</v>
      </c>
    </row>
    <row r="37" spans="1:3" x14ac:dyDescent="0.45">
      <c r="A37" t="s">
        <v>273</v>
      </c>
      <c r="B37">
        <f t="shared" si="0"/>
        <v>0</v>
      </c>
      <c r="C37" t="s">
        <v>3</v>
      </c>
    </row>
    <row r="38" spans="1:3" x14ac:dyDescent="0.45">
      <c r="A38" t="s">
        <v>274</v>
      </c>
      <c r="B38">
        <f t="shared" si="0"/>
        <v>0</v>
      </c>
      <c r="C38" t="s">
        <v>3</v>
      </c>
    </row>
    <row r="39" spans="1:3" x14ac:dyDescent="0.45">
      <c r="A39" t="s">
        <v>275</v>
      </c>
      <c r="B39">
        <f t="shared" si="0"/>
        <v>0</v>
      </c>
      <c r="C39" t="s">
        <v>3</v>
      </c>
    </row>
    <row r="40" spans="1:3" x14ac:dyDescent="0.45">
      <c r="A40" t="s">
        <v>535</v>
      </c>
      <c r="B40">
        <f t="shared" si="0"/>
        <v>93</v>
      </c>
      <c r="C40" t="s">
        <v>3</v>
      </c>
    </row>
    <row r="41" spans="1:3" x14ac:dyDescent="0.45">
      <c r="A41" t="s">
        <v>158</v>
      </c>
      <c r="B41">
        <f t="shared" si="0"/>
        <v>0</v>
      </c>
      <c r="C41" t="s">
        <v>3</v>
      </c>
    </row>
    <row r="42" spans="1:3" x14ac:dyDescent="0.45">
      <c r="A42" t="s">
        <v>159</v>
      </c>
      <c r="B42">
        <f t="shared" si="0"/>
        <v>0</v>
      </c>
      <c r="C42" t="s">
        <v>3</v>
      </c>
    </row>
    <row r="43" spans="1:3" x14ac:dyDescent="0.45">
      <c r="A43" t="s">
        <v>276</v>
      </c>
      <c r="B43">
        <f t="shared" si="0"/>
        <v>0</v>
      </c>
      <c r="C43" t="s">
        <v>3</v>
      </c>
    </row>
    <row r="44" spans="1:3" x14ac:dyDescent="0.45">
      <c r="A44" t="s">
        <v>277</v>
      </c>
      <c r="B44">
        <f t="shared" si="0"/>
        <v>0</v>
      </c>
      <c r="C44" t="s">
        <v>3</v>
      </c>
    </row>
    <row r="45" spans="1:3" x14ac:dyDescent="0.45">
      <c r="A45" t="s">
        <v>278</v>
      </c>
      <c r="B45">
        <f t="shared" si="0"/>
        <v>0</v>
      </c>
      <c r="C45" t="s">
        <v>3</v>
      </c>
    </row>
    <row r="46" spans="1:3" x14ac:dyDescent="0.45">
      <c r="A46" t="s">
        <v>279</v>
      </c>
      <c r="B46">
        <f t="shared" si="0"/>
        <v>0</v>
      </c>
      <c r="C46" t="s">
        <v>3</v>
      </c>
    </row>
    <row r="47" spans="1:3" x14ac:dyDescent="0.45">
      <c r="A47" t="s">
        <v>280</v>
      </c>
      <c r="B47">
        <f t="shared" si="0"/>
        <v>0</v>
      </c>
      <c r="C47" t="s">
        <v>3</v>
      </c>
    </row>
    <row r="48" spans="1:3" x14ac:dyDescent="0.45">
      <c r="A48" t="s">
        <v>281</v>
      </c>
      <c r="B48">
        <f t="shared" si="0"/>
        <v>0</v>
      </c>
      <c r="C48" t="s">
        <v>3</v>
      </c>
    </row>
    <row r="49" spans="1:3" x14ac:dyDescent="0.45">
      <c r="A49" t="s">
        <v>282</v>
      </c>
      <c r="B49">
        <f t="shared" si="0"/>
        <v>0</v>
      </c>
      <c r="C49" t="s">
        <v>3</v>
      </c>
    </row>
    <row r="50" spans="1:3" x14ac:dyDescent="0.45">
      <c r="A50" t="s">
        <v>283</v>
      </c>
      <c r="B50">
        <f t="shared" si="0"/>
        <v>0</v>
      </c>
      <c r="C50" t="s">
        <v>3</v>
      </c>
    </row>
    <row r="51" spans="1:3" x14ac:dyDescent="0.45">
      <c r="A51" t="s">
        <v>284</v>
      </c>
      <c r="B51">
        <f t="shared" si="0"/>
        <v>0</v>
      </c>
      <c r="C51" t="s">
        <v>3</v>
      </c>
    </row>
    <row r="52" spans="1:3" x14ac:dyDescent="0.45">
      <c r="A52" t="s">
        <v>285</v>
      </c>
      <c r="B52">
        <f t="shared" si="0"/>
        <v>0</v>
      </c>
      <c r="C52" t="s">
        <v>3</v>
      </c>
    </row>
    <row r="53" spans="1:3" x14ac:dyDescent="0.45">
      <c r="A53" t="s">
        <v>536</v>
      </c>
      <c r="B53">
        <f t="shared" si="0"/>
        <v>93</v>
      </c>
      <c r="C53" t="s">
        <v>3</v>
      </c>
    </row>
    <row r="54" spans="1:3" x14ac:dyDescent="0.45">
      <c r="A54" t="s">
        <v>160</v>
      </c>
      <c r="B54">
        <f t="shared" si="0"/>
        <v>0</v>
      </c>
      <c r="C54" t="s">
        <v>3</v>
      </c>
    </row>
    <row r="55" spans="1:3" x14ac:dyDescent="0.45">
      <c r="A55" t="s">
        <v>161</v>
      </c>
      <c r="B55">
        <f t="shared" si="0"/>
        <v>0</v>
      </c>
      <c r="C55" t="s">
        <v>3</v>
      </c>
    </row>
    <row r="56" spans="1:3" x14ac:dyDescent="0.45">
      <c r="A56" t="s">
        <v>286</v>
      </c>
      <c r="B56">
        <f t="shared" si="0"/>
        <v>0</v>
      </c>
      <c r="C56" t="s">
        <v>3</v>
      </c>
    </row>
    <row r="57" spans="1:3" x14ac:dyDescent="0.45">
      <c r="A57" t="s">
        <v>287</v>
      </c>
      <c r="B57">
        <f t="shared" si="0"/>
        <v>0</v>
      </c>
      <c r="C57" t="s">
        <v>3</v>
      </c>
    </row>
    <row r="58" spans="1:3" x14ac:dyDescent="0.45">
      <c r="A58" t="s">
        <v>288</v>
      </c>
      <c r="B58">
        <f t="shared" si="0"/>
        <v>0</v>
      </c>
      <c r="C58" t="s">
        <v>3</v>
      </c>
    </row>
    <row r="59" spans="1:3" x14ac:dyDescent="0.45">
      <c r="A59" t="s">
        <v>289</v>
      </c>
      <c r="B59">
        <f t="shared" si="0"/>
        <v>0</v>
      </c>
      <c r="C59" t="s">
        <v>3</v>
      </c>
    </row>
    <row r="60" spans="1:3" x14ac:dyDescent="0.45">
      <c r="A60" t="s">
        <v>290</v>
      </c>
      <c r="B60">
        <f t="shared" si="0"/>
        <v>0</v>
      </c>
      <c r="C60" t="s">
        <v>3</v>
      </c>
    </row>
    <row r="61" spans="1:3" x14ac:dyDescent="0.45">
      <c r="A61" t="s">
        <v>291</v>
      </c>
      <c r="B61">
        <f t="shared" si="0"/>
        <v>0</v>
      </c>
      <c r="C61" t="s">
        <v>3</v>
      </c>
    </row>
    <row r="62" spans="1:3" x14ac:dyDescent="0.45">
      <c r="A62" t="s">
        <v>292</v>
      </c>
      <c r="B62">
        <f t="shared" si="0"/>
        <v>0</v>
      </c>
      <c r="C62" t="s">
        <v>3</v>
      </c>
    </row>
    <row r="63" spans="1:3" x14ac:dyDescent="0.45">
      <c r="A63" t="s">
        <v>293</v>
      </c>
      <c r="B63">
        <f t="shared" si="0"/>
        <v>0</v>
      </c>
      <c r="C63" t="s">
        <v>3</v>
      </c>
    </row>
    <row r="64" spans="1:3" x14ac:dyDescent="0.45">
      <c r="A64" t="s">
        <v>294</v>
      </c>
      <c r="B64">
        <f t="shared" si="0"/>
        <v>0</v>
      </c>
      <c r="C64" t="s">
        <v>3</v>
      </c>
    </row>
    <row r="65" spans="1:3" x14ac:dyDescent="0.45">
      <c r="A65" t="s">
        <v>295</v>
      </c>
      <c r="B65">
        <f t="shared" si="0"/>
        <v>0</v>
      </c>
      <c r="C65" t="s">
        <v>3</v>
      </c>
    </row>
    <row r="66" spans="1:3" x14ac:dyDescent="0.45">
      <c r="A66" t="s">
        <v>537</v>
      </c>
      <c r="B66">
        <f t="shared" si="0"/>
        <v>93</v>
      </c>
      <c r="C66" t="s">
        <v>3</v>
      </c>
    </row>
    <row r="67" spans="1:3" x14ac:dyDescent="0.45">
      <c r="A67" t="s">
        <v>162</v>
      </c>
      <c r="B67">
        <f t="shared" si="0"/>
        <v>0</v>
      </c>
      <c r="C67" t="s">
        <v>3</v>
      </c>
    </row>
    <row r="68" spans="1:3" x14ac:dyDescent="0.45">
      <c r="A68" t="s">
        <v>163</v>
      </c>
      <c r="B68">
        <f t="shared" si="0"/>
        <v>0</v>
      </c>
      <c r="C68" t="s">
        <v>3</v>
      </c>
    </row>
    <row r="69" spans="1:3" x14ac:dyDescent="0.45">
      <c r="A69" t="s">
        <v>296</v>
      </c>
      <c r="B69">
        <f t="shared" ref="B69:B132" si="1">IF(LEFT(A69,2) = "CO",93,0)</f>
        <v>0</v>
      </c>
      <c r="C69" t="s">
        <v>3</v>
      </c>
    </row>
    <row r="70" spans="1:3" x14ac:dyDescent="0.45">
      <c r="A70" t="s">
        <v>297</v>
      </c>
      <c r="B70">
        <f t="shared" si="1"/>
        <v>0</v>
      </c>
      <c r="C70" t="s">
        <v>3</v>
      </c>
    </row>
    <row r="71" spans="1:3" x14ac:dyDescent="0.45">
      <c r="A71" t="s">
        <v>298</v>
      </c>
      <c r="B71">
        <f t="shared" si="1"/>
        <v>0</v>
      </c>
      <c r="C71" t="s">
        <v>3</v>
      </c>
    </row>
    <row r="72" spans="1:3" x14ac:dyDescent="0.45">
      <c r="A72" t="s">
        <v>299</v>
      </c>
      <c r="B72">
        <f t="shared" si="1"/>
        <v>0</v>
      </c>
      <c r="C72" t="s">
        <v>3</v>
      </c>
    </row>
    <row r="73" spans="1:3" x14ac:dyDescent="0.45">
      <c r="A73" t="s">
        <v>300</v>
      </c>
      <c r="B73">
        <f t="shared" si="1"/>
        <v>0</v>
      </c>
      <c r="C73" t="s">
        <v>3</v>
      </c>
    </row>
    <row r="74" spans="1:3" x14ac:dyDescent="0.45">
      <c r="A74" t="s">
        <v>301</v>
      </c>
      <c r="B74">
        <f t="shared" si="1"/>
        <v>0</v>
      </c>
      <c r="C74" t="s">
        <v>3</v>
      </c>
    </row>
    <row r="75" spans="1:3" x14ac:dyDescent="0.45">
      <c r="A75" t="s">
        <v>302</v>
      </c>
      <c r="B75">
        <f t="shared" si="1"/>
        <v>0</v>
      </c>
      <c r="C75" t="s">
        <v>3</v>
      </c>
    </row>
    <row r="76" spans="1:3" x14ac:dyDescent="0.45">
      <c r="A76" t="s">
        <v>303</v>
      </c>
      <c r="B76">
        <f t="shared" si="1"/>
        <v>0</v>
      </c>
      <c r="C76" t="s">
        <v>3</v>
      </c>
    </row>
    <row r="77" spans="1:3" x14ac:dyDescent="0.45">
      <c r="A77" t="s">
        <v>304</v>
      </c>
      <c r="B77">
        <f t="shared" si="1"/>
        <v>0</v>
      </c>
      <c r="C77" t="s">
        <v>3</v>
      </c>
    </row>
    <row r="78" spans="1:3" x14ac:dyDescent="0.45">
      <c r="A78" t="s">
        <v>305</v>
      </c>
      <c r="B78">
        <f t="shared" si="1"/>
        <v>0</v>
      </c>
      <c r="C78" t="s">
        <v>3</v>
      </c>
    </row>
    <row r="79" spans="1:3" x14ac:dyDescent="0.45">
      <c r="A79" t="s">
        <v>538</v>
      </c>
      <c r="B79">
        <f t="shared" si="1"/>
        <v>93</v>
      </c>
      <c r="C79" t="s">
        <v>3</v>
      </c>
    </row>
    <row r="80" spans="1:3" x14ac:dyDescent="0.45">
      <c r="A80" t="s">
        <v>164</v>
      </c>
      <c r="B80">
        <f t="shared" si="1"/>
        <v>0</v>
      </c>
      <c r="C80" t="s">
        <v>3</v>
      </c>
    </row>
    <row r="81" spans="1:3" x14ac:dyDescent="0.45">
      <c r="A81" t="s">
        <v>165</v>
      </c>
      <c r="B81">
        <f t="shared" si="1"/>
        <v>0</v>
      </c>
      <c r="C81" t="s">
        <v>3</v>
      </c>
    </row>
    <row r="82" spans="1:3" x14ac:dyDescent="0.45">
      <c r="A82" t="s">
        <v>306</v>
      </c>
      <c r="B82">
        <f t="shared" si="1"/>
        <v>0</v>
      </c>
      <c r="C82" t="s">
        <v>3</v>
      </c>
    </row>
    <row r="83" spans="1:3" x14ac:dyDescent="0.45">
      <c r="A83" t="s">
        <v>307</v>
      </c>
      <c r="B83">
        <f t="shared" si="1"/>
        <v>0</v>
      </c>
      <c r="C83" t="s">
        <v>3</v>
      </c>
    </row>
    <row r="84" spans="1:3" x14ac:dyDescent="0.45">
      <c r="A84" t="s">
        <v>308</v>
      </c>
      <c r="B84">
        <f t="shared" si="1"/>
        <v>0</v>
      </c>
      <c r="C84" t="s">
        <v>3</v>
      </c>
    </row>
    <row r="85" spans="1:3" x14ac:dyDescent="0.45">
      <c r="A85" t="s">
        <v>309</v>
      </c>
      <c r="B85">
        <f t="shared" si="1"/>
        <v>0</v>
      </c>
      <c r="C85" t="s">
        <v>3</v>
      </c>
    </row>
    <row r="86" spans="1:3" x14ac:dyDescent="0.45">
      <c r="A86" t="s">
        <v>310</v>
      </c>
      <c r="B86">
        <f t="shared" si="1"/>
        <v>0</v>
      </c>
      <c r="C86" t="s">
        <v>3</v>
      </c>
    </row>
    <row r="87" spans="1:3" x14ac:dyDescent="0.45">
      <c r="A87" t="s">
        <v>311</v>
      </c>
      <c r="B87">
        <f t="shared" si="1"/>
        <v>0</v>
      </c>
      <c r="C87" t="s">
        <v>3</v>
      </c>
    </row>
    <row r="88" spans="1:3" x14ac:dyDescent="0.45">
      <c r="A88" t="s">
        <v>312</v>
      </c>
      <c r="B88">
        <f t="shared" si="1"/>
        <v>0</v>
      </c>
      <c r="C88" t="s">
        <v>3</v>
      </c>
    </row>
    <row r="89" spans="1:3" x14ac:dyDescent="0.45">
      <c r="A89" t="s">
        <v>313</v>
      </c>
      <c r="B89">
        <f t="shared" si="1"/>
        <v>0</v>
      </c>
      <c r="C89" t="s">
        <v>3</v>
      </c>
    </row>
    <row r="90" spans="1:3" x14ac:dyDescent="0.45">
      <c r="A90" t="s">
        <v>314</v>
      </c>
      <c r="B90">
        <f t="shared" si="1"/>
        <v>0</v>
      </c>
      <c r="C90" t="s">
        <v>3</v>
      </c>
    </row>
    <row r="91" spans="1:3" x14ac:dyDescent="0.45">
      <c r="A91" t="s">
        <v>315</v>
      </c>
      <c r="B91">
        <f t="shared" si="1"/>
        <v>0</v>
      </c>
      <c r="C91" t="s">
        <v>3</v>
      </c>
    </row>
    <row r="92" spans="1:3" x14ac:dyDescent="0.45">
      <c r="A92" t="s">
        <v>539</v>
      </c>
      <c r="B92">
        <f t="shared" si="1"/>
        <v>93</v>
      </c>
      <c r="C92" t="s">
        <v>3</v>
      </c>
    </row>
    <row r="93" spans="1:3" x14ac:dyDescent="0.45">
      <c r="A93" t="s">
        <v>166</v>
      </c>
      <c r="B93">
        <f t="shared" si="1"/>
        <v>0</v>
      </c>
      <c r="C93" t="s">
        <v>3</v>
      </c>
    </row>
    <row r="94" spans="1:3" x14ac:dyDescent="0.45">
      <c r="A94" t="s">
        <v>167</v>
      </c>
      <c r="B94">
        <f t="shared" si="1"/>
        <v>0</v>
      </c>
      <c r="C94" t="s">
        <v>3</v>
      </c>
    </row>
    <row r="95" spans="1:3" x14ac:dyDescent="0.45">
      <c r="A95" t="s">
        <v>316</v>
      </c>
      <c r="B95">
        <f t="shared" si="1"/>
        <v>0</v>
      </c>
      <c r="C95" t="s">
        <v>3</v>
      </c>
    </row>
    <row r="96" spans="1:3" x14ac:dyDescent="0.45">
      <c r="A96" t="s">
        <v>317</v>
      </c>
      <c r="B96">
        <f t="shared" si="1"/>
        <v>0</v>
      </c>
      <c r="C96" t="s">
        <v>3</v>
      </c>
    </row>
    <row r="97" spans="1:3" x14ac:dyDescent="0.45">
      <c r="A97" t="s">
        <v>318</v>
      </c>
      <c r="B97">
        <f t="shared" si="1"/>
        <v>0</v>
      </c>
      <c r="C97" t="s">
        <v>3</v>
      </c>
    </row>
    <row r="98" spans="1:3" x14ac:dyDescent="0.45">
      <c r="A98" t="s">
        <v>319</v>
      </c>
      <c r="B98">
        <f t="shared" si="1"/>
        <v>0</v>
      </c>
      <c r="C98" t="s">
        <v>3</v>
      </c>
    </row>
    <row r="99" spans="1:3" x14ac:dyDescent="0.45">
      <c r="A99" t="s">
        <v>320</v>
      </c>
      <c r="B99">
        <f t="shared" si="1"/>
        <v>0</v>
      </c>
      <c r="C99" t="s">
        <v>3</v>
      </c>
    </row>
    <row r="100" spans="1:3" x14ac:dyDescent="0.45">
      <c r="A100" t="s">
        <v>321</v>
      </c>
      <c r="B100">
        <f t="shared" si="1"/>
        <v>0</v>
      </c>
      <c r="C100" t="s">
        <v>3</v>
      </c>
    </row>
    <row r="101" spans="1:3" x14ac:dyDescent="0.45">
      <c r="A101" t="s">
        <v>322</v>
      </c>
      <c r="B101">
        <f t="shared" si="1"/>
        <v>0</v>
      </c>
      <c r="C101" t="s">
        <v>3</v>
      </c>
    </row>
    <row r="102" spans="1:3" x14ac:dyDescent="0.45">
      <c r="A102" t="s">
        <v>323</v>
      </c>
      <c r="B102">
        <f t="shared" si="1"/>
        <v>0</v>
      </c>
      <c r="C102" t="s">
        <v>3</v>
      </c>
    </row>
    <row r="103" spans="1:3" x14ac:dyDescent="0.45">
      <c r="A103" t="s">
        <v>324</v>
      </c>
      <c r="B103">
        <f t="shared" si="1"/>
        <v>0</v>
      </c>
      <c r="C103" t="s">
        <v>3</v>
      </c>
    </row>
    <row r="104" spans="1:3" x14ac:dyDescent="0.45">
      <c r="A104" t="s">
        <v>325</v>
      </c>
      <c r="B104">
        <f t="shared" si="1"/>
        <v>0</v>
      </c>
      <c r="C104" t="s">
        <v>3</v>
      </c>
    </row>
    <row r="105" spans="1:3" x14ac:dyDescent="0.45">
      <c r="A105" t="s">
        <v>540</v>
      </c>
      <c r="B105">
        <f t="shared" si="1"/>
        <v>93</v>
      </c>
      <c r="C105" t="s">
        <v>3</v>
      </c>
    </row>
    <row r="106" spans="1:3" x14ac:dyDescent="0.45">
      <c r="A106" t="s">
        <v>168</v>
      </c>
      <c r="B106">
        <f t="shared" si="1"/>
        <v>0</v>
      </c>
      <c r="C106" t="s">
        <v>3</v>
      </c>
    </row>
    <row r="107" spans="1:3" x14ac:dyDescent="0.45">
      <c r="A107" t="s">
        <v>326</v>
      </c>
      <c r="B107">
        <f t="shared" si="1"/>
        <v>0</v>
      </c>
      <c r="C107" t="s">
        <v>3</v>
      </c>
    </row>
    <row r="108" spans="1:3" x14ac:dyDescent="0.45">
      <c r="A108" t="s">
        <v>327</v>
      </c>
      <c r="B108">
        <f t="shared" si="1"/>
        <v>0</v>
      </c>
      <c r="C108" t="s">
        <v>3</v>
      </c>
    </row>
    <row r="109" spans="1:3" x14ac:dyDescent="0.45">
      <c r="A109" t="s">
        <v>328</v>
      </c>
      <c r="B109">
        <f t="shared" si="1"/>
        <v>0</v>
      </c>
      <c r="C109" t="s">
        <v>3</v>
      </c>
    </row>
    <row r="110" spans="1:3" x14ac:dyDescent="0.45">
      <c r="A110" t="s">
        <v>329</v>
      </c>
      <c r="B110">
        <f t="shared" si="1"/>
        <v>0</v>
      </c>
      <c r="C110" t="s">
        <v>3</v>
      </c>
    </row>
    <row r="111" spans="1:3" x14ac:dyDescent="0.45">
      <c r="A111" t="s">
        <v>330</v>
      </c>
      <c r="B111">
        <f t="shared" si="1"/>
        <v>0</v>
      </c>
      <c r="C111" t="s">
        <v>3</v>
      </c>
    </row>
    <row r="112" spans="1:3" x14ac:dyDescent="0.45">
      <c r="A112" t="s">
        <v>331</v>
      </c>
      <c r="B112">
        <f t="shared" si="1"/>
        <v>0</v>
      </c>
      <c r="C112" t="s">
        <v>3</v>
      </c>
    </row>
    <row r="113" spans="1:3" x14ac:dyDescent="0.45">
      <c r="A113" t="s">
        <v>332</v>
      </c>
      <c r="B113">
        <f t="shared" si="1"/>
        <v>0</v>
      </c>
      <c r="C113" t="s">
        <v>3</v>
      </c>
    </row>
    <row r="114" spans="1:3" x14ac:dyDescent="0.45">
      <c r="A114" t="s">
        <v>333</v>
      </c>
      <c r="B114">
        <f t="shared" si="1"/>
        <v>0</v>
      </c>
      <c r="C114" t="s">
        <v>3</v>
      </c>
    </row>
    <row r="115" spans="1:3" x14ac:dyDescent="0.45">
      <c r="A115" t="s">
        <v>541</v>
      </c>
      <c r="B115">
        <f t="shared" si="1"/>
        <v>93</v>
      </c>
      <c r="C115" t="s">
        <v>3</v>
      </c>
    </row>
    <row r="116" spans="1:3" x14ac:dyDescent="0.45">
      <c r="A116" t="s">
        <v>169</v>
      </c>
      <c r="B116">
        <f t="shared" si="1"/>
        <v>0</v>
      </c>
      <c r="C116" t="s">
        <v>3</v>
      </c>
    </row>
    <row r="117" spans="1:3" x14ac:dyDescent="0.45">
      <c r="A117" t="s">
        <v>334</v>
      </c>
      <c r="B117">
        <f t="shared" si="1"/>
        <v>0</v>
      </c>
      <c r="C117" t="s">
        <v>3</v>
      </c>
    </row>
    <row r="118" spans="1:3" x14ac:dyDescent="0.45">
      <c r="A118" t="s">
        <v>335</v>
      </c>
      <c r="B118">
        <f t="shared" si="1"/>
        <v>0</v>
      </c>
      <c r="C118" t="s">
        <v>3</v>
      </c>
    </row>
    <row r="119" spans="1:3" x14ac:dyDescent="0.45">
      <c r="A119" t="s">
        <v>336</v>
      </c>
      <c r="B119">
        <f t="shared" si="1"/>
        <v>0</v>
      </c>
      <c r="C119" t="s">
        <v>3</v>
      </c>
    </row>
    <row r="120" spans="1:3" x14ac:dyDescent="0.45">
      <c r="A120" t="s">
        <v>337</v>
      </c>
      <c r="B120">
        <f t="shared" si="1"/>
        <v>0</v>
      </c>
      <c r="C120" t="s">
        <v>3</v>
      </c>
    </row>
    <row r="121" spans="1:3" x14ac:dyDescent="0.45">
      <c r="A121" t="s">
        <v>542</v>
      </c>
      <c r="B121">
        <f t="shared" si="1"/>
        <v>93</v>
      </c>
      <c r="C121" t="s">
        <v>3</v>
      </c>
    </row>
    <row r="122" spans="1:3" x14ac:dyDescent="0.45">
      <c r="A122" t="s">
        <v>170</v>
      </c>
      <c r="B122">
        <f t="shared" si="1"/>
        <v>0</v>
      </c>
      <c r="C122" t="s">
        <v>3</v>
      </c>
    </row>
    <row r="123" spans="1:3" x14ac:dyDescent="0.45">
      <c r="A123" t="s">
        <v>338</v>
      </c>
      <c r="B123">
        <f t="shared" si="1"/>
        <v>0</v>
      </c>
      <c r="C123" t="s">
        <v>3</v>
      </c>
    </row>
    <row r="124" spans="1:3" x14ac:dyDescent="0.45">
      <c r="A124" t="s">
        <v>339</v>
      </c>
      <c r="B124">
        <f t="shared" si="1"/>
        <v>0</v>
      </c>
      <c r="C124" t="s">
        <v>3</v>
      </c>
    </row>
    <row r="125" spans="1:3" x14ac:dyDescent="0.45">
      <c r="A125" t="s">
        <v>340</v>
      </c>
      <c r="B125">
        <f t="shared" si="1"/>
        <v>0</v>
      </c>
      <c r="C125" t="s">
        <v>3</v>
      </c>
    </row>
    <row r="126" spans="1:3" x14ac:dyDescent="0.45">
      <c r="A126" t="s">
        <v>341</v>
      </c>
      <c r="B126">
        <f t="shared" si="1"/>
        <v>0</v>
      </c>
      <c r="C126" t="s">
        <v>3</v>
      </c>
    </row>
    <row r="127" spans="1:3" x14ac:dyDescent="0.45">
      <c r="A127" t="s">
        <v>342</v>
      </c>
      <c r="B127">
        <f t="shared" si="1"/>
        <v>0</v>
      </c>
      <c r="C127" t="s">
        <v>3</v>
      </c>
    </row>
    <row r="128" spans="1:3" x14ac:dyDescent="0.45">
      <c r="A128" t="s">
        <v>343</v>
      </c>
      <c r="B128">
        <f t="shared" si="1"/>
        <v>0</v>
      </c>
      <c r="C128" t="s">
        <v>3</v>
      </c>
    </row>
    <row r="129" spans="1:3" x14ac:dyDescent="0.45">
      <c r="A129" t="s">
        <v>344</v>
      </c>
      <c r="B129">
        <f t="shared" si="1"/>
        <v>0</v>
      </c>
      <c r="C129" t="s">
        <v>3</v>
      </c>
    </row>
    <row r="130" spans="1:3" x14ac:dyDescent="0.45">
      <c r="A130" t="s">
        <v>345</v>
      </c>
      <c r="B130">
        <f t="shared" si="1"/>
        <v>0</v>
      </c>
      <c r="C130" t="s">
        <v>3</v>
      </c>
    </row>
    <row r="131" spans="1:3" x14ac:dyDescent="0.45">
      <c r="A131" t="s">
        <v>543</v>
      </c>
      <c r="B131">
        <f t="shared" si="1"/>
        <v>93</v>
      </c>
      <c r="C131" t="s">
        <v>3</v>
      </c>
    </row>
    <row r="132" spans="1:3" x14ac:dyDescent="0.45">
      <c r="A132" t="s">
        <v>171</v>
      </c>
      <c r="B132">
        <f t="shared" si="1"/>
        <v>0</v>
      </c>
      <c r="C132" t="s">
        <v>3</v>
      </c>
    </row>
    <row r="133" spans="1:3" x14ac:dyDescent="0.45">
      <c r="A133" t="s">
        <v>172</v>
      </c>
      <c r="B133">
        <f t="shared" ref="B133:B196" si="2">IF(LEFT(A133,2) = "CO",93,0)</f>
        <v>0</v>
      </c>
      <c r="C133" t="s">
        <v>3</v>
      </c>
    </row>
    <row r="134" spans="1:3" x14ac:dyDescent="0.45">
      <c r="A134" t="s">
        <v>346</v>
      </c>
      <c r="B134">
        <f t="shared" si="2"/>
        <v>0</v>
      </c>
      <c r="C134" t="s">
        <v>3</v>
      </c>
    </row>
    <row r="135" spans="1:3" x14ac:dyDescent="0.45">
      <c r="A135" t="s">
        <v>347</v>
      </c>
      <c r="B135">
        <f t="shared" si="2"/>
        <v>0</v>
      </c>
      <c r="C135" t="s">
        <v>3</v>
      </c>
    </row>
    <row r="136" spans="1:3" x14ac:dyDescent="0.45">
      <c r="A136" t="s">
        <v>348</v>
      </c>
      <c r="B136">
        <f t="shared" si="2"/>
        <v>0</v>
      </c>
      <c r="C136" t="s">
        <v>3</v>
      </c>
    </row>
    <row r="137" spans="1:3" x14ac:dyDescent="0.45">
      <c r="A137" t="s">
        <v>349</v>
      </c>
      <c r="B137">
        <f t="shared" si="2"/>
        <v>0</v>
      </c>
      <c r="C137" t="s">
        <v>3</v>
      </c>
    </row>
    <row r="138" spans="1:3" x14ac:dyDescent="0.45">
      <c r="A138" t="s">
        <v>350</v>
      </c>
      <c r="B138">
        <f t="shared" si="2"/>
        <v>0</v>
      </c>
      <c r="C138" t="s">
        <v>3</v>
      </c>
    </row>
    <row r="139" spans="1:3" x14ac:dyDescent="0.45">
      <c r="A139" t="s">
        <v>351</v>
      </c>
      <c r="B139">
        <f t="shared" si="2"/>
        <v>0</v>
      </c>
      <c r="C139" t="s">
        <v>3</v>
      </c>
    </row>
    <row r="140" spans="1:3" x14ac:dyDescent="0.45">
      <c r="A140" t="s">
        <v>352</v>
      </c>
      <c r="B140">
        <f t="shared" si="2"/>
        <v>0</v>
      </c>
      <c r="C140" t="s">
        <v>3</v>
      </c>
    </row>
    <row r="141" spans="1:3" x14ac:dyDescent="0.45">
      <c r="A141" t="s">
        <v>353</v>
      </c>
      <c r="B141">
        <f t="shared" si="2"/>
        <v>0</v>
      </c>
      <c r="C141" t="s">
        <v>3</v>
      </c>
    </row>
    <row r="142" spans="1:3" x14ac:dyDescent="0.45">
      <c r="A142" t="s">
        <v>354</v>
      </c>
      <c r="B142">
        <f t="shared" si="2"/>
        <v>0</v>
      </c>
      <c r="C142" t="s">
        <v>3</v>
      </c>
    </row>
    <row r="143" spans="1:3" x14ac:dyDescent="0.45">
      <c r="A143" t="s">
        <v>355</v>
      </c>
      <c r="B143">
        <f t="shared" si="2"/>
        <v>0</v>
      </c>
      <c r="C143" t="s">
        <v>3</v>
      </c>
    </row>
    <row r="144" spans="1:3" x14ac:dyDescent="0.45">
      <c r="A144" t="s">
        <v>544</v>
      </c>
      <c r="B144">
        <f t="shared" si="2"/>
        <v>93</v>
      </c>
      <c r="C144" t="s">
        <v>3</v>
      </c>
    </row>
    <row r="145" spans="1:3" x14ac:dyDescent="0.45">
      <c r="A145" t="s">
        <v>173</v>
      </c>
      <c r="B145">
        <f t="shared" si="2"/>
        <v>0</v>
      </c>
      <c r="C145" t="s">
        <v>3</v>
      </c>
    </row>
    <row r="146" spans="1:3" x14ac:dyDescent="0.45">
      <c r="A146" t="s">
        <v>174</v>
      </c>
      <c r="B146">
        <f t="shared" si="2"/>
        <v>0</v>
      </c>
      <c r="C146" t="s">
        <v>3</v>
      </c>
    </row>
    <row r="147" spans="1:3" x14ac:dyDescent="0.45">
      <c r="A147" t="s">
        <v>356</v>
      </c>
      <c r="B147">
        <f t="shared" si="2"/>
        <v>0</v>
      </c>
      <c r="C147" t="s">
        <v>3</v>
      </c>
    </row>
    <row r="148" spans="1:3" x14ac:dyDescent="0.45">
      <c r="A148" t="s">
        <v>357</v>
      </c>
      <c r="B148">
        <f t="shared" si="2"/>
        <v>0</v>
      </c>
      <c r="C148" t="s">
        <v>3</v>
      </c>
    </row>
    <row r="149" spans="1:3" x14ac:dyDescent="0.45">
      <c r="A149" t="s">
        <v>358</v>
      </c>
      <c r="B149">
        <f t="shared" si="2"/>
        <v>0</v>
      </c>
      <c r="C149" t="s">
        <v>3</v>
      </c>
    </row>
    <row r="150" spans="1:3" x14ac:dyDescent="0.45">
      <c r="A150" t="s">
        <v>359</v>
      </c>
      <c r="B150">
        <f t="shared" si="2"/>
        <v>0</v>
      </c>
      <c r="C150" t="s">
        <v>3</v>
      </c>
    </row>
    <row r="151" spans="1:3" x14ac:dyDescent="0.45">
      <c r="A151" t="s">
        <v>360</v>
      </c>
      <c r="B151">
        <f t="shared" si="2"/>
        <v>0</v>
      </c>
      <c r="C151" t="s">
        <v>3</v>
      </c>
    </row>
    <row r="152" spans="1:3" x14ac:dyDescent="0.45">
      <c r="A152" t="s">
        <v>361</v>
      </c>
      <c r="B152">
        <f t="shared" si="2"/>
        <v>0</v>
      </c>
      <c r="C152" t="s">
        <v>3</v>
      </c>
    </row>
    <row r="153" spans="1:3" x14ac:dyDescent="0.45">
      <c r="A153" t="s">
        <v>362</v>
      </c>
      <c r="B153">
        <f t="shared" si="2"/>
        <v>0</v>
      </c>
      <c r="C153" t="s">
        <v>3</v>
      </c>
    </row>
    <row r="154" spans="1:3" x14ac:dyDescent="0.45">
      <c r="A154" t="s">
        <v>363</v>
      </c>
      <c r="B154">
        <f t="shared" si="2"/>
        <v>0</v>
      </c>
      <c r="C154" t="s">
        <v>3</v>
      </c>
    </row>
    <row r="155" spans="1:3" x14ac:dyDescent="0.45">
      <c r="A155" t="s">
        <v>364</v>
      </c>
      <c r="B155">
        <f t="shared" si="2"/>
        <v>0</v>
      </c>
      <c r="C155" t="s">
        <v>3</v>
      </c>
    </row>
    <row r="156" spans="1:3" x14ac:dyDescent="0.45">
      <c r="A156" t="s">
        <v>365</v>
      </c>
      <c r="B156">
        <f t="shared" si="2"/>
        <v>0</v>
      </c>
      <c r="C156" t="s">
        <v>3</v>
      </c>
    </row>
    <row r="157" spans="1:3" x14ac:dyDescent="0.45">
      <c r="A157" t="s">
        <v>366</v>
      </c>
      <c r="B157">
        <f t="shared" si="2"/>
        <v>0</v>
      </c>
      <c r="C157" t="s">
        <v>3</v>
      </c>
    </row>
    <row r="158" spans="1:3" x14ac:dyDescent="0.45">
      <c r="A158" t="s">
        <v>367</v>
      </c>
      <c r="B158">
        <f t="shared" si="2"/>
        <v>0</v>
      </c>
      <c r="C158" t="s">
        <v>3</v>
      </c>
    </row>
    <row r="159" spans="1:3" x14ac:dyDescent="0.45">
      <c r="A159" t="s">
        <v>545</v>
      </c>
      <c r="B159">
        <f t="shared" si="2"/>
        <v>93</v>
      </c>
      <c r="C159" t="s">
        <v>3</v>
      </c>
    </row>
    <row r="160" spans="1:3" x14ac:dyDescent="0.45">
      <c r="A160" t="s">
        <v>175</v>
      </c>
      <c r="B160">
        <f t="shared" si="2"/>
        <v>0</v>
      </c>
      <c r="C160" t="s">
        <v>3</v>
      </c>
    </row>
    <row r="161" spans="1:3" x14ac:dyDescent="0.45">
      <c r="A161" t="s">
        <v>176</v>
      </c>
      <c r="B161">
        <f t="shared" si="2"/>
        <v>0</v>
      </c>
      <c r="C161" t="s">
        <v>3</v>
      </c>
    </row>
    <row r="162" spans="1:3" x14ac:dyDescent="0.45">
      <c r="A162" t="s">
        <v>368</v>
      </c>
      <c r="B162">
        <f t="shared" si="2"/>
        <v>0</v>
      </c>
      <c r="C162" t="s">
        <v>3</v>
      </c>
    </row>
    <row r="163" spans="1:3" x14ac:dyDescent="0.45">
      <c r="A163" t="s">
        <v>369</v>
      </c>
      <c r="B163">
        <f t="shared" si="2"/>
        <v>0</v>
      </c>
      <c r="C163" t="s">
        <v>3</v>
      </c>
    </row>
    <row r="164" spans="1:3" x14ac:dyDescent="0.45">
      <c r="A164" t="s">
        <v>370</v>
      </c>
      <c r="B164">
        <f t="shared" si="2"/>
        <v>0</v>
      </c>
      <c r="C164" t="s">
        <v>3</v>
      </c>
    </row>
    <row r="165" spans="1:3" x14ac:dyDescent="0.45">
      <c r="A165" t="s">
        <v>371</v>
      </c>
      <c r="B165">
        <f t="shared" si="2"/>
        <v>0</v>
      </c>
      <c r="C165" t="s">
        <v>3</v>
      </c>
    </row>
    <row r="166" spans="1:3" x14ac:dyDescent="0.45">
      <c r="A166" t="s">
        <v>372</v>
      </c>
      <c r="B166">
        <f t="shared" si="2"/>
        <v>0</v>
      </c>
      <c r="C166" t="s">
        <v>3</v>
      </c>
    </row>
    <row r="167" spans="1:3" x14ac:dyDescent="0.45">
      <c r="A167" t="s">
        <v>373</v>
      </c>
      <c r="B167">
        <f t="shared" si="2"/>
        <v>0</v>
      </c>
      <c r="C167" t="s">
        <v>3</v>
      </c>
    </row>
    <row r="168" spans="1:3" x14ac:dyDescent="0.45">
      <c r="A168" t="s">
        <v>374</v>
      </c>
      <c r="B168">
        <f t="shared" si="2"/>
        <v>0</v>
      </c>
      <c r="C168" t="s">
        <v>3</v>
      </c>
    </row>
    <row r="169" spans="1:3" x14ac:dyDescent="0.45">
      <c r="A169" t="s">
        <v>375</v>
      </c>
      <c r="B169">
        <f t="shared" si="2"/>
        <v>0</v>
      </c>
      <c r="C169" t="s">
        <v>3</v>
      </c>
    </row>
    <row r="170" spans="1:3" x14ac:dyDescent="0.45">
      <c r="A170" t="s">
        <v>376</v>
      </c>
      <c r="B170">
        <f t="shared" si="2"/>
        <v>0</v>
      </c>
      <c r="C170" t="s">
        <v>3</v>
      </c>
    </row>
    <row r="171" spans="1:3" x14ac:dyDescent="0.45">
      <c r="A171" t="s">
        <v>377</v>
      </c>
      <c r="B171">
        <f t="shared" si="2"/>
        <v>0</v>
      </c>
      <c r="C171" t="s">
        <v>3</v>
      </c>
    </row>
    <row r="172" spans="1:3" x14ac:dyDescent="0.45">
      <c r="A172" t="s">
        <v>378</v>
      </c>
      <c r="B172">
        <f t="shared" si="2"/>
        <v>0</v>
      </c>
      <c r="C172" t="s">
        <v>3</v>
      </c>
    </row>
    <row r="173" spans="1:3" x14ac:dyDescent="0.45">
      <c r="A173" t="s">
        <v>379</v>
      </c>
      <c r="B173">
        <f t="shared" si="2"/>
        <v>0</v>
      </c>
      <c r="C173" t="s">
        <v>3</v>
      </c>
    </row>
    <row r="174" spans="1:3" x14ac:dyDescent="0.45">
      <c r="A174" t="s">
        <v>546</v>
      </c>
      <c r="B174">
        <f t="shared" si="2"/>
        <v>93</v>
      </c>
      <c r="C174" t="s">
        <v>3</v>
      </c>
    </row>
    <row r="175" spans="1:3" x14ac:dyDescent="0.45">
      <c r="A175" t="s">
        <v>177</v>
      </c>
      <c r="B175">
        <f t="shared" si="2"/>
        <v>0</v>
      </c>
      <c r="C175" t="s">
        <v>3</v>
      </c>
    </row>
    <row r="176" spans="1:3" x14ac:dyDescent="0.45">
      <c r="A176" t="s">
        <v>178</v>
      </c>
      <c r="B176">
        <f t="shared" si="2"/>
        <v>0</v>
      </c>
      <c r="C176" t="s">
        <v>3</v>
      </c>
    </row>
    <row r="177" spans="1:3" x14ac:dyDescent="0.45">
      <c r="A177" t="s">
        <v>380</v>
      </c>
      <c r="B177">
        <f t="shared" si="2"/>
        <v>0</v>
      </c>
      <c r="C177" t="s">
        <v>3</v>
      </c>
    </row>
    <row r="178" spans="1:3" x14ac:dyDescent="0.45">
      <c r="A178" t="s">
        <v>381</v>
      </c>
      <c r="B178">
        <f t="shared" si="2"/>
        <v>0</v>
      </c>
      <c r="C178" t="s">
        <v>3</v>
      </c>
    </row>
    <row r="179" spans="1:3" x14ac:dyDescent="0.45">
      <c r="A179" t="s">
        <v>382</v>
      </c>
      <c r="B179">
        <f t="shared" si="2"/>
        <v>0</v>
      </c>
      <c r="C179" t="s">
        <v>3</v>
      </c>
    </row>
    <row r="180" spans="1:3" x14ac:dyDescent="0.45">
      <c r="A180" t="s">
        <v>383</v>
      </c>
      <c r="B180">
        <f t="shared" si="2"/>
        <v>0</v>
      </c>
      <c r="C180" t="s">
        <v>3</v>
      </c>
    </row>
    <row r="181" spans="1:3" x14ac:dyDescent="0.45">
      <c r="A181" t="s">
        <v>384</v>
      </c>
      <c r="B181">
        <f t="shared" si="2"/>
        <v>0</v>
      </c>
      <c r="C181" t="s">
        <v>3</v>
      </c>
    </row>
    <row r="182" spans="1:3" x14ac:dyDescent="0.45">
      <c r="A182" t="s">
        <v>385</v>
      </c>
      <c r="B182">
        <f t="shared" si="2"/>
        <v>0</v>
      </c>
      <c r="C182" t="s">
        <v>3</v>
      </c>
    </row>
    <row r="183" spans="1:3" x14ac:dyDescent="0.45">
      <c r="A183" t="s">
        <v>386</v>
      </c>
      <c r="B183">
        <f t="shared" si="2"/>
        <v>0</v>
      </c>
      <c r="C183" t="s">
        <v>3</v>
      </c>
    </row>
    <row r="184" spans="1:3" x14ac:dyDescent="0.45">
      <c r="A184" t="s">
        <v>387</v>
      </c>
      <c r="B184">
        <f t="shared" si="2"/>
        <v>0</v>
      </c>
      <c r="C184" t="s">
        <v>3</v>
      </c>
    </row>
    <row r="185" spans="1:3" x14ac:dyDescent="0.45">
      <c r="A185" t="s">
        <v>388</v>
      </c>
      <c r="B185">
        <f t="shared" si="2"/>
        <v>0</v>
      </c>
      <c r="C185" t="s">
        <v>3</v>
      </c>
    </row>
    <row r="186" spans="1:3" x14ac:dyDescent="0.45">
      <c r="A186" t="s">
        <v>389</v>
      </c>
      <c r="B186">
        <f t="shared" si="2"/>
        <v>0</v>
      </c>
      <c r="C186" t="s">
        <v>3</v>
      </c>
    </row>
    <row r="187" spans="1:3" x14ac:dyDescent="0.45">
      <c r="A187" t="s">
        <v>390</v>
      </c>
      <c r="B187">
        <f t="shared" si="2"/>
        <v>0</v>
      </c>
      <c r="C187" t="s">
        <v>3</v>
      </c>
    </row>
    <row r="188" spans="1:3" x14ac:dyDescent="0.45">
      <c r="A188" t="s">
        <v>391</v>
      </c>
      <c r="B188">
        <f t="shared" si="2"/>
        <v>0</v>
      </c>
      <c r="C188" t="s">
        <v>3</v>
      </c>
    </row>
    <row r="189" spans="1:3" x14ac:dyDescent="0.45">
      <c r="A189" t="s">
        <v>547</v>
      </c>
      <c r="B189">
        <f t="shared" si="2"/>
        <v>93</v>
      </c>
      <c r="C189" t="s">
        <v>3</v>
      </c>
    </row>
    <row r="190" spans="1:3" x14ac:dyDescent="0.45">
      <c r="A190" t="s">
        <v>179</v>
      </c>
      <c r="B190">
        <f t="shared" si="2"/>
        <v>0</v>
      </c>
      <c r="C190" t="s">
        <v>3</v>
      </c>
    </row>
    <row r="191" spans="1:3" x14ac:dyDescent="0.45">
      <c r="A191" t="s">
        <v>180</v>
      </c>
      <c r="B191">
        <f t="shared" si="2"/>
        <v>0</v>
      </c>
      <c r="C191" t="s">
        <v>3</v>
      </c>
    </row>
    <row r="192" spans="1:3" x14ac:dyDescent="0.45">
      <c r="A192" t="s">
        <v>392</v>
      </c>
      <c r="B192">
        <f t="shared" si="2"/>
        <v>0</v>
      </c>
      <c r="C192" t="s">
        <v>3</v>
      </c>
    </row>
    <row r="193" spans="1:3" x14ac:dyDescent="0.45">
      <c r="A193" t="s">
        <v>393</v>
      </c>
      <c r="B193">
        <f t="shared" si="2"/>
        <v>0</v>
      </c>
      <c r="C193" t="s">
        <v>3</v>
      </c>
    </row>
    <row r="194" spans="1:3" x14ac:dyDescent="0.45">
      <c r="A194" t="s">
        <v>394</v>
      </c>
      <c r="B194">
        <f t="shared" si="2"/>
        <v>0</v>
      </c>
      <c r="C194" t="s">
        <v>3</v>
      </c>
    </row>
    <row r="195" spans="1:3" x14ac:dyDescent="0.45">
      <c r="A195" t="s">
        <v>395</v>
      </c>
      <c r="B195">
        <f t="shared" si="2"/>
        <v>0</v>
      </c>
      <c r="C195" t="s">
        <v>3</v>
      </c>
    </row>
    <row r="196" spans="1:3" x14ac:dyDescent="0.45">
      <c r="A196" t="s">
        <v>396</v>
      </c>
      <c r="B196">
        <f t="shared" si="2"/>
        <v>0</v>
      </c>
      <c r="C196" t="s">
        <v>3</v>
      </c>
    </row>
    <row r="197" spans="1:3" x14ac:dyDescent="0.45">
      <c r="A197" t="s">
        <v>397</v>
      </c>
      <c r="B197">
        <f t="shared" ref="B197:B260" si="3">IF(LEFT(A197,2) = "CO",93,0)</f>
        <v>0</v>
      </c>
      <c r="C197" t="s">
        <v>3</v>
      </c>
    </row>
    <row r="198" spans="1:3" x14ac:dyDescent="0.45">
      <c r="A198" t="s">
        <v>398</v>
      </c>
      <c r="B198">
        <f t="shared" si="3"/>
        <v>0</v>
      </c>
      <c r="C198" t="s">
        <v>3</v>
      </c>
    </row>
    <row r="199" spans="1:3" x14ac:dyDescent="0.45">
      <c r="A199" t="s">
        <v>399</v>
      </c>
      <c r="B199">
        <f t="shared" si="3"/>
        <v>0</v>
      </c>
      <c r="C199" t="s">
        <v>3</v>
      </c>
    </row>
    <row r="200" spans="1:3" x14ac:dyDescent="0.45">
      <c r="A200" t="s">
        <v>400</v>
      </c>
      <c r="B200">
        <f t="shared" si="3"/>
        <v>0</v>
      </c>
      <c r="C200" t="s">
        <v>3</v>
      </c>
    </row>
    <row r="201" spans="1:3" x14ac:dyDescent="0.45">
      <c r="A201" t="s">
        <v>401</v>
      </c>
      <c r="B201">
        <f t="shared" si="3"/>
        <v>0</v>
      </c>
      <c r="C201" t="s">
        <v>3</v>
      </c>
    </row>
    <row r="202" spans="1:3" x14ac:dyDescent="0.45">
      <c r="A202" t="s">
        <v>402</v>
      </c>
      <c r="B202">
        <f t="shared" si="3"/>
        <v>0</v>
      </c>
      <c r="C202" t="s">
        <v>3</v>
      </c>
    </row>
    <row r="203" spans="1:3" x14ac:dyDescent="0.45">
      <c r="A203" t="s">
        <v>403</v>
      </c>
      <c r="B203">
        <f t="shared" si="3"/>
        <v>0</v>
      </c>
      <c r="C203" t="s">
        <v>3</v>
      </c>
    </row>
    <row r="204" spans="1:3" x14ac:dyDescent="0.45">
      <c r="A204" t="s">
        <v>548</v>
      </c>
      <c r="B204">
        <f t="shared" si="3"/>
        <v>93</v>
      </c>
      <c r="C204" t="s">
        <v>3</v>
      </c>
    </row>
    <row r="205" spans="1:3" x14ac:dyDescent="0.45">
      <c r="A205" t="s">
        <v>181</v>
      </c>
      <c r="B205">
        <f t="shared" si="3"/>
        <v>0</v>
      </c>
      <c r="C205" t="s">
        <v>3</v>
      </c>
    </row>
    <row r="206" spans="1:3" x14ac:dyDescent="0.45">
      <c r="A206" t="s">
        <v>182</v>
      </c>
      <c r="B206">
        <f t="shared" si="3"/>
        <v>0</v>
      </c>
      <c r="C206" t="s">
        <v>3</v>
      </c>
    </row>
    <row r="207" spans="1:3" x14ac:dyDescent="0.45">
      <c r="A207" t="s">
        <v>404</v>
      </c>
      <c r="B207">
        <f t="shared" si="3"/>
        <v>0</v>
      </c>
      <c r="C207" t="s">
        <v>3</v>
      </c>
    </row>
    <row r="208" spans="1:3" x14ac:dyDescent="0.45">
      <c r="A208" t="s">
        <v>405</v>
      </c>
      <c r="B208">
        <f t="shared" si="3"/>
        <v>0</v>
      </c>
      <c r="C208" t="s">
        <v>3</v>
      </c>
    </row>
    <row r="209" spans="1:3" x14ac:dyDescent="0.45">
      <c r="A209" t="s">
        <v>406</v>
      </c>
      <c r="B209">
        <f t="shared" si="3"/>
        <v>0</v>
      </c>
      <c r="C209" t="s">
        <v>3</v>
      </c>
    </row>
    <row r="210" spans="1:3" x14ac:dyDescent="0.45">
      <c r="A210" t="s">
        <v>407</v>
      </c>
      <c r="B210">
        <f t="shared" si="3"/>
        <v>0</v>
      </c>
      <c r="C210" t="s">
        <v>3</v>
      </c>
    </row>
    <row r="211" spans="1:3" x14ac:dyDescent="0.45">
      <c r="A211" t="s">
        <v>408</v>
      </c>
      <c r="B211">
        <f t="shared" si="3"/>
        <v>0</v>
      </c>
      <c r="C211" t="s">
        <v>3</v>
      </c>
    </row>
    <row r="212" spans="1:3" x14ac:dyDescent="0.45">
      <c r="A212" t="s">
        <v>409</v>
      </c>
      <c r="B212">
        <f t="shared" si="3"/>
        <v>0</v>
      </c>
      <c r="C212" t="s">
        <v>3</v>
      </c>
    </row>
    <row r="213" spans="1:3" x14ac:dyDescent="0.45">
      <c r="A213" t="s">
        <v>410</v>
      </c>
      <c r="B213">
        <f t="shared" si="3"/>
        <v>0</v>
      </c>
      <c r="C213" t="s">
        <v>3</v>
      </c>
    </row>
    <row r="214" spans="1:3" x14ac:dyDescent="0.45">
      <c r="A214" t="s">
        <v>411</v>
      </c>
      <c r="B214">
        <f t="shared" si="3"/>
        <v>0</v>
      </c>
      <c r="C214" t="s">
        <v>3</v>
      </c>
    </row>
    <row r="215" spans="1:3" x14ac:dyDescent="0.45">
      <c r="A215" t="s">
        <v>412</v>
      </c>
      <c r="B215">
        <f t="shared" si="3"/>
        <v>0</v>
      </c>
      <c r="C215" t="s">
        <v>3</v>
      </c>
    </row>
    <row r="216" spans="1:3" x14ac:dyDescent="0.45">
      <c r="A216" t="s">
        <v>413</v>
      </c>
      <c r="B216">
        <f t="shared" si="3"/>
        <v>0</v>
      </c>
      <c r="C216" t="s">
        <v>3</v>
      </c>
    </row>
    <row r="217" spans="1:3" x14ac:dyDescent="0.45">
      <c r="A217" t="s">
        <v>549</v>
      </c>
      <c r="B217">
        <f t="shared" si="3"/>
        <v>93</v>
      </c>
      <c r="C217" t="s">
        <v>3</v>
      </c>
    </row>
    <row r="218" spans="1:3" x14ac:dyDescent="0.45">
      <c r="A218" t="s">
        <v>414</v>
      </c>
      <c r="B218">
        <f t="shared" si="3"/>
        <v>0</v>
      </c>
      <c r="C218" t="s">
        <v>3</v>
      </c>
    </row>
    <row r="219" spans="1:3" x14ac:dyDescent="0.45">
      <c r="A219" t="s">
        <v>415</v>
      </c>
      <c r="B219">
        <f t="shared" si="3"/>
        <v>0</v>
      </c>
      <c r="C219" t="s">
        <v>3</v>
      </c>
    </row>
    <row r="220" spans="1:3" x14ac:dyDescent="0.45">
      <c r="A220" t="s">
        <v>416</v>
      </c>
      <c r="B220">
        <f t="shared" si="3"/>
        <v>0</v>
      </c>
      <c r="C220" t="s">
        <v>3</v>
      </c>
    </row>
    <row r="221" spans="1:3" x14ac:dyDescent="0.45">
      <c r="A221" t="s">
        <v>417</v>
      </c>
      <c r="B221">
        <f t="shared" si="3"/>
        <v>0</v>
      </c>
      <c r="C221" t="s">
        <v>3</v>
      </c>
    </row>
    <row r="222" spans="1:3" x14ac:dyDescent="0.45">
      <c r="A222" t="s">
        <v>550</v>
      </c>
      <c r="B222">
        <f t="shared" si="3"/>
        <v>93</v>
      </c>
      <c r="C222" t="s">
        <v>3</v>
      </c>
    </row>
    <row r="223" spans="1:3" x14ac:dyDescent="0.45">
      <c r="A223" t="s">
        <v>183</v>
      </c>
      <c r="B223">
        <f t="shared" si="3"/>
        <v>0</v>
      </c>
      <c r="C223" t="s">
        <v>3</v>
      </c>
    </row>
    <row r="224" spans="1:3" x14ac:dyDescent="0.45">
      <c r="A224" t="s">
        <v>418</v>
      </c>
      <c r="B224">
        <f t="shared" si="3"/>
        <v>0</v>
      </c>
      <c r="C224" t="s">
        <v>3</v>
      </c>
    </row>
    <row r="225" spans="1:3" x14ac:dyDescent="0.45">
      <c r="A225" t="s">
        <v>419</v>
      </c>
      <c r="B225">
        <f t="shared" si="3"/>
        <v>0</v>
      </c>
      <c r="C225" t="s">
        <v>3</v>
      </c>
    </row>
    <row r="226" spans="1:3" x14ac:dyDescent="0.45">
      <c r="A226" t="s">
        <v>420</v>
      </c>
      <c r="B226">
        <f t="shared" si="3"/>
        <v>0</v>
      </c>
      <c r="C226" t="s">
        <v>3</v>
      </c>
    </row>
    <row r="227" spans="1:3" x14ac:dyDescent="0.45">
      <c r="A227" t="s">
        <v>421</v>
      </c>
      <c r="B227">
        <f t="shared" si="3"/>
        <v>0</v>
      </c>
      <c r="C227" t="s">
        <v>3</v>
      </c>
    </row>
    <row r="228" spans="1:3" x14ac:dyDescent="0.45">
      <c r="A228" t="s">
        <v>551</v>
      </c>
      <c r="B228">
        <f t="shared" si="3"/>
        <v>93</v>
      </c>
      <c r="C228" t="s">
        <v>3</v>
      </c>
    </row>
    <row r="229" spans="1:3" x14ac:dyDescent="0.45">
      <c r="A229" t="s">
        <v>184</v>
      </c>
      <c r="B229">
        <f t="shared" si="3"/>
        <v>0</v>
      </c>
      <c r="C229" t="s">
        <v>3</v>
      </c>
    </row>
    <row r="230" spans="1:3" x14ac:dyDescent="0.45">
      <c r="A230" t="s">
        <v>422</v>
      </c>
      <c r="B230">
        <f t="shared" si="3"/>
        <v>0</v>
      </c>
      <c r="C230" t="s">
        <v>3</v>
      </c>
    </row>
    <row r="231" spans="1:3" x14ac:dyDescent="0.45">
      <c r="A231" t="s">
        <v>423</v>
      </c>
      <c r="B231">
        <f t="shared" si="3"/>
        <v>0</v>
      </c>
      <c r="C231" t="s">
        <v>3</v>
      </c>
    </row>
    <row r="232" spans="1:3" x14ac:dyDescent="0.45">
      <c r="A232" t="s">
        <v>424</v>
      </c>
      <c r="B232">
        <f t="shared" si="3"/>
        <v>0</v>
      </c>
      <c r="C232" t="s">
        <v>3</v>
      </c>
    </row>
    <row r="233" spans="1:3" x14ac:dyDescent="0.45">
      <c r="A233" t="s">
        <v>425</v>
      </c>
      <c r="B233">
        <f t="shared" si="3"/>
        <v>0</v>
      </c>
      <c r="C233" t="s">
        <v>3</v>
      </c>
    </row>
    <row r="234" spans="1:3" x14ac:dyDescent="0.45">
      <c r="A234" t="s">
        <v>426</v>
      </c>
      <c r="B234">
        <f t="shared" si="3"/>
        <v>0</v>
      </c>
      <c r="C234" t="s">
        <v>3</v>
      </c>
    </row>
    <row r="235" spans="1:3" x14ac:dyDescent="0.45">
      <c r="A235" t="s">
        <v>427</v>
      </c>
      <c r="B235">
        <f t="shared" si="3"/>
        <v>0</v>
      </c>
      <c r="C235" t="s">
        <v>3</v>
      </c>
    </row>
    <row r="236" spans="1:3" x14ac:dyDescent="0.45">
      <c r="A236" t="s">
        <v>552</v>
      </c>
      <c r="B236">
        <f t="shared" si="3"/>
        <v>93</v>
      </c>
      <c r="C236" t="s">
        <v>3</v>
      </c>
    </row>
    <row r="237" spans="1:3" x14ac:dyDescent="0.45">
      <c r="A237" t="s">
        <v>185</v>
      </c>
      <c r="B237">
        <f t="shared" si="3"/>
        <v>0</v>
      </c>
      <c r="C237" t="s">
        <v>3</v>
      </c>
    </row>
    <row r="238" spans="1:3" x14ac:dyDescent="0.45">
      <c r="A238" t="s">
        <v>428</v>
      </c>
      <c r="B238">
        <f t="shared" si="3"/>
        <v>0</v>
      </c>
      <c r="C238" t="s">
        <v>3</v>
      </c>
    </row>
    <row r="239" spans="1:3" x14ac:dyDescent="0.45">
      <c r="A239" t="s">
        <v>429</v>
      </c>
      <c r="B239">
        <f t="shared" si="3"/>
        <v>0</v>
      </c>
      <c r="C239" t="s">
        <v>3</v>
      </c>
    </row>
    <row r="240" spans="1:3" x14ac:dyDescent="0.45">
      <c r="A240" t="s">
        <v>430</v>
      </c>
      <c r="B240">
        <f t="shared" si="3"/>
        <v>0</v>
      </c>
      <c r="C240" t="s">
        <v>3</v>
      </c>
    </row>
    <row r="241" spans="1:3" x14ac:dyDescent="0.45">
      <c r="A241" t="s">
        <v>431</v>
      </c>
      <c r="B241">
        <f t="shared" si="3"/>
        <v>0</v>
      </c>
      <c r="C241" t="s">
        <v>3</v>
      </c>
    </row>
    <row r="242" spans="1:3" x14ac:dyDescent="0.45">
      <c r="A242" t="s">
        <v>432</v>
      </c>
      <c r="B242">
        <f t="shared" si="3"/>
        <v>0</v>
      </c>
      <c r="C242" t="s">
        <v>3</v>
      </c>
    </row>
    <row r="243" spans="1:3" x14ac:dyDescent="0.45">
      <c r="A243" t="s">
        <v>433</v>
      </c>
      <c r="B243">
        <f t="shared" si="3"/>
        <v>0</v>
      </c>
      <c r="C243" t="s">
        <v>3</v>
      </c>
    </row>
    <row r="244" spans="1:3" x14ac:dyDescent="0.45">
      <c r="A244" t="s">
        <v>553</v>
      </c>
      <c r="B244">
        <f t="shared" si="3"/>
        <v>93</v>
      </c>
      <c r="C244" t="s">
        <v>3</v>
      </c>
    </row>
    <row r="245" spans="1:3" x14ac:dyDescent="0.45">
      <c r="A245" t="s">
        <v>186</v>
      </c>
      <c r="B245">
        <f t="shared" si="3"/>
        <v>0</v>
      </c>
      <c r="C245" t="s">
        <v>3</v>
      </c>
    </row>
    <row r="246" spans="1:3" x14ac:dyDescent="0.45">
      <c r="A246" t="s">
        <v>434</v>
      </c>
      <c r="B246">
        <f t="shared" si="3"/>
        <v>0</v>
      </c>
      <c r="C246" t="s">
        <v>3</v>
      </c>
    </row>
    <row r="247" spans="1:3" x14ac:dyDescent="0.45">
      <c r="A247" t="s">
        <v>435</v>
      </c>
      <c r="B247">
        <f t="shared" si="3"/>
        <v>0</v>
      </c>
      <c r="C247" t="s">
        <v>3</v>
      </c>
    </row>
    <row r="248" spans="1:3" x14ac:dyDescent="0.45">
      <c r="A248" t="s">
        <v>436</v>
      </c>
      <c r="B248">
        <f t="shared" si="3"/>
        <v>0</v>
      </c>
      <c r="C248" t="s">
        <v>3</v>
      </c>
    </row>
    <row r="249" spans="1:3" x14ac:dyDescent="0.45">
      <c r="A249" t="s">
        <v>437</v>
      </c>
      <c r="B249">
        <f t="shared" si="3"/>
        <v>0</v>
      </c>
      <c r="C249" t="s">
        <v>3</v>
      </c>
    </row>
    <row r="250" spans="1:3" x14ac:dyDescent="0.45">
      <c r="A250" t="s">
        <v>438</v>
      </c>
      <c r="B250">
        <f t="shared" si="3"/>
        <v>0</v>
      </c>
      <c r="C250" t="s">
        <v>3</v>
      </c>
    </row>
    <row r="251" spans="1:3" x14ac:dyDescent="0.45">
      <c r="A251" t="s">
        <v>439</v>
      </c>
      <c r="B251">
        <f t="shared" si="3"/>
        <v>0</v>
      </c>
      <c r="C251" t="s">
        <v>3</v>
      </c>
    </row>
    <row r="252" spans="1:3" x14ac:dyDescent="0.45">
      <c r="A252" t="s">
        <v>554</v>
      </c>
      <c r="B252">
        <f t="shared" si="3"/>
        <v>93</v>
      </c>
      <c r="C252" t="s">
        <v>3</v>
      </c>
    </row>
    <row r="253" spans="1:3" x14ac:dyDescent="0.45">
      <c r="A253" t="s">
        <v>187</v>
      </c>
      <c r="B253">
        <f t="shared" si="3"/>
        <v>0</v>
      </c>
      <c r="C253" t="s">
        <v>3</v>
      </c>
    </row>
    <row r="254" spans="1:3" x14ac:dyDescent="0.45">
      <c r="A254" t="s">
        <v>440</v>
      </c>
      <c r="B254">
        <f t="shared" si="3"/>
        <v>0</v>
      </c>
      <c r="C254" t="s">
        <v>3</v>
      </c>
    </row>
    <row r="255" spans="1:3" x14ac:dyDescent="0.45">
      <c r="A255" t="s">
        <v>441</v>
      </c>
      <c r="B255">
        <f t="shared" si="3"/>
        <v>0</v>
      </c>
      <c r="C255" t="s">
        <v>3</v>
      </c>
    </row>
    <row r="256" spans="1:3" x14ac:dyDescent="0.45">
      <c r="A256" t="s">
        <v>442</v>
      </c>
      <c r="B256">
        <f t="shared" si="3"/>
        <v>0</v>
      </c>
      <c r="C256" t="s">
        <v>3</v>
      </c>
    </row>
    <row r="257" spans="1:3" x14ac:dyDescent="0.45">
      <c r="A257" t="s">
        <v>443</v>
      </c>
      <c r="B257">
        <f t="shared" si="3"/>
        <v>0</v>
      </c>
      <c r="C257" t="s">
        <v>3</v>
      </c>
    </row>
    <row r="258" spans="1:3" x14ac:dyDescent="0.45">
      <c r="A258" t="s">
        <v>444</v>
      </c>
      <c r="B258">
        <f t="shared" si="3"/>
        <v>0</v>
      </c>
      <c r="C258" t="s">
        <v>3</v>
      </c>
    </row>
    <row r="259" spans="1:3" x14ac:dyDescent="0.45">
      <c r="A259" t="s">
        <v>445</v>
      </c>
      <c r="B259">
        <f t="shared" si="3"/>
        <v>0</v>
      </c>
      <c r="C259" t="s">
        <v>3</v>
      </c>
    </row>
    <row r="260" spans="1:3" x14ac:dyDescent="0.45">
      <c r="A260" t="s">
        <v>555</v>
      </c>
      <c r="B260">
        <f t="shared" si="3"/>
        <v>93</v>
      </c>
      <c r="C260" t="s">
        <v>3</v>
      </c>
    </row>
    <row r="261" spans="1:3" x14ac:dyDescent="0.45">
      <c r="A261" t="s">
        <v>446</v>
      </c>
      <c r="B261">
        <f t="shared" ref="B261:B324" si="4">IF(LEFT(A261,2) = "CO",93,0)</f>
        <v>0</v>
      </c>
      <c r="C261" t="s">
        <v>3</v>
      </c>
    </row>
    <row r="262" spans="1:3" x14ac:dyDescent="0.45">
      <c r="A262" t="s">
        <v>447</v>
      </c>
      <c r="B262">
        <f t="shared" si="4"/>
        <v>0</v>
      </c>
      <c r="C262" t="s">
        <v>3</v>
      </c>
    </row>
    <row r="263" spans="1:3" x14ac:dyDescent="0.45">
      <c r="A263" t="s">
        <v>448</v>
      </c>
      <c r="B263">
        <f t="shared" si="4"/>
        <v>0</v>
      </c>
      <c r="C263" t="s">
        <v>3</v>
      </c>
    </row>
    <row r="264" spans="1:3" x14ac:dyDescent="0.45">
      <c r="A264" t="s">
        <v>449</v>
      </c>
      <c r="B264">
        <f t="shared" si="4"/>
        <v>0</v>
      </c>
      <c r="C264" t="s">
        <v>3</v>
      </c>
    </row>
    <row r="265" spans="1:3" x14ac:dyDescent="0.45">
      <c r="A265" t="s">
        <v>556</v>
      </c>
      <c r="B265">
        <f t="shared" si="4"/>
        <v>93</v>
      </c>
      <c r="C265" t="s">
        <v>3</v>
      </c>
    </row>
    <row r="266" spans="1:3" x14ac:dyDescent="0.45">
      <c r="A266" t="s">
        <v>188</v>
      </c>
      <c r="B266">
        <f t="shared" si="4"/>
        <v>0</v>
      </c>
      <c r="C266" t="s">
        <v>3</v>
      </c>
    </row>
    <row r="267" spans="1:3" x14ac:dyDescent="0.45">
      <c r="A267" t="s">
        <v>450</v>
      </c>
      <c r="B267">
        <f t="shared" si="4"/>
        <v>0</v>
      </c>
      <c r="C267" t="s">
        <v>3</v>
      </c>
    </row>
    <row r="268" spans="1:3" x14ac:dyDescent="0.45">
      <c r="A268" t="s">
        <v>451</v>
      </c>
      <c r="B268">
        <f t="shared" si="4"/>
        <v>0</v>
      </c>
      <c r="C268" t="s">
        <v>3</v>
      </c>
    </row>
    <row r="269" spans="1:3" x14ac:dyDescent="0.45">
      <c r="A269" t="s">
        <v>557</v>
      </c>
      <c r="B269">
        <f t="shared" si="4"/>
        <v>93</v>
      </c>
      <c r="C269" t="s">
        <v>3</v>
      </c>
    </row>
    <row r="270" spans="1:3" x14ac:dyDescent="0.45">
      <c r="A270" t="s">
        <v>189</v>
      </c>
      <c r="B270">
        <f t="shared" si="4"/>
        <v>0</v>
      </c>
      <c r="C270" t="s">
        <v>3</v>
      </c>
    </row>
    <row r="271" spans="1:3" x14ac:dyDescent="0.45">
      <c r="A271" t="s">
        <v>452</v>
      </c>
      <c r="B271">
        <f t="shared" si="4"/>
        <v>0</v>
      </c>
      <c r="C271" t="s">
        <v>3</v>
      </c>
    </row>
    <row r="272" spans="1:3" x14ac:dyDescent="0.45">
      <c r="A272" t="s">
        <v>453</v>
      </c>
      <c r="B272">
        <f t="shared" si="4"/>
        <v>0</v>
      </c>
      <c r="C272" t="s">
        <v>3</v>
      </c>
    </row>
    <row r="273" spans="1:3" x14ac:dyDescent="0.45">
      <c r="A273" t="s">
        <v>454</v>
      </c>
      <c r="B273">
        <f t="shared" si="4"/>
        <v>0</v>
      </c>
      <c r="C273" t="s">
        <v>3</v>
      </c>
    </row>
    <row r="274" spans="1:3" x14ac:dyDescent="0.45">
      <c r="A274" t="s">
        <v>455</v>
      </c>
      <c r="B274">
        <f t="shared" si="4"/>
        <v>0</v>
      </c>
      <c r="C274" t="s">
        <v>3</v>
      </c>
    </row>
    <row r="275" spans="1:3" x14ac:dyDescent="0.45">
      <c r="A275" t="s">
        <v>456</v>
      </c>
      <c r="B275">
        <f t="shared" si="4"/>
        <v>0</v>
      </c>
      <c r="C275" t="s">
        <v>3</v>
      </c>
    </row>
    <row r="276" spans="1:3" x14ac:dyDescent="0.45">
      <c r="A276" t="s">
        <v>457</v>
      </c>
      <c r="B276">
        <f t="shared" si="4"/>
        <v>0</v>
      </c>
      <c r="C276" t="s">
        <v>3</v>
      </c>
    </row>
    <row r="277" spans="1:3" x14ac:dyDescent="0.45">
      <c r="A277" t="s">
        <v>558</v>
      </c>
      <c r="B277">
        <f t="shared" si="4"/>
        <v>93</v>
      </c>
      <c r="C277" t="s">
        <v>3</v>
      </c>
    </row>
    <row r="278" spans="1:3" x14ac:dyDescent="0.45">
      <c r="A278" t="s">
        <v>190</v>
      </c>
      <c r="B278">
        <f t="shared" si="4"/>
        <v>0</v>
      </c>
      <c r="C278" t="s">
        <v>3</v>
      </c>
    </row>
    <row r="279" spans="1:3" x14ac:dyDescent="0.45">
      <c r="A279" t="s">
        <v>191</v>
      </c>
      <c r="B279">
        <f t="shared" si="4"/>
        <v>0</v>
      </c>
      <c r="C279" t="s">
        <v>3</v>
      </c>
    </row>
    <row r="280" spans="1:3" x14ac:dyDescent="0.45">
      <c r="A280" t="s">
        <v>458</v>
      </c>
      <c r="B280">
        <f t="shared" si="4"/>
        <v>0</v>
      </c>
      <c r="C280" t="s">
        <v>3</v>
      </c>
    </row>
    <row r="281" spans="1:3" x14ac:dyDescent="0.45">
      <c r="A281" t="s">
        <v>459</v>
      </c>
      <c r="B281">
        <f t="shared" si="4"/>
        <v>0</v>
      </c>
      <c r="C281" t="s">
        <v>3</v>
      </c>
    </row>
    <row r="282" spans="1:3" x14ac:dyDescent="0.45">
      <c r="A282" t="s">
        <v>460</v>
      </c>
      <c r="B282">
        <f t="shared" si="4"/>
        <v>0</v>
      </c>
      <c r="C282" t="s">
        <v>3</v>
      </c>
    </row>
    <row r="283" spans="1:3" x14ac:dyDescent="0.45">
      <c r="A283" t="s">
        <v>461</v>
      </c>
      <c r="B283">
        <f t="shared" si="4"/>
        <v>0</v>
      </c>
      <c r="C283" t="s">
        <v>3</v>
      </c>
    </row>
    <row r="284" spans="1:3" x14ac:dyDescent="0.45">
      <c r="A284" t="s">
        <v>462</v>
      </c>
      <c r="B284">
        <f t="shared" si="4"/>
        <v>0</v>
      </c>
      <c r="C284" t="s">
        <v>3</v>
      </c>
    </row>
    <row r="285" spans="1:3" x14ac:dyDescent="0.45">
      <c r="A285" t="s">
        <v>463</v>
      </c>
      <c r="B285">
        <f t="shared" si="4"/>
        <v>0</v>
      </c>
      <c r="C285" t="s">
        <v>3</v>
      </c>
    </row>
    <row r="286" spans="1:3" x14ac:dyDescent="0.45">
      <c r="A286" t="s">
        <v>559</v>
      </c>
      <c r="B286">
        <f t="shared" si="4"/>
        <v>93</v>
      </c>
      <c r="C286" t="s">
        <v>3</v>
      </c>
    </row>
    <row r="287" spans="1:3" x14ac:dyDescent="0.45">
      <c r="A287" t="s">
        <v>192</v>
      </c>
      <c r="B287">
        <f t="shared" si="4"/>
        <v>0</v>
      </c>
      <c r="C287" t="s">
        <v>3</v>
      </c>
    </row>
    <row r="288" spans="1:3" x14ac:dyDescent="0.45">
      <c r="A288" t="s">
        <v>193</v>
      </c>
      <c r="B288">
        <f t="shared" si="4"/>
        <v>0</v>
      </c>
      <c r="C288" t="s">
        <v>3</v>
      </c>
    </row>
    <row r="289" spans="1:3" x14ac:dyDescent="0.45">
      <c r="A289" t="s">
        <v>464</v>
      </c>
      <c r="B289">
        <f t="shared" si="4"/>
        <v>0</v>
      </c>
      <c r="C289" t="s">
        <v>3</v>
      </c>
    </row>
    <row r="290" spans="1:3" x14ac:dyDescent="0.45">
      <c r="A290" t="s">
        <v>465</v>
      </c>
      <c r="B290">
        <f t="shared" si="4"/>
        <v>0</v>
      </c>
      <c r="C290" t="s">
        <v>3</v>
      </c>
    </row>
    <row r="291" spans="1:3" x14ac:dyDescent="0.45">
      <c r="A291" t="s">
        <v>466</v>
      </c>
      <c r="B291">
        <f t="shared" si="4"/>
        <v>0</v>
      </c>
      <c r="C291" t="s">
        <v>3</v>
      </c>
    </row>
    <row r="292" spans="1:3" x14ac:dyDescent="0.45">
      <c r="A292" t="s">
        <v>467</v>
      </c>
      <c r="B292">
        <f t="shared" si="4"/>
        <v>0</v>
      </c>
      <c r="C292" t="s">
        <v>3</v>
      </c>
    </row>
    <row r="293" spans="1:3" x14ac:dyDescent="0.45">
      <c r="A293" t="s">
        <v>468</v>
      </c>
      <c r="B293">
        <f t="shared" si="4"/>
        <v>0</v>
      </c>
      <c r="C293" t="s">
        <v>3</v>
      </c>
    </row>
    <row r="294" spans="1:3" x14ac:dyDescent="0.45">
      <c r="A294" t="s">
        <v>469</v>
      </c>
      <c r="B294">
        <f t="shared" si="4"/>
        <v>0</v>
      </c>
      <c r="C294" t="s">
        <v>3</v>
      </c>
    </row>
    <row r="295" spans="1:3" x14ac:dyDescent="0.45">
      <c r="A295" t="s">
        <v>470</v>
      </c>
      <c r="B295">
        <f t="shared" si="4"/>
        <v>0</v>
      </c>
      <c r="C295" t="s">
        <v>3</v>
      </c>
    </row>
    <row r="296" spans="1:3" x14ac:dyDescent="0.45">
      <c r="A296" t="s">
        <v>471</v>
      </c>
      <c r="B296">
        <f t="shared" si="4"/>
        <v>0</v>
      </c>
      <c r="C296" t="s">
        <v>3</v>
      </c>
    </row>
    <row r="297" spans="1:3" x14ac:dyDescent="0.45">
      <c r="A297" t="s">
        <v>472</v>
      </c>
      <c r="B297">
        <f t="shared" si="4"/>
        <v>0</v>
      </c>
      <c r="C297" t="s">
        <v>3</v>
      </c>
    </row>
    <row r="298" spans="1:3" x14ac:dyDescent="0.45">
      <c r="A298" t="s">
        <v>473</v>
      </c>
      <c r="B298">
        <f t="shared" si="4"/>
        <v>0</v>
      </c>
      <c r="C298" t="s">
        <v>3</v>
      </c>
    </row>
    <row r="299" spans="1:3" x14ac:dyDescent="0.45">
      <c r="A299" t="s">
        <v>560</v>
      </c>
      <c r="B299">
        <f t="shared" si="4"/>
        <v>93</v>
      </c>
      <c r="C299" t="s">
        <v>3</v>
      </c>
    </row>
    <row r="300" spans="1:3" x14ac:dyDescent="0.45">
      <c r="A300" t="s">
        <v>194</v>
      </c>
      <c r="B300">
        <f t="shared" si="4"/>
        <v>0</v>
      </c>
      <c r="C300" t="s">
        <v>3</v>
      </c>
    </row>
    <row r="301" spans="1:3" x14ac:dyDescent="0.45">
      <c r="A301" t="s">
        <v>195</v>
      </c>
      <c r="B301">
        <f t="shared" si="4"/>
        <v>0</v>
      </c>
      <c r="C301" t="s">
        <v>3</v>
      </c>
    </row>
    <row r="302" spans="1:3" x14ac:dyDescent="0.45">
      <c r="A302" t="s">
        <v>474</v>
      </c>
      <c r="B302">
        <f t="shared" si="4"/>
        <v>0</v>
      </c>
      <c r="C302" t="s">
        <v>3</v>
      </c>
    </row>
    <row r="303" spans="1:3" x14ac:dyDescent="0.45">
      <c r="A303" t="s">
        <v>475</v>
      </c>
      <c r="B303">
        <f t="shared" si="4"/>
        <v>0</v>
      </c>
      <c r="C303" t="s">
        <v>3</v>
      </c>
    </row>
    <row r="304" spans="1:3" x14ac:dyDescent="0.45">
      <c r="A304" t="s">
        <v>476</v>
      </c>
      <c r="B304">
        <f t="shared" si="4"/>
        <v>0</v>
      </c>
      <c r="C304" t="s">
        <v>3</v>
      </c>
    </row>
    <row r="305" spans="1:3" x14ac:dyDescent="0.45">
      <c r="A305" t="s">
        <v>477</v>
      </c>
      <c r="B305">
        <f t="shared" si="4"/>
        <v>0</v>
      </c>
      <c r="C305" t="s">
        <v>3</v>
      </c>
    </row>
    <row r="306" spans="1:3" x14ac:dyDescent="0.45">
      <c r="A306" t="s">
        <v>478</v>
      </c>
      <c r="B306">
        <f t="shared" si="4"/>
        <v>0</v>
      </c>
      <c r="C306" t="s">
        <v>3</v>
      </c>
    </row>
    <row r="307" spans="1:3" x14ac:dyDescent="0.45">
      <c r="A307" t="s">
        <v>479</v>
      </c>
      <c r="B307">
        <f t="shared" si="4"/>
        <v>0</v>
      </c>
      <c r="C307" t="s">
        <v>3</v>
      </c>
    </row>
    <row r="308" spans="1:3" x14ac:dyDescent="0.45">
      <c r="A308" t="s">
        <v>480</v>
      </c>
      <c r="B308">
        <f t="shared" si="4"/>
        <v>0</v>
      </c>
      <c r="C308" t="s">
        <v>3</v>
      </c>
    </row>
    <row r="309" spans="1:3" x14ac:dyDescent="0.45">
      <c r="A309" t="s">
        <v>481</v>
      </c>
      <c r="B309">
        <f t="shared" si="4"/>
        <v>0</v>
      </c>
      <c r="C309" t="s">
        <v>3</v>
      </c>
    </row>
    <row r="310" spans="1:3" x14ac:dyDescent="0.45">
      <c r="A310" t="s">
        <v>482</v>
      </c>
      <c r="B310">
        <f t="shared" si="4"/>
        <v>0</v>
      </c>
      <c r="C310" t="s">
        <v>3</v>
      </c>
    </row>
    <row r="311" spans="1:3" x14ac:dyDescent="0.45">
      <c r="A311" t="s">
        <v>483</v>
      </c>
      <c r="B311">
        <f t="shared" si="4"/>
        <v>0</v>
      </c>
      <c r="C311" t="s">
        <v>3</v>
      </c>
    </row>
    <row r="312" spans="1:3" x14ac:dyDescent="0.45">
      <c r="A312" t="s">
        <v>561</v>
      </c>
      <c r="B312">
        <f t="shared" si="4"/>
        <v>93</v>
      </c>
      <c r="C312" t="s">
        <v>3</v>
      </c>
    </row>
    <row r="313" spans="1:3" x14ac:dyDescent="0.45">
      <c r="A313" t="s">
        <v>196</v>
      </c>
      <c r="B313">
        <f t="shared" si="4"/>
        <v>0</v>
      </c>
      <c r="C313" t="s">
        <v>3</v>
      </c>
    </row>
    <row r="314" spans="1:3" x14ac:dyDescent="0.45">
      <c r="A314" t="s">
        <v>197</v>
      </c>
      <c r="B314">
        <f t="shared" si="4"/>
        <v>0</v>
      </c>
      <c r="C314" t="s">
        <v>3</v>
      </c>
    </row>
    <row r="315" spans="1:3" x14ac:dyDescent="0.45">
      <c r="A315" t="s">
        <v>484</v>
      </c>
      <c r="B315">
        <f t="shared" si="4"/>
        <v>0</v>
      </c>
      <c r="C315" t="s">
        <v>3</v>
      </c>
    </row>
    <row r="316" spans="1:3" x14ac:dyDescent="0.45">
      <c r="A316" t="s">
        <v>485</v>
      </c>
      <c r="B316">
        <f t="shared" si="4"/>
        <v>0</v>
      </c>
      <c r="C316" t="s">
        <v>3</v>
      </c>
    </row>
    <row r="317" spans="1:3" x14ac:dyDescent="0.45">
      <c r="A317" t="s">
        <v>486</v>
      </c>
      <c r="B317">
        <f t="shared" si="4"/>
        <v>0</v>
      </c>
      <c r="C317" t="s">
        <v>3</v>
      </c>
    </row>
    <row r="318" spans="1:3" x14ac:dyDescent="0.45">
      <c r="A318" t="s">
        <v>487</v>
      </c>
      <c r="B318">
        <f t="shared" si="4"/>
        <v>0</v>
      </c>
      <c r="C318" t="s">
        <v>3</v>
      </c>
    </row>
    <row r="319" spans="1:3" x14ac:dyDescent="0.45">
      <c r="A319" t="s">
        <v>488</v>
      </c>
      <c r="B319">
        <f t="shared" si="4"/>
        <v>0</v>
      </c>
      <c r="C319" t="s">
        <v>3</v>
      </c>
    </row>
    <row r="320" spans="1:3" x14ac:dyDescent="0.45">
      <c r="A320" t="s">
        <v>489</v>
      </c>
      <c r="B320">
        <f t="shared" si="4"/>
        <v>0</v>
      </c>
      <c r="C320" t="s">
        <v>3</v>
      </c>
    </row>
    <row r="321" spans="1:3" x14ac:dyDescent="0.45">
      <c r="A321" t="s">
        <v>490</v>
      </c>
      <c r="B321">
        <f t="shared" si="4"/>
        <v>0</v>
      </c>
      <c r="C321" t="s">
        <v>3</v>
      </c>
    </row>
    <row r="322" spans="1:3" x14ac:dyDescent="0.45">
      <c r="A322" t="s">
        <v>491</v>
      </c>
      <c r="B322">
        <f t="shared" si="4"/>
        <v>0</v>
      </c>
      <c r="C322" t="s">
        <v>3</v>
      </c>
    </row>
    <row r="323" spans="1:3" x14ac:dyDescent="0.45">
      <c r="A323" t="s">
        <v>492</v>
      </c>
      <c r="B323">
        <f t="shared" si="4"/>
        <v>0</v>
      </c>
      <c r="C323" t="s">
        <v>3</v>
      </c>
    </row>
    <row r="324" spans="1:3" x14ac:dyDescent="0.45">
      <c r="A324" t="s">
        <v>493</v>
      </c>
      <c r="B324">
        <f t="shared" si="4"/>
        <v>0</v>
      </c>
      <c r="C324" t="s">
        <v>3</v>
      </c>
    </row>
    <row r="325" spans="1:3" x14ac:dyDescent="0.45">
      <c r="A325" t="s">
        <v>562</v>
      </c>
      <c r="B325">
        <f t="shared" ref="B325:B388" si="5">IF(LEFT(A325,2) = "CO",93,0)</f>
        <v>93</v>
      </c>
      <c r="C325" t="s">
        <v>3</v>
      </c>
    </row>
    <row r="326" spans="1:3" x14ac:dyDescent="0.45">
      <c r="A326" t="s">
        <v>198</v>
      </c>
      <c r="B326">
        <f t="shared" si="5"/>
        <v>0</v>
      </c>
      <c r="C326" t="s">
        <v>3</v>
      </c>
    </row>
    <row r="327" spans="1:3" x14ac:dyDescent="0.45">
      <c r="A327" t="s">
        <v>199</v>
      </c>
      <c r="B327">
        <f t="shared" si="5"/>
        <v>0</v>
      </c>
      <c r="C327" t="s">
        <v>3</v>
      </c>
    </row>
    <row r="328" spans="1:3" x14ac:dyDescent="0.45">
      <c r="A328" t="s">
        <v>494</v>
      </c>
      <c r="B328">
        <f t="shared" si="5"/>
        <v>0</v>
      </c>
      <c r="C328" t="s">
        <v>3</v>
      </c>
    </row>
    <row r="329" spans="1:3" x14ac:dyDescent="0.45">
      <c r="A329" t="s">
        <v>495</v>
      </c>
      <c r="B329">
        <f t="shared" si="5"/>
        <v>0</v>
      </c>
      <c r="C329" t="s">
        <v>3</v>
      </c>
    </row>
    <row r="330" spans="1:3" x14ac:dyDescent="0.45">
      <c r="A330" t="s">
        <v>496</v>
      </c>
      <c r="B330">
        <f t="shared" si="5"/>
        <v>0</v>
      </c>
      <c r="C330" t="s">
        <v>3</v>
      </c>
    </row>
    <row r="331" spans="1:3" x14ac:dyDescent="0.45">
      <c r="A331" t="s">
        <v>497</v>
      </c>
      <c r="B331">
        <f t="shared" si="5"/>
        <v>0</v>
      </c>
      <c r="C331" t="s">
        <v>3</v>
      </c>
    </row>
    <row r="332" spans="1:3" x14ac:dyDescent="0.45">
      <c r="A332" t="s">
        <v>498</v>
      </c>
      <c r="B332">
        <f t="shared" si="5"/>
        <v>0</v>
      </c>
      <c r="C332" t="s">
        <v>3</v>
      </c>
    </row>
    <row r="333" spans="1:3" x14ac:dyDescent="0.45">
      <c r="A333" t="s">
        <v>499</v>
      </c>
      <c r="B333">
        <f t="shared" si="5"/>
        <v>0</v>
      </c>
      <c r="C333" t="s">
        <v>3</v>
      </c>
    </row>
    <row r="334" spans="1:3" x14ac:dyDescent="0.45">
      <c r="A334" t="s">
        <v>500</v>
      </c>
      <c r="B334">
        <f t="shared" si="5"/>
        <v>0</v>
      </c>
      <c r="C334" t="s">
        <v>3</v>
      </c>
    </row>
    <row r="335" spans="1:3" x14ac:dyDescent="0.45">
      <c r="A335" t="s">
        <v>501</v>
      </c>
      <c r="B335">
        <f t="shared" si="5"/>
        <v>0</v>
      </c>
      <c r="C335" t="s">
        <v>3</v>
      </c>
    </row>
    <row r="336" spans="1:3" x14ac:dyDescent="0.45">
      <c r="A336" t="s">
        <v>502</v>
      </c>
      <c r="B336">
        <f t="shared" si="5"/>
        <v>0</v>
      </c>
      <c r="C336" t="s">
        <v>3</v>
      </c>
    </row>
    <row r="337" spans="1:3" x14ac:dyDescent="0.45">
      <c r="A337" t="s">
        <v>503</v>
      </c>
      <c r="B337">
        <f t="shared" si="5"/>
        <v>0</v>
      </c>
      <c r="C337" t="s">
        <v>3</v>
      </c>
    </row>
    <row r="338" spans="1:3" x14ac:dyDescent="0.45">
      <c r="A338" t="s">
        <v>563</v>
      </c>
      <c r="B338">
        <f t="shared" si="5"/>
        <v>93</v>
      </c>
      <c r="C338" t="s">
        <v>3</v>
      </c>
    </row>
    <row r="339" spans="1:3" x14ac:dyDescent="0.45">
      <c r="A339" t="s">
        <v>200</v>
      </c>
      <c r="B339">
        <f t="shared" si="5"/>
        <v>0</v>
      </c>
      <c r="C339" t="s">
        <v>3</v>
      </c>
    </row>
    <row r="340" spans="1:3" x14ac:dyDescent="0.45">
      <c r="A340" t="s">
        <v>201</v>
      </c>
      <c r="B340">
        <f t="shared" si="5"/>
        <v>0</v>
      </c>
      <c r="C340" t="s">
        <v>3</v>
      </c>
    </row>
    <row r="341" spans="1:3" x14ac:dyDescent="0.45">
      <c r="A341" t="s">
        <v>504</v>
      </c>
      <c r="B341">
        <f t="shared" si="5"/>
        <v>0</v>
      </c>
      <c r="C341" t="s">
        <v>3</v>
      </c>
    </row>
    <row r="342" spans="1:3" x14ac:dyDescent="0.45">
      <c r="A342" t="s">
        <v>505</v>
      </c>
      <c r="B342">
        <f t="shared" si="5"/>
        <v>0</v>
      </c>
      <c r="C342" t="s">
        <v>3</v>
      </c>
    </row>
    <row r="343" spans="1:3" x14ac:dyDescent="0.45">
      <c r="A343" t="s">
        <v>506</v>
      </c>
      <c r="B343">
        <f t="shared" si="5"/>
        <v>0</v>
      </c>
      <c r="C343" t="s">
        <v>3</v>
      </c>
    </row>
    <row r="344" spans="1:3" x14ac:dyDescent="0.45">
      <c r="A344" t="s">
        <v>507</v>
      </c>
      <c r="B344">
        <f t="shared" si="5"/>
        <v>0</v>
      </c>
      <c r="C344" t="s">
        <v>3</v>
      </c>
    </row>
    <row r="345" spans="1:3" x14ac:dyDescent="0.45">
      <c r="A345" t="s">
        <v>508</v>
      </c>
      <c r="B345">
        <f t="shared" si="5"/>
        <v>0</v>
      </c>
      <c r="C345" t="s">
        <v>3</v>
      </c>
    </row>
    <row r="346" spans="1:3" x14ac:dyDescent="0.45">
      <c r="A346" t="s">
        <v>509</v>
      </c>
      <c r="B346">
        <f t="shared" si="5"/>
        <v>0</v>
      </c>
      <c r="C346" t="s">
        <v>3</v>
      </c>
    </row>
    <row r="347" spans="1:3" x14ac:dyDescent="0.45">
      <c r="A347" t="s">
        <v>510</v>
      </c>
      <c r="B347">
        <f t="shared" si="5"/>
        <v>0</v>
      </c>
      <c r="C347" t="s">
        <v>3</v>
      </c>
    </row>
    <row r="348" spans="1:3" x14ac:dyDescent="0.45">
      <c r="A348" t="s">
        <v>511</v>
      </c>
      <c r="B348">
        <f t="shared" si="5"/>
        <v>0</v>
      </c>
      <c r="C348" t="s">
        <v>3</v>
      </c>
    </row>
    <row r="349" spans="1:3" x14ac:dyDescent="0.45">
      <c r="A349" t="s">
        <v>512</v>
      </c>
      <c r="B349">
        <f t="shared" si="5"/>
        <v>0</v>
      </c>
      <c r="C349" t="s">
        <v>3</v>
      </c>
    </row>
    <row r="350" spans="1:3" x14ac:dyDescent="0.45">
      <c r="A350" t="s">
        <v>513</v>
      </c>
      <c r="B350">
        <f t="shared" si="5"/>
        <v>0</v>
      </c>
      <c r="C350" t="s">
        <v>3</v>
      </c>
    </row>
    <row r="351" spans="1:3" x14ac:dyDescent="0.45">
      <c r="A351" t="s">
        <v>564</v>
      </c>
      <c r="B351">
        <f t="shared" si="5"/>
        <v>93</v>
      </c>
      <c r="C351" t="s">
        <v>3</v>
      </c>
    </row>
    <row r="352" spans="1:3" x14ac:dyDescent="0.45">
      <c r="A352" t="s">
        <v>202</v>
      </c>
      <c r="B352">
        <f t="shared" si="5"/>
        <v>0</v>
      </c>
      <c r="C352" t="s">
        <v>3</v>
      </c>
    </row>
    <row r="353" spans="1:3" x14ac:dyDescent="0.45">
      <c r="A353" t="s">
        <v>203</v>
      </c>
      <c r="B353">
        <f t="shared" si="5"/>
        <v>0</v>
      </c>
      <c r="C353" t="s">
        <v>3</v>
      </c>
    </row>
    <row r="354" spans="1:3" x14ac:dyDescent="0.45">
      <c r="A354" t="s">
        <v>514</v>
      </c>
      <c r="B354">
        <f t="shared" si="5"/>
        <v>0</v>
      </c>
      <c r="C354" t="s">
        <v>3</v>
      </c>
    </row>
    <row r="355" spans="1:3" x14ac:dyDescent="0.45">
      <c r="A355" t="s">
        <v>515</v>
      </c>
      <c r="B355">
        <f t="shared" si="5"/>
        <v>0</v>
      </c>
      <c r="C355" t="s">
        <v>3</v>
      </c>
    </row>
    <row r="356" spans="1:3" x14ac:dyDescent="0.45">
      <c r="A356" t="s">
        <v>516</v>
      </c>
      <c r="B356">
        <f t="shared" si="5"/>
        <v>0</v>
      </c>
      <c r="C356" t="s">
        <v>3</v>
      </c>
    </row>
    <row r="357" spans="1:3" x14ac:dyDescent="0.45">
      <c r="A357" t="s">
        <v>517</v>
      </c>
      <c r="B357">
        <f t="shared" si="5"/>
        <v>0</v>
      </c>
      <c r="C357" t="s">
        <v>3</v>
      </c>
    </row>
    <row r="358" spans="1:3" x14ac:dyDescent="0.45">
      <c r="A358" t="s">
        <v>518</v>
      </c>
      <c r="B358">
        <f t="shared" si="5"/>
        <v>0</v>
      </c>
      <c r="C358" t="s">
        <v>3</v>
      </c>
    </row>
    <row r="359" spans="1:3" x14ac:dyDescent="0.45">
      <c r="A359" t="s">
        <v>519</v>
      </c>
      <c r="B359">
        <f t="shared" si="5"/>
        <v>0</v>
      </c>
      <c r="C359" t="s">
        <v>3</v>
      </c>
    </row>
    <row r="360" spans="1:3" x14ac:dyDescent="0.45">
      <c r="A360" t="s">
        <v>520</v>
      </c>
      <c r="B360">
        <f t="shared" si="5"/>
        <v>0</v>
      </c>
      <c r="C360" t="s">
        <v>3</v>
      </c>
    </row>
    <row r="361" spans="1:3" x14ac:dyDescent="0.45">
      <c r="A361" t="s">
        <v>521</v>
      </c>
      <c r="B361">
        <f t="shared" si="5"/>
        <v>0</v>
      </c>
      <c r="C361" t="s">
        <v>3</v>
      </c>
    </row>
    <row r="362" spans="1:3" x14ac:dyDescent="0.45">
      <c r="A362" t="s">
        <v>204</v>
      </c>
      <c r="B362">
        <f t="shared" si="5"/>
        <v>0</v>
      </c>
      <c r="C362" t="s">
        <v>3</v>
      </c>
    </row>
    <row r="363" spans="1:3" x14ac:dyDescent="0.45">
      <c r="A363" t="s">
        <v>522</v>
      </c>
      <c r="B363">
        <f t="shared" si="5"/>
        <v>0</v>
      </c>
      <c r="C363" t="s">
        <v>3</v>
      </c>
    </row>
    <row r="364" spans="1:3" x14ac:dyDescent="0.45">
      <c r="A364" t="s">
        <v>523</v>
      </c>
      <c r="B364">
        <f t="shared" si="5"/>
        <v>0</v>
      </c>
      <c r="C364" t="s">
        <v>3</v>
      </c>
    </row>
    <row r="365" spans="1:3" x14ac:dyDescent="0.45">
      <c r="A365" t="s">
        <v>524</v>
      </c>
      <c r="B365">
        <f t="shared" si="5"/>
        <v>0</v>
      </c>
      <c r="C365" t="s">
        <v>3</v>
      </c>
    </row>
    <row r="366" spans="1:3" x14ac:dyDescent="0.45">
      <c r="A366" t="s">
        <v>525</v>
      </c>
      <c r="B366">
        <f t="shared" si="5"/>
        <v>0</v>
      </c>
      <c r="C366" t="s">
        <v>3</v>
      </c>
    </row>
    <row r="367" spans="1:3" x14ac:dyDescent="0.45">
      <c r="A367" t="s">
        <v>526</v>
      </c>
      <c r="B367">
        <f t="shared" si="5"/>
        <v>0</v>
      </c>
      <c r="C367" t="s">
        <v>3</v>
      </c>
    </row>
    <row r="368" spans="1:3" x14ac:dyDescent="0.45">
      <c r="A368" t="s">
        <v>527</v>
      </c>
      <c r="B368">
        <f t="shared" si="5"/>
        <v>0</v>
      </c>
      <c r="C368" t="s">
        <v>3</v>
      </c>
    </row>
    <row r="369" spans="1:3" x14ac:dyDescent="0.45">
      <c r="A369" t="s">
        <v>205</v>
      </c>
      <c r="B369">
        <f t="shared" si="5"/>
        <v>0</v>
      </c>
      <c r="C369" t="s">
        <v>3</v>
      </c>
    </row>
    <row r="370" spans="1:3" x14ac:dyDescent="0.45">
      <c r="A370" t="s">
        <v>528</v>
      </c>
      <c r="B370">
        <f t="shared" si="5"/>
        <v>0</v>
      </c>
      <c r="C370" t="s">
        <v>3</v>
      </c>
    </row>
    <row r="371" spans="1:3" x14ac:dyDescent="0.45">
      <c r="A371" t="s">
        <v>529</v>
      </c>
      <c r="B371">
        <f t="shared" si="5"/>
        <v>0</v>
      </c>
      <c r="C371" t="s">
        <v>3</v>
      </c>
    </row>
    <row r="372" spans="1:3" x14ac:dyDescent="0.45">
      <c r="A372" t="s">
        <v>530</v>
      </c>
      <c r="B372">
        <f t="shared" si="5"/>
        <v>0</v>
      </c>
      <c r="C372" t="s">
        <v>3</v>
      </c>
    </row>
    <row r="373" spans="1:3" x14ac:dyDescent="0.45">
      <c r="A373" t="s">
        <v>741</v>
      </c>
      <c r="B373">
        <f t="shared" si="5"/>
        <v>0</v>
      </c>
      <c r="C373" t="s">
        <v>3</v>
      </c>
    </row>
    <row r="374" spans="1:3" x14ac:dyDescent="0.45">
      <c r="A374" t="s">
        <v>565</v>
      </c>
      <c r="B374">
        <f t="shared" si="5"/>
        <v>93</v>
      </c>
      <c r="C374" t="s">
        <v>3</v>
      </c>
    </row>
    <row r="375" spans="1:3" x14ac:dyDescent="0.45">
      <c r="A375" t="s">
        <v>206</v>
      </c>
      <c r="B375">
        <f t="shared" si="5"/>
        <v>0</v>
      </c>
      <c r="C375" t="s">
        <v>3</v>
      </c>
    </row>
    <row r="376" spans="1:3" x14ac:dyDescent="0.45">
      <c r="A376" t="s">
        <v>742</v>
      </c>
      <c r="B376">
        <f t="shared" si="5"/>
        <v>0</v>
      </c>
      <c r="C376" t="s">
        <v>3</v>
      </c>
    </row>
    <row r="377" spans="1:3" x14ac:dyDescent="0.45">
      <c r="A377" t="s">
        <v>744</v>
      </c>
      <c r="B377">
        <f t="shared" si="5"/>
        <v>0</v>
      </c>
      <c r="C377" t="s">
        <v>3</v>
      </c>
    </row>
    <row r="378" spans="1:3" x14ac:dyDescent="0.45">
      <c r="A378" t="s">
        <v>745</v>
      </c>
      <c r="B378">
        <f t="shared" si="5"/>
        <v>0</v>
      </c>
      <c r="C378" t="s">
        <v>3</v>
      </c>
    </row>
    <row r="379" spans="1:3" x14ac:dyDescent="0.45">
      <c r="A379" t="s">
        <v>746</v>
      </c>
      <c r="B379">
        <f t="shared" si="5"/>
        <v>0</v>
      </c>
      <c r="C379" t="s">
        <v>3</v>
      </c>
    </row>
    <row r="380" spans="1:3" x14ac:dyDescent="0.45">
      <c r="A380" t="s">
        <v>747</v>
      </c>
      <c r="B380">
        <f t="shared" si="5"/>
        <v>0</v>
      </c>
      <c r="C380" t="s">
        <v>3</v>
      </c>
    </row>
    <row r="381" spans="1:3" x14ac:dyDescent="0.45">
      <c r="A381" t="s">
        <v>749</v>
      </c>
      <c r="B381">
        <f t="shared" si="5"/>
        <v>0</v>
      </c>
      <c r="C381" t="s">
        <v>3</v>
      </c>
    </row>
    <row r="382" spans="1:3" x14ac:dyDescent="0.45">
      <c r="A382" t="s">
        <v>566</v>
      </c>
      <c r="B382">
        <f t="shared" si="5"/>
        <v>93</v>
      </c>
      <c r="C382" t="s">
        <v>3</v>
      </c>
    </row>
    <row r="383" spans="1:3" x14ac:dyDescent="0.45">
      <c r="A383" t="s">
        <v>207</v>
      </c>
      <c r="B383">
        <f t="shared" si="5"/>
        <v>0</v>
      </c>
      <c r="C383" t="s">
        <v>3</v>
      </c>
    </row>
    <row r="384" spans="1:3" x14ac:dyDescent="0.45">
      <c r="A384" t="s">
        <v>208</v>
      </c>
      <c r="B384">
        <f t="shared" si="5"/>
        <v>0</v>
      </c>
      <c r="C384" t="s">
        <v>3</v>
      </c>
    </row>
    <row r="385" spans="1:3" x14ac:dyDescent="0.45">
      <c r="A385" t="s">
        <v>750</v>
      </c>
      <c r="B385">
        <f t="shared" si="5"/>
        <v>0</v>
      </c>
      <c r="C385" t="s">
        <v>3</v>
      </c>
    </row>
    <row r="386" spans="1:3" x14ac:dyDescent="0.45">
      <c r="A386" t="s">
        <v>752</v>
      </c>
      <c r="B386">
        <f t="shared" si="5"/>
        <v>0</v>
      </c>
      <c r="C386" t="s">
        <v>3</v>
      </c>
    </row>
    <row r="387" spans="1:3" x14ac:dyDescent="0.45">
      <c r="A387" t="s">
        <v>753</v>
      </c>
      <c r="B387">
        <f t="shared" si="5"/>
        <v>0</v>
      </c>
      <c r="C387" t="s">
        <v>3</v>
      </c>
    </row>
    <row r="388" spans="1:3" x14ac:dyDescent="0.45">
      <c r="A388" t="s">
        <v>754</v>
      </c>
      <c r="B388">
        <f t="shared" si="5"/>
        <v>0</v>
      </c>
      <c r="C388" t="s">
        <v>3</v>
      </c>
    </row>
    <row r="389" spans="1:3" x14ac:dyDescent="0.45">
      <c r="A389" t="s">
        <v>755</v>
      </c>
      <c r="B389">
        <f t="shared" ref="B389:B452" si="6">IF(LEFT(A389,2) = "CO",93,0)</f>
        <v>0</v>
      </c>
      <c r="C389" t="s">
        <v>3</v>
      </c>
    </row>
    <row r="390" spans="1:3" x14ac:dyDescent="0.45">
      <c r="A390" t="s">
        <v>756</v>
      </c>
      <c r="B390">
        <f t="shared" si="6"/>
        <v>0</v>
      </c>
      <c r="C390" t="s">
        <v>3</v>
      </c>
    </row>
    <row r="391" spans="1:3" x14ac:dyDescent="0.45">
      <c r="A391" t="s">
        <v>757</v>
      </c>
      <c r="B391">
        <f t="shared" si="6"/>
        <v>0</v>
      </c>
      <c r="C391" t="s">
        <v>3</v>
      </c>
    </row>
    <row r="392" spans="1:3" x14ac:dyDescent="0.45">
      <c r="A392" t="s">
        <v>759</v>
      </c>
      <c r="B392">
        <f t="shared" si="6"/>
        <v>0</v>
      </c>
      <c r="C392" t="s">
        <v>3</v>
      </c>
    </row>
    <row r="393" spans="1:3" x14ac:dyDescent="0.45">
      <c r="A393" t="s">
        <v>567</v>
      </c>
      <c r="B393">
        <f t="shared" si="6"/>
        <v>93</v>
      </c>
      <c r="C393" t="s">
        <v>3</v>
      </c>
    </row>
    <row r="394" spans="1:3" x14ac:dyDescent="0.45">
      <c r="A394" t="s">
        <v>209</v>
      </c>
      <c r="B394">
        <f t="shared" si="6"/>
        <v>0</v>
      </c>
      <c r="C394" t="s">
        <v>3</v>
      </c>
    </row>
    <row r="395" spans="1:3" x14ac:dyDescent="0.45">
      <c r="A395" t="s">
        <v>210</v>
      </c>
      <c r="B395">
        <f t="shared" si="6"/>
        <v>0</v>
      </c>
      <c r="C395" t="s">
        <v>3</v>
      </c>
    </row>
    <row r="396" spans="1:3" x14ac:dyDescent="0.45">
      <c r="A396" t="s">
        <v>760</v>
      </c>
      <c r="B396">
        <f t="shared" si="6"/>
        <v>0</v>
      </c>
      <c r="C396" t="s">
        <v>3</v>
      </c>
    </row>
    <row r="397" spans="1:3" x14ac:dyDescent="0.45">
      <c r="A397" t="s">
        <v>762</v>
      </c>
      <c r="B397">
        <f t="shared" si="6"/>
        <v>0</v>
      </c>
      <c r="C397" t="s">
        <v>3</v>
      </c>
    </row>
    <row r="398" spans="1:3" x14ac:dyDescent="0.45">
      <c r="A398" t="s">
        <v>763</v>
      </c>
      <c r="B398">
        <f t="shared" si="6"/>
        <v>0</v>
      </c>
      <c r="C398" t="s">
        <v>3</v>
      </c>
    </row>
    <row r="399" spans="1:3" x14ac:dyDescent="0.45">
      <c r="A399" t="s">
        <v>764</v>
      </c>
      <c r="B399">
        <f t="shared" si="6"/>
        <v>0</v>
      </c>
      <c r="C399" t="s">
        <v>3</v>
      </c>
    </row>
    <row r="400" spans="1:3" x14ac:dyDescent="0.45">
      <c r="A400" t="s">
        <v>765</v>
      </c>
      <c r="B400">
        <f t="shared" si="6"/>
        <v>0</v>
      </c>
      <c r="C400" t="s">
        <v>3</v>
      </c>
    </row>
    <row r="401" spans="1:3" x14ac:dyDescent="0.45">
      <c r="A401" t="s">
        <v>766</v>
      </c>
      <c r="B401">
        <f t="shared" si="6"/>
        <v>0</v>
      </c>
      <c r="C401" t="s">
        <v>3</v>
      </c>
    </row>
    <row r="402" spans="1:3" x14ac:dyDescent="0.45">
      <c r="A402" t="s">
        <v>767</v>
      </c>
      <c r="B402">
        <f t="shared" si="6"/>
        <v>0</v>
      </c>
      <c r="C402" t="s">
        <v>3</v>
      </c>
    </row>
    <row r="403" spans="1:3" x14ac:dyDescent="0.45">
      <c r="A403" t="s">
        <v>769</v>
      </c>
      <c r="B403">
        <f t="shared" si="6"/>
        <v>0</v>
      </c>
      <c r="C403" t="s">
        <v>3</v>
      </c>
    </row>
    <row r="404" spans="1:3" x14ac:dyDescent="0.45">
      <c r="A404" t="s">
        <v>770</v>
      </c>
      <c r="B404">
        <f t="shared" si="6"/>
        <v>0</v>
      </c>
      <c r="C404" t="s">
        <v>3</v>
      </c>
    </row>
    <row r="405" spans="1:3" x14ac:dyDescent="0.45">
      <c r="A405" t="s">
        <v>771</v>
      </c>
      <c r="B405">
        <f t="shared" si="6"/>
        <v>0</v>
      </c>
      <c r="C405" t="s">
        <v>3</v>
      </c>
    </row>
    <row r="406" spans="1:3" x14ac:dyDescent="0.45">
      <c r="A406" t="s">
        <v>568</v>
      </c>
      <c r="B406">
        <f t="shared" si="6"/>
        <v>93</v>
      </c>
      <c r="C406" t="s">
        <v>3</v>
      </c>
    </row>
    <row r="407" spans="1:3" x14ac:dyDescent="0.45">
      <c r="A407" t="s">
        <v>211</v>
      </c>
      <c r="B407">
        <f t="shared" si="6"/>
        <v>0</v>
      </c>
      <c r="C407" t="s">
        <v>3</v>
      </c>
    </row>
    <row r="408" spans="1:3" x14ac:dyDescent="0.45">
      <c r="A408" t="s">
        <v>212</v>
      </c>
      <c r="B408">
        <f t="shared" si="6"/>
        <v>0</v>
      </c>
      <c r="C408" t="s">
        <v>3</v>
      </c>
    </row>
    <row r="409" spans="1:3" x14ac:dyDescent="0.45">
      <c r="A409" t="s">
        <v>772</v>
      </c>
      <c r="B409">
        <f t="shared" si="6"/>
        <v>0</v>
      </c>
      <c r="C409" t="s">
        <v>3</v>
      </c>
    </row>
    <row r="410" spans="1:3" x14ac:dyDescent="0.45">
      <c r="A410" t="s">
        <v>774</v>
      </c>
      <c r="B410">
        <f t="shared" si="6"/>
        <v>0</v>
      </c>
      <c r="C410" t="s">
        <v>3</v>
      </c>
    </row>
    <row r="411" spans="1:3" x14ac:dyDescent="0.45">
      <c r="A411" t="s">
        <v>775</v>
      </c>
      <c r="B411">
        <f t="shared" si="6"/>
        <v>0</v>
      </c>
      <c r="C411" t="s">
        <v>3</v>
      </c>
    </row>
    <row r="412" spans="1:3" x14ac:dyDescent="0.45">
      <c r="A412" t="s">
        <v>777</v>
      </c>
      <c r="B412">
        <f t="shared" si="6"/>
        <v>0</v>
      </c>
      <c r="C412" t="s">
        <v>3</v>
      </c>
    </row>
    <row r="413" spans="1:3" x14ac:dyDescent="0.45">
      <c r="A413" t="s">
        <v>778</v>
      </c>
      <c r="B413">
        <f t="shared" si="6"/>
        <v>0</v>
      </c>
      <c r="C413" t="s">
        <v>3</v>
      </c>
    </row>
    <row r="414" spans="1:3" x14ac:dyDescent="0.45">
      <c r="A414" t="s">
        <v>779</v>
      </c>
      <c r="B414">
        <f t="shared" si="6"/>
        <v>0</v>
      </c>
      <c r="C414" t="s">
        <v>3</v>
      </c>
    </row>
    <row r="415" spans="1:3" x14ac:dyDescent="0.45">
      <c r="A415" t="s">
        <v>780</v>
      </c>
      <c r="B415">
        <f t="shared" si="6"/>
        <v>0</v>
      </c>
      <c r="C415" t="s">
        <v>3</v>
      </c>
    </row>
    <row r="416" spans="1:3" x14ac:dyDescent="0.45">
      <c r="A416" t="s">
        <v>781</v>
      </c>
      <c r="B416">
        <f t="shared" si="6"/>
        <v>0</v>
      </c>
      <c r="C416" t="s">
        <v>3</v>
      </c>
    </row>
    <row r="417" spans="1:3" x14ac:dyDescent="0.45">
      <c r="A417" t="s">
        <v>782</v>
      </c>
      <c r="B417">
        <f t="shared" si="6"/>
        <v>0</v>
      </c>
      <c r="C417" t="s">
        <v>3</v>
      </c>
    </row>
    <row r="418" spans="1:3" x14ac:dyDescent="0.45">
      <c r="A418" t="s">
        <v>784</v>
      </c>
      <c r="B418">
        <f t="shared" si="6"/>
        <v>0</v>
      </c>
      <c r="C418" t="s">
        <v>3</v>
      </c>
    </row>
    <row r="419" spans="1:3" x14ac:dyDescent="0.45">
      <c r="A419" t="s">
        <v>785</v>
      </c>
      <c r="B419">
        <f t="shared" si="6"/>
        <v>0</v>
      </c>
      <c r="C419" t="s">
        <v>3</v>
      </c>
    </row>
    <row r="420" spans="1:3" x14ac:dyDescent="0.45">
      <c r="A420" t="s">
        <v>786</v>
      </c>
      <c r="B420">
        <f t="shared" si="6"/>
        <v>0</v>
      </c>
      <c r="C420" t="s">
        <v>3</v>
      </c>
    </row>
    <row r="421" spans="1:3" x14ac:dyDescent="0.45">
      <c r="A421" t="s">
        <v>569</v>
      </c>
      <c r="B421">
        <f t="shared" si="6"/>
        <v>93</v>
      </c>
      <c r="C421" t="s">
        <v>3</v>
      </c>
    </row>
    <row r="422" spans="1:3" x14ac:dyDescent="0.45">
      <c r="A422" t="s">
        <v>213</v>
      </c>
      <c r="B422">
        <f t="shared" si="6"/>
        <v>0</v>
      </c>
      <c r="C422" t="s">
        <v>3</v>
      </c>
    </row>
    <row r="423" spans="1:3" x14ac:dyDescent="0.45">
      <c r="A423" t="s">
        <v>214</v>
      </c>
      <c r="B423">
        <f t="shared" si="6"/>
        <v>0</v>
      </c>
      <c r="C423" t="s">
        <v>3</v>
      </c>
    </row>
    <row r="424" spans="1:3" x14ac:dyDescent="0.45">
      <c r="A424" t="s">
        <v>787</v>
      </c>
      <c r="B424">
        <f t="shared" si="6"/>
        <v>0</v>
      </c>
      <c r="C424" t="s">
        <v>3</v>
      </c>
    </row>
    <row r="425" spans="1:3" x14ac:dyDescent="0.45">
      <c r="A425" t="s">
        <v>789</v>
      </c>
      <c r="B425">
        <f t="shared" si="6"/>
        <v>0</v>
      </c>
      <c r="C425" t="s">
        <v>3</v>
      </c>
    </row>
    <row r="426" spans="1:3" x14ac:dyDescent="0.45">
      <c r="A426" t="s">
        <v>790</v>
      </c>
      <c r="B426">
        <f t="shared" si="6"/>
        <v>0</v>
      </c>
      <c r="C426" t="s">
        <v>3</v>
      </c>
    </row>
    <row r="427" spans="1:3" x14ac:dyDescent="0.45">
      <c r="A427" t="s">
        <v>792</v>
      </c>
      <c r="B427">
        <f t="shared" si="6"/>
        <v>0</v>
      </c>
      <c r="C427" t="s">
        <v>3</v>
      </c>
    </row>
    <row r="428" spans="1:3" x14ac:dyDescent="0.45">
      <c r="A428" t="s">
        <v>793</v>
      </c>
      <c r="B428">
        <f t="shared" si="6"/>
        <v>0</v>
      </c>
      <c r="C428" t="s">
        <v>3</v>
      </c>
    </row>
    <row r="429" spans="1:3" x14ac:dyDescent="0.45">
      <c r="A429" t="s">
        <v>794</v>
      </c>
      <c r="B429">
        <f t="shared" si="6"/>
        <v>0</v>
      </c>
      <c r="C429" t="s">
        <v>3</v>
      </c>
    </row>
    <row r="430" spans="1:3" x14ac:dyDescent="0.45">
      <c r="A430" t="s">
        <v>795</v>
      </c>
      <c r="B430">
        <f t="shared" si="6"/>
        <v>0</v>
      </c>
      <c r="C430" t="s">
        <v>3</v>
      </c>
    </row>
    <row r="431" spans="1:3" x14ac:dyDescent="0.45">
      <c r="A431" t="s">
        <v>796</v>
      </c>
      <c r="B431">
        <f t="shared" si="6"/>
        <v>0</v>
      </c>
      <c r="C431" t="s">
        <v>3</v>
      </c>
    </row>
    <row r="432" spans="1:3" x14ac:dyDescent="0.45">
      <c r="A432" t="s">
        <v>797</v>
      </c>
      <c r="B432">
        <f t="shared" si="6"/>
        <v>0</v>
      </c>
      <c r="C432" t="s">
        <v>3</v>
      </c>
    </row>
    <row r="433" spans="1:3" x14ac:dyDescent="0.45">
      <c r="A433" t="s">
        <v>799</v>
      </c>
      <c r="B433">
        <f t="shared" si="6"/>
        <v>0</v>
      </c>
      <c r="C433" t="s">
        <v>3</v>
      </c>
    </row>
    <row r="434" spans="1:3" x14ac:dyDescent="0.45">
      <c r="A434" t="s">
        <v>800</v>
      </c>
      <c r="B434">
        <f t="shared" si="6"/>
        <v>0</v>
      </c>
      <c r="C434" t="s">
        <v>3</v>
      </c>
    </row>
    <row r="435" spans="1:3" x14ac:dyDescent="0.45">
      <c r="A435" t="s">
        <v>801</v>
      </c>
      <c r="B435">
        <f t="shared" si="6"/>
        <v>0</v>
      </c>
      <c r="C435" t="s">
        <v>3</v>
      </c>
    </row>
    <row r="436" spans="1:3" x14ac:dyDescent="0.45">
      <c r="A436" t="s">
        <v>570</v>
      </c>
      <c r="B436">
        <f t="shared" si="6"/>
        <v>93</v>
      </c>
      <c r="C436" t="s">
        <v>3</v>
      </c>
    </row>
    <row r="437" spans="1:3" x14ac:dyDescent="0.45">
      <c r="A437" t="s">
        <v>215</v>
      </c>
      <c r="B437">
        <f t="shared" si="6"/>
        <v>0</v>
      </c>
      <c r="C437" t="s">
        <v>3</v>
      </c>
    </row>
    <row r="438" spans="1:3" x14ac:dyDescent="0.45">
      <c r="A438" t="s">
        <v>216</v>
      </c>
      <c r="B438">
        <f t="shared" si="6"/>
        <v>0</v>
      </c>
      <c r="C438" t="s">
        <v>3</v>
      </c>
    </row>
    <row r="439" spans="1:3" x14ac:dyDescent="0.45">
      <c r="A439" t="s">
        <v>802</v>
      </c>
      <c r="B439">
        <f t="shared" si="6"/>
        <v>0</v>
      </c>
      <c r="C439" t="s">
        <v>3</v>
      </c>
    </row>
    <row r="440" spans="1:3" x14ac:dyDescent="0.45">
      <c r="A440" t="s">
        <v>804</v>
      </c>
      <c r="B440">
        <f t="shared" si="6"/>
        <v>0</v>
      </c>
      <c r="C440" t="s">
        <v>3</v>
      </c>
    </row>
    <row r="441" spans="1:3" x14ac:dyDescent="0.45">
      <c r="A441" t="s">
        <v>805</v>
      </c>
      <c r="B441">
        <f t="shared" si="6"/>
        <v>0</v>
      </c>
      <c r="C441" t="s">
        <v>3</v>
      </c>
    </row>
    <row r="442" spans="1:3" x14ac:dyDescent="0.45">
      <c r="A442" t="s">
        <v>806</v>
      </c>
      <c r="B442">
        <f t="shared" si="6"/>
        <v>0</v>
      </c>
      <c r="C442" t="s">
        <v>3</v>
      </c>
    </row>
    <row r="443" spans="1:3" x14ac:dyDescent="0.45">
      <c r="A443" t="s">
        <v>807</v>
      </c>
      <c r="B443">
        <f t="shared" si="6"/>
        <v>0</v>
      </c>
      <c r="C443" t="s">
        <v>3</v>
      </c>
    </row>
    <row r="444" spans="1:3" x14ac:dyDescent="0.45">
      <c r="A444" t="s">
        <v>808</v>
      </c>
      <c r="B444">
        <f t="shared" si="6"/>
        <v>0</v>
      </c>
      <c r="C444" t="s">
        <v>3</v>
      </c>
    </row>
    <row r="445" spans="1:3" x14ac:dyDescent="0.45">
      <c r="A445" t="s">
        <v>809</v>
      </c>
      <c r="B445">
        <f t="shared" si="6"/>
        <v>0</v>
      </c>
      <c r="C445" t="s">
        <v>3</v>
      </c>
    </row>
    <row r="446" spans="1:3" x14ac:dyDescent="0.45">
      <c r="A446" t="s">
        <v>811</v>
      </c>
      <c r="B446">
        <f t="shared" si="6"/>
        <v>0</v>
      </c>
      <c r="C446" t="s">
        <v>3</v>
      </c>
    </row>
    <row r="447" spans="1:3" x14ac:dyDescent="0.45">
      <c r="A447" t="s">
        <v>812</v>
      </c>
      <c r="B447">
        <f t="shared" si="6"/>
        <v>0</v>
      </c>
      <c r="C447" t="s">
        <v>3</v>
      </c>
    </row>
    <row r="448" spans="1:3" x14ac:dyDescent="0.45">
      <c r="A448" t="s">
        <v>813</v>
      </c>
      <c r="B448">
        <f t="shared" si="6"/>
        <v>0</v>
      </c>
      <c r="C448" t="s">
        <v>3</v>
      </c>
    </row>
    <row r="449" spans="1:3" x14ac:dyDescent="0.45">
      <c r="A449" t="s">
        <v>217</v>
      </c>
      <c r="B449">
        <f t="shared" si="6"/>
        <v>0</v>
      </c>
      <c r="C449" t="s">
        <v>3</v>
      </c>
    </row>
    <row r="450" spans="1:3" x14ac:dyDescent="0.45">
      <c r="A450" t="s">
        <v>218</v>
      </c>
      <c r="B450">
        <f t="shared" si="6"/>
        <v>0</v>
      </c>
      <c r="C450" t="s">
        <v>3</v>
      </c>
    </row>
    <row r="451" spans="1:3" x14ac:dyDescent="0.45">
      <c r="A451" t="s">
        <v>814</v>
      </c>
      <c r="B451">
        <f t="shared" si="6"/>
        <v>0</v>
      </c>
      <c r="C451" t="s">
        <v>3</v>
      </c>
    </row>
    <row r="452" spans="1:3" x14ac:dyDescent="0.45">
      <c r="A452" t="s">
        <v>816</v>
      </c>
      <c r="B452">
        <f t="shared" si="6"/>
        <v>0</v>
      </c>
      <c r="C452" t="s">
        <v>3</v>
      </c>
    </row>
    <row r="453" spans="1:3" x14ac:dyDescent="0.45">
      <c r="A453" t="s">
        <v>817</v>
      </c>
      <c r="B453">
        <f t="shared" ref="B453:B516" si="7">IF(LEFT(A453,2) = "CO",93,0)</f>
        <v>0</v>
      </c>
      <c r="C453" t="s">
        <v>3</v>
      </c>
    </row>
    <row r="454" spans="1:3" x14ac:dyDescent="0.45">
      <c r="A454" t="s">
        <v>818</v>
      </c>
      <c r="B454">
        <f t="shared" si="7"/>
        <v>0</v>
      </c>
      <c r="C454" t="s">
        <v>3</v>
      </c>
    </row>
    <row r="455" spans="1:3" x14ac:dyDescent="0.45">
      <c r="A455" t="s">
        <v>819</v>
      </c>
      <c r="B455">
        <f t="shared" si="7"/>
        <v>0</v>
      </c>
      <c r="C455" t="s">
        <v>3</v>
      </c>
    </row>
    <row r="456" spans="1:3" x14ac:dyDescent="0.45">
      <c r="A456" t="s">
        <v>821</v>
      </c>
      <c r="B456">
        <f t="shared" si="7"/>
        <v>0</v>
      </c>
      <c r="C456" t="s">
        <v>3</v>
      </c>
    </row>
    <row r="457" spans="1:3" x14ac:dyDescent="0.45">
      <c r="A457" t="s">
        <v>219</v>
      </c>
      <c r="B457">
        <f t="shared" si="7"/>
        <v>0</v>
      </c>
      <c r="C457" t="s">
        <v>3</v>
      </c>
    </row>
    <row r="458" spans="1:3" x14ac:dyDescent="0.45">
      <c r="A458" t="s">
        <v>822</v>
      </c>
      <c r="B458">
        <f t="shared" si="7"/>
        <v>0</v>
      </c>
      <c r="C458" t="s">
        <v>3</v>
      </c>
    </row>
    <row r="459" spans="1:3" x14ac:dyDescent="0.45">
      <c r="A459" t="s">
        <v>824</v>
      </c>
      <c r="B459">
        <f t="shared" si="7"/>
        <v>0</v>
      </c>
      <c r="C459" t="s">
        <v>3</v>
      </c>
    </row>
    <row r="460" spans="1:3" x14ac:dyDescent="0.45">
      <c r="A460" t="s">
        <v>220</v>
      </c>
      <c r="B460">
        <f t="shared" si="7"/>
        <v>0</v>
      </c>
      <c r="C460" t="s">
        <v>3</v>
      </c>
    </row>
    <row r="461" spans="1:3" x14ac:dyDescent="0.45">
      <c r="A461" t="s">
        <v>825</v>
      </c>
      <c r="B461">
        <f t="shared" si="7"/>
        <v>0</v>
      </c>
      <c r="C461" t="s">
        <v>3</v>
      </c>
    </row>
    <row r="462" spans="1:3" x14ac:dyDescent="0.45">
      <c r="A462" t="s">
        <v>827</v>
      </c>
      <c r="B462">
        <f t="shared" si="7"/>
        <v>0</v>
      </c>
      <c r="C462" t="s">
        <v>3</v>
      </c>
    </row>
    <row r="463" spans="1:3" x14ac:dyDescent="0.45">
      <c r="A463" t="s">
        <v>828</v>
      </c>
      <c r="B463">
        <f t="shared" si="7"/>
        <v>0</v>
      </c>
      <c r="C463" t="s">
        <v>3</v>
      </c>
    </row>
    <row r="464" spans="1:3" x14ac:dyDescent="0.45">
      <c r="A464" t="s">
        <v>830</v>
      </c>
      <c r="B464">
        <f t="shared" si="7"/>
        <v>0</v>
      </c>
      <c r="C464" t="s">
        <v>3</v>
      </c>
    </row>
    <row r="465" spans="1:3" x14ac:dyDescent="0.45">
      <c r="A465" t="s">
        <v>571</v>
      </c>
      <c r="B465">
        <f t="shared" si="7"/>
        <v>93</v>
      </c>
      <c r="C465" t="s">
        <v>3</v>
      </c>
    </row>
    <row r="466" spans="1:3" x14ac:dyDescent="0.45">
      <c r="A466" t="s">
        <v>221</v>
      </c>
      <c r="B466">
        <f t="shared" si="7"/>
        <v>0</v>
      </c>
      <c r="C466" t="s">
        <v>3</v>
      </c>
    </row>
    <row r="467" spans="1:3" x14ac:dyDescent="0.45">
      <c r="A467" t="s">
        <v>831</v>
      </c>
      <c r="B467">
        <f t="shared" si="7"/>
        <v>0</v>
      </c>
      <c r="C467" t="s">
        <v>3</v>
      </c>
    </row>
    <row r="468" spans="1:3" x14ac:dyDescent="0.45">
      <c r="A468" t="s">
        <v>833</v>
      </c>
      <c r="B468">
        <f t="shared" si="7"/>
        <v>0</v>
      </c>
      <c r="C468" t="s">
        <v>3</v>
      </c>
    </row>
    <row r="469" spans="1:3" x14ac:dyDescent="0.45">
      <c r="A469" t="s">
        <v>834</v>
      </c>
      <c r="B469">
        <f t="shared" si="7"/>
        <v>0</v>
      </c>
      <c r="C469" t="s">
        <v>3</v>
      </c>
    </row>
    <row r="470" spans="1:3" x14ac:dyDescent="0.45">
      <c r="A470" t="s">
        <v>835</v>
      </c>
      <c r="B470">
        <f t="shared" si="7"/>
        <v>0</v>
      </c>
      <c r="C470" t="s">
        <v>3</v>
      </c>
    </row>
    <row r="471" spans="1:3" x14ac:dyDescent="0.45">
      <c r="A471" t="s">
        <v>572</v>
      </c>
      <c r="B471">
        <f t="shared" si="7"/>
        <v>93</v>
      </c>
      <c r="C471" t="s">
        <v>3</v>
      </c>
    </row>
    <row r="472" spans="1:3" x14ac:dyDescent="0.45">
      <c r="A472" t="s">
        <v>222</v>
      </c>
      <c r="B472">
        <f t="shared" si="7"/>
        <v>0</v>
      </c>
      <c r="C472" t="s">
        <v>3</v>
      </c>
    </row>
    <row r="473" spans="1:3" x14ac:dyDescent="0.45">
      <c r="A473" t="s">
        <v>836</v>
      </c>
      <c r="B473">
        <f t="shared" si="7"/>
        <v>0</v>
      </c>
      <c r="C473" t="s">
        <v>3</v>
      </c>
    </row>
    <row r="474" spans="1:3" x14ac:dyDescent="0.45">
      <c r="A474" t="s">
        <v>838</v>
      </c>
      <c r="B474">
        <f t="shared" si="7"/>
        <v>0</v>
      </c>
      <c r="C474" t="s">
        <v>3</v>
      </c>
    </row>
    <row r="475" spans="1:3" x14ac:dyDescent="0.45">
      <c r="A475" t="s">
        <v>839</v>
      </c>
      <c r="B475">
        <f t="shared" si="7"/>
        <v>0</v>
      </c>
      <c r="C475" t="s">
        <v>3</v>
      </c>
    </row>
    <row r="476" spans="1:3" x14ac:dyDescent="0.45">
      <c r="A476" t="s">
        <v>840</v>
      </c>
      <c r="B476">
        <f t="shared" si="7"/>
        <v>0</v>
      </c>
      <c r="C476" t="s">
        <v>3</v>
      </c>
    </row>
    <row r="477" spans="1:3" x14ac:dyDescent="0.45">
      <c r="A477" t="s">
        <v>841</v>
      </c>
      <c r="B477">
        <f t="shared" si="7"/>
        <v>0</v>
      </c>
      <c r="C477" t="s">
        <v>3</v>
      </c>
    </row>
    <row r="478" spans="1:3" x14ac:dyDescent="0.45">
      <c r="A478" t="s">
        <v>842</v>
      </c>
      <c r="B478">
        <f t="shared" si="7"/>
        <v>0</v>
      </c>
      <c r="C478" t="s">
        <v>3</v>
      </c>
    </row>
    <row r="479" spans="1:3" x14ac:dyDescent="0.45">
      <c r="A479" t="s">
        <v>573</v>
      </c>
      <c r="B479">
        <f t="shared" si="7"/>
        <v>93</v>
      </c>
      <c r="C479" t="s">
        <v>3</v>
      </c>
    </row>
    <row r="480" spans="1:3" x14ac:dyDescent="0.45">
      <c r="A480" t="s">
        <v>223</v>
      </c>
      <c r="B480">
        <f t="shared" si="7"/>
        <v>0</v>
      </c>
      <c r="C480" t="s">
        <v>3</v>
      </c>
    </row>
    <row r="481" spans="1:3" x14ac:dyDescent="0.45">
      <c r="A481" t="s">
        <v>843</v>
      </c>
      <c r="B481">
        <f t="shared" si="7"/>
        <v>0</v>
      </c>
      <c r="C481" t="s">
        <v>3</v>
      </c>
    </row>
    <row r="482" spans="1:3" x14ac:dyDescent="0.45">
      <c r="A482" t="s">
        <v>844</v>
      </c>
      <c r="B482">
        <f t="shared" si="7"/>
        <v>0</v>
      </c>
      <c r="C482" t="s">
        <v>3</v>
      </c>
    </row>
    <row r="483" spans="1:3" x14ac:dyDescent="0.45">
      <c r="A483" t="s">
        <v>845</v>
      </c>
      <c r="B483">
        <f t="shared" si="7"/>
        <v>0</v>
      </c>
      <c r="C483" t="s">
        <v>3</v>
      </c>
    </row>
    <row r="484" spans="1:3" x14ac:dyDescent="0.45">
      <c r="A484" t="s">
        <v>846</v>
      </c>
      <c r="B484">
        <f t="shared" si="7"/>
        <v>0</v>
      </c>
      <c r="C484" t="s">
        <v>3</v>
      </c>
    </row>
    <row r="485" spans="1:3" x14ac:dyDescent="0.45">
      <c r="A485" t="s">
        <v>847</v>
      </c>
      <c r="B485">
        <f t="shared" si="7"/>
        <v>0</v>
      </c>
      <c r="C485" t="s">
        <v>3</v>
      </c>
    </row>
    <row r="486" spans="1:3" x14ac:dyDescent="0.45">
      <c r="A486" t="s">
        <v>849</v>
      </c>
      <c r="B486">
        <f t="shared" si="7"/>
        <v>0</v>
      </c>
      <c r="C486" t="s">
        <v>3</v>
      </c>
    </row>
    <row r="487" spans="1:3" x14ac:dyDescent="0.45">
      <c r="A487" t="s">
        <v>224</v>
      </c>
      <c r="B487">
        <f t="shared" si="7"/>
        <v>0</v>
      </c>
      <c r="C487" t="s">
        <v>3</v>
      </c>
    </row>
    <row r="488" spans="1:3" x14ac:dyDescent="0.45">
      <c r="A488" t="s">
        <v>225</v>
      </c>
      <c r="B488">
        <f t="shared" si="7"/>
        <v>0</v>
      </c>
      <c r="C488" t="s">
        <v>3</v>
      </c>
    </row>
    <row r="489" spans="1:3" x14ac:dyDescent="0.45">
      <c r="A489" t="s">
        <v>226</v>
      </c>
      <c r="B489">
        <f t="shared" si="7"/>
        <v>0</v>
      </c>
      <c r="C489" t="s">
        <v>3</v>
      </c>
    </row>
    <row r="490" spans="1:3" x14ac:dyDescent="0.45">
      <c r="A490" t="s">
        <v>850</v>
      </c>
      <c r="B490">
        <f t="shared" si="7"/>
        <v>0</v>
      </c>
      <c r="C490" t="s">
        <v>3</v>
      </c>
    </row>
    <row r="491" spans="1:3" x14ac:dyDescent="0.45">
      <c r="A491" t="s">
        <v>852</v>
      </c>
      <c r="B491">
        <f t="shared" si="7"/>
        <v>0</v>
      </c>
      <c r="C491" t="s">
        <v>3</v>
      </c>
    </row>
    <row r="492" spans="1:3" x14ac:dyDescent="0.45">
      <c r="A492" t="s">
        <v>227</v>
      </c>
      <c r="B492">
        <f t="shared" si="7"/>
        <v>0</v>
      </c>
      <c r="C492" t="s">
        <v>3</v>
      </c>
    </row>
    <row r="493" spans="1:3" x14ac:dyDescent="0.45">
      <c r="A493" t="s">
        <v>228</v>
      </c>
      <c r="B493">
        <f t="shared" si="7"/>
        <v>0</v>
      </c>
      <c r="C493" t="s">
        <v>3</v>
      </c>
    </row>
    <row r="494" spans="1:3" x14ac:dyDescent="0.45">
      <c r="A494" t="s">
        <v>853</v>
      </c>
      <c r="B494">
        <f t="shared" si="7"/>
        <v>0</v>
      </c>
      <c r="C494" t="s">
        <v>3</v>
      </c>
    </row>
    <row r="495" spans="1:3" x14ac:dyDescent="0.45">
      <c r="A495" t="s">
        <v>855</v>
      </c>
      <c r="B495">
        <f t="shared" si="7"/>
        <v>0</v>
      </c>
      <c r="C495" t="s">
        <v>3</v>
      </c>
    </row>
    <row r="496" spans="1:3" x14ac:dyDescent="0.45">
      <c r="A496" t="s">
        <v>856</v>
      </c>
      <c r="B496">
        <f t="shared" si="7"/>
        <v>0</v>
      </c>
      <c r="C496" t="s">
        <v>3</v>
      </c>
    </row>
    <row r="497" spans="1:3" x14ac:dyDescent="0.45">
      <c r="A497" t="s">
        <v>858</v>
      </c>
      <c r="B497">
        <f t="shared" si="7"/>
        <v>0</v>
      </c>
      <c r="C497" t="s">
        <v>3</v>
      </c>
    </row>
    <row r="498" spans="1:3" x14ac:dyDescent="0.45">
      <c r="A498" t="s">
        <v>574</v>
      </c>
      <c r="B498">
        <f t="shared" si="7"/>
        <v>93</v>
      </c>
      <c r="C498" t="s">
        <v>3</v>
      </c>
    </row>
    <row r="499" spans="1:3" x14ac:dyDescent="0.45">
      <c r="A499" t="s">
        <v>229</v>
      </c>
      <c r="B499">
        <f t="shared" si="7"/>
        <v>0</v>
      </c>
      <c r="C499" t="s">
        <v>3</v>
      </c>
    </row>
    <row r="500" spans="1:3" x14ac:dyDescent="0.45">
      <c r="A500" t="s">
        <v>230</v>
      </c>
      <c r="B500">
        <f t="shared" si="7"/>
        <v>0</v>
      </c>
      <c r="C500" t="s">
        <v>3</v>
      </c>
    </row>
    <row r="501" spans="1:3" x14ac:dyDescent="0.45">
      <c r="A501" t="s">
        <v>859</v>
      </c>
      <c r="B501">
        <f t="shared" si="7"/>
        <v>0</v>
      </c>
      <c r="C501" t="s">
        <v>3</v>
      </c>
    </row>
    <row r="502" spans="1:3" x14ac:dyDescent="0.45">
      <c r="A502" t="s">
        <v>861</v>
      </c>
      <c r="B502">
        <f t="shared" si="7"/>
        <v>0</v>
      </c>
      <c r="C502" t="s">
        <v>3</v>
      </c>
    </row>
    <row r="503" spans="1:3" x14ac:dyDescent="0.45">
      <c r="A503" t="s">
        <v>862</v>
      </c>
      <c r="B503">
        <f t="shared" si="7"/>
        <v>0</v>
      </c>
      <c r="C503" t="s">
        <v>3</v>
      </c>
    </row>
    <row r="504" spans="1:3" x14ac:dyDescent="0.45">
      <c r="A504" t="s">
        <v>864</v>
      </c>
      <c r="B504">
        <f t="shared" si="7"/>
        <v>0</v>
      </c>
      <c r="C504" t="s">
        <v>3</v>
      </c>
    </row>
    <row r="505" spans="1:3" x14ac:dyDescent="0.45">
      <c r="A505" t="s">
        <v>865</v>
      </c>
      <c r="B505">
        <f t="shared" si="7"/>
        <v>0</v>
      </c>
      <c r="C505" t="s">
        <v>3</v>
      </c>
    </row>
    <row r="506" spans="1:3" x14ac:dyDescent="0.45">
      <c r="A506" t="s">
        <v>866</v>
      </c>
      <c r="B506">
        <f t="shared" si="7"/>
        <v>0</v>
      </c>
      <c r="C506" t="s">
        <v>3</v>
      </c>
    </row>
    <row r="507" spans="1:3" x14ac:dyDescent="0.45">
      <c r="A507" t="s">
        <v>575</v>
      </c>
      <c r="B507">
        <f t="shared" si="7"/>
        <v>93</v>
      </c>
      <c r="C507" t="s">
        <v>3</v>
      </c>
    </row>
    <row r="508" spans="1:3" x14ac:dyDescent="0.45">
      <c r="A508" t="s">
        <v>231</v>
      </c>
      <c r="B508">
        <f t="shared" si="7"/>
        <v>0</v>
      </c>
      <c r="C508" t="s">
        <v>3</v>
      </c>
    </row>
    <row r="509" spans="1:3" x14ac:dyDescent="0.45">
      <c r="A509" t="s">
        <v>232</v>
      </c>
      <c r="B509">
        <f t="shared" si="7"/>
        <v>0</v>
      </c>
      <c r="C509" t="s">
        <v>3</v>
      </c>
    </row>
    <row r="510" spans="1:3" x14ac:dyDescent="0.45">
      <c r="A510" t="s">
        <v>867</v>
      </c>
      <c r="B510">
        <f t="shared" si="7"/>
        <v>0</v>
      </c>
      <c r="C510" t="s">
        <v>3</v>
      </c>
    </row>
    <row r="511" spans="1:3" x14ac:dyDescent="0.45">
      <c r="A511" t="s">
        <v>869</v>
      </c>
      <c r="B511">
        <f t="shared" si="7"/>
        <v>0</v>
      </c>
      <c r="C511" t="s">
        <v>3</v>
      </c>
    </row>
    <row r="512" spans="1:3" x14ac:dyDescent="0.45">
      <c r="A512" t="s">
        <v>870</v>
      </c>
      <c r="B512">
        <f t="shared" si="7"/>
        <v>0</v>
      </c>
      <c r="C512" t="s">
        <v>3</v>
      </c>
    </row>
    <row r="513" spans="1:3" x14ac:dyDescent="0.45">
      <c r="A513" t="s">
        <v>871</v>
      </c>
      <c r="B513">
        <f t="shared" si="7"/>
        <v>0</v>
      </c>
      <c r="C513" t="s">
        <v>3</v>
      </c>
    </row>
    <row r="514" spans="1:3" x14ac:dyDescent="0.45">
      <c r="A514" t="s">
        <v>872</v>
      </c>
      <c r="B514">
        <f t="shared" si="7"/>
        <v>0</v>
      </c>
      <c r="C514" t="s">
        <v>3</v>
      </c>
    </row>
    <row r="515" spans="1:3" x14ac:dyDescent="0.45">
      <c r="A515" t="s">
        <v>874</v>
      </c>
      <c r="B515">
        <f t="shared" si="7"/>
        <v>0</v>
      </c>
      <c r="C515" t="s">
        <v>3</v>
      </c>
    </row>
    <row r="516" spans="1:3" x14ac:dyDescent="0.45">
      <c r="A516" t="s">
        <v>875</v>
      </c>
      <c r="B516">
        <f t="shared" si="7"/>
        <v>0</v>
      </c>
      <c r="C516" t="s">
        <v>3</v>
      </c>
    </row>
    <row r="517" spans="1:3" x14ac:dyDescent="0.45">
      <c r="A517" t="s">
        <v>876</v>
      </c>
      <c r="B517">
        <f t="shared" ref="B517:B565" si="8">IF(LEFT(A517,2) = "CO",93,0)</f>
        <v>0</v>
      </c>
      <c r="C517" t="s">
        <v>3</v>
      </c>
    </row>
    <row r="518" spans="1:3" x14ac:dyDescent="0.45">
      <c r="A518" t="s">
        <v>576</v>
      </c>
      <c r="B518">
        <f t="shared" si="8"/>
        <v>93</v>
      </c>
      <c r="C518" t="s">
        <v>3</v>
      </c>
    </row>
    <row r="519" spans="1:3" x14ac:dyDescent="0.45">
      <c r="A519" t="s">
        <v>233</v>
      </c>
      <c r="B519">
        <f t="shared" si="8"/>
        <v>0</v>
      </c>
      <c r="C519" t="s">
        <v>3</v>
      </c>
    </row>
    <row r="520" spans="1:3" x14ac:dyDescent="0.45">
      <c r="A520" t="s">
        <v>234</v>
      </c>
      <c r="B520">
        <f t="shared" si="8"/>
        <v>0</v>
      </c>
      <c r="C520" t="s">
        <v>3</v>
      </c>
    </row>
    <row r="521" spans="1:3" x14ac:dyDescent="0.45">
      <c r="A521" t="s">
        <v>877</v>
      </c>
      <c r="B521">
        <f t="shared" si="8"/>
        <v>0</v>
      </c>
      <c r="C521" t="s">
        <v>3</v>
      </c>
    </row>
    <row r="522" spans="1:3" x14ac:dyDescent="0.45">
      <c r="A522" t="s">
        <v>878</v>
      </c>
      <c r="B522">
        <f t="shared" si="8"/>
        <v>0</v>
      </c>
      <c r="C522" t="s">
        <v>3</v>
      </c>
    </row>
    <row r="523" spans="1:3" x14ac:dyDescent="0.45">
      <c r="A523" t="s">
        <v>879</v>
      </c>
      <c r="B523">
        <f t="shared" si="8"/>
        <v>0</v>
      </c>
      <c r="C523" t="s">
        <v>3</v>
      </c>
    </row>
    <row r="524" spans="1:3" x14ac:dyDescent="0.45">
      <c r="A524" t="s">
        <v>881</v>
      </c>
      <c r="B524">
        <f t="shared" si="8"/>
        <v>0</v>
      </c>
      <c r="C524" t="s">
        <v>3</v>
      </c>
    </row>
    <row r="525" spans="1:3" x14ac:dyDescent="0.45">
      <c r="A525" t="s">
        <v>882</v>
      </c>
      <c r="B525">
        <f t="shared" si="8"/>
        <v>0</v>
      </c>
      <c r="C525" t="s">
        <v>3</v>
      </c>
    </row>
    <row r="526" spans="1:3" x14ac:dyDescent="0.45">
      <c r="A526" t="s">
        <v>883</v>
      </c>
      <c r="B526">
        <f t="shared" si="8"/>
        <v>0</v>
      </c>
      <c r="C526" t="s">
        <v>3</v>
      </c>
    </row>
    <row r="527" spans="1:3" x14ac:dyDescent="0.45">
      <c r="A527" t="s">
        <v>235</v>
      </c>
      <c r="B527">
        <f t="shared" si="8"/>
        <v>0</v>
      </c>
      <c r="C527" t="s">
        <v>3</v>
      </c>
    </row>
    <row r="528" spans="1:3" x14ac:dyDescent="0.45">
      <c r="A528" t="s">
        <v>236</v>
      </c>
      <c r="B528">
        <f t="shared" si="8"/>
        <v>0</v>
      </c>
      <c r="C528" t="s">
        <v>3</v>
      </c>
    </row>
    <row r="529" spans="1:3" x14ac:dyDescent="0.45">
      <c r="A529" t="s">
        <v>884</v>
      </c>
      <c r="B529">
        <f t="shared" si="8"/>
        <v>0</v>
      </c>
      <c r="C529" t="s">
        <v>3</v>
      </c>
    </row>
    <row r="530" spans="1:3" x14ac:dyDescent="0.45">
      <c r="A530" t="s">
        <v>886</v>
      </c>
      <c r="B530">
        <f t="shared" si="8"/>
        <v>0</v>
      </c>
      <c r="C530" t="s">
        <v>3</v>
      </c>
    </row>
    <row r="531" spans="1:3" x14ac:dyDescent="0.45">
      <c r="A531" t="s">
        <v>887</v>
      </c>
      <c r="B531">
        <f t="shared" si="8"/>
        <v>0</v>
      </c>
      <c r="C531" t="s">
        <v>3</v>
      </c>
    </row>
    <row r="532" spans="1:3" x14ac:dyDescent="0.45">
      <c r="A532" t="s">
        <v>889</v>
      </c>
      <c r="B532">
        <f t="shared" si="8"/>
        <v>0</v>
      </c>
      <c r="C532" t="s">
        <v>3</v>
      </c>
    </row>
    <row r="533" spans="1:3" x14ac:dyDescent="0.45">
      <c r="A533" t="s">
        <v>890</v>
      </c>
      <c r="B533">
        <f t="shared" si="8"/>
        <v>0</v>
      </c>
      <c r="C533" t="s">
        <v>3</v>
      </c>
    </row>
    <row r="534" spans="1:3" x14ac:dyDescent="0.45">
      <c r="A534" t="s">
        <v>891</v>
      </c>
      <c r="B534">
        <f t="shared" si="8"/>
        <v>0</v>
      </c>
      <c r="C534" t="s">
        <v>3</v>
      </c>
    </row>
    <row r="535" spans="1:3" x14ac:dyDescent="0.45">
      <c r="A535" t="s">
        <v>237</v>
      </c>
      <c r="B535">
        <f t="shared" si="8"/>
        <v>0</v>
      </c>
      <c r="C535" t="s">
        <v>3</v>
      </c>
    </row>
    <row r="536" spans="1:3" x14ac:dyDescent="0.45">
      <c r="A536" t="s">
        <v>892</v>
      </c>
      <c r="B536">
        <f t="shared" si="8"/>
        <v>0</v>
      </c>
      <c r="C536" t="s">
        <v>3</v>
      </c>
    </row>
    <row r="537" spans="1:3" x14ac:dyDescent="0.45">
      <c r="A537" t="s">
        <v>893</v>
      </c>
      <c r="B537">
        <f t="shared" si="8"/>
        <v>0</v>
      </c>
      <c r="C537" t="s">
        <v>3</v>
      </c>
    </row>
    <row r="538" spans="1:3" x14ac:dyDescent="0.45">
      <c r="A538" t="s">
        <v>238</v>
      </c>
      <c r="B538">
        <f t="shared" si="8"/>
        <v>0</v>
      </c>
      <c r="C538" t="s">
        <v>3</v>
      </c>
    </row>
    <row r="539" spans="1:3" x14ac:dyDescent="0.45">
      <c r="A539" t="s">
        <v>239</v>
      </c>
      <c r="B539">
        <f t="shared" si="8"/>
        <v>0</v>
      </c>
      <c r="C539" t="s">
        <v>3</v>
      </c>
    </row>
    <row r="540" spans="1:3" x14ac:dyDescent="0.45">
      <c r="A540" t="s">
        <v>894</v>
      </c>
      <c r="B540">
        <f t="shared" si="8"/>
        <v>0</v>
      </c>
      <c r="C540" t="s">
        <v>3</v>
      </c>
    </row>
    <row r="541" spans="1:3" x14ac:dyDescent="0.45">
      <c r="A541" t="s">
        <v>896</v>
      </c>
      <c r="B541">
        <f t="shared" si="8"/>
        <v>0</v>
      </c>
      <c r="C541" t="s">
        <v>3</v>
      </c>
    </row>
    <row r="542" spans="1:3" x14ac:dyDescent="0.45">
      <c r="A542" t="s">
        <v>240</v>
      </c>
      <c r="B542">
        <f t="shared" si="8"/>
        <v>0</v>
      </c>
      <c r="C542" t="s">
        <v>3</v>
      </c>
    </row>
    <row r="543" spans="1:3" x14ac:dyDescent="0.45">
      <c r="A543" t="s">
        <v>897</v>
      </c>
      <c r="B543">
        <f t="shared" si="8"/>
        <v>0</v>
      </c>
      <c r="C543" t="s">
        <v>3</v>
      </c>
    </row>
    <row r="544" spans="1:3" x14ac:dyDescent="0.45">
      <c r="A544" t="s">
        <v>899</v>
      </c>
      <c r="B544">
        <f t="shared" si="8"/>
        <v>0</v>
      </c>
      <c r="C544" t="s">
        <v>3</v>
      </c>
    </row>
    <row r="545" spans="1:3" x14ac:dyDescent="0.45">
      <c r="A545" t="s">
        <v>900</v>
      </c>
      <c r="B545">
        <f t="shared" si="8"/>
        <v>0</v>
      </c>
      <c r="C545" t="s">
        <v>3</v>
      </c>
    </row>
    <row r="546" spans="1:3" x14ac:dyDescent="0.45">
      <c r="A546" t="s">
        <v>902</v>
      </c>
      <c r="B546">
        <f t="shared" si="8"/>
        <v>0</v>
      </c>
      <c r="C546" t="s">
        <v>3</v>
      </c>
    </row>
    <row r="547" spans="1:3" x14ac:dyDescent="0.45">
      <c r="A547" t="s">
        <v>241</v>
      </c>
      <c r="B547">
        <f t="shared" si="8"/>
        <v>0</v>
      </c>
      <c r="C547" t="s">
        <v>3</v>
      </c>
    </row>
    <row r="548" spans="1:3" x14ac:dyDescent="0.45">
      <c r="A548" t="s">
        <v>242</v>
      </c>
      <c r="B548">
        <f t="shared" si="8"/>
        <v>0</v>
      </c>
      <c r="C548" t="s">
        <v>3</v>
      </c>
    </row>
    <row r="549" spans="1:3" x14ac:dyDescent="0.45">
      <c r="A549" t="s">
        <v>903</v>
      </c>
      <c r="B549">
        <f t="shared" si="8"/>
        <v>0</v>
      </c>
      <c r="C549" t="s">
        <v>3</v>
      </c>
    </row>
    <row r="550" spans="1:3" x14ac:dyDescent="0.45">
      <c r="A550" t="s">
        <v>905</v>
      </c>
      <c r="B550">
        <f t="shared" si="8"/>
        <v>0</v>
      </c>
      <c r="C550" t="s">
        <v>3</v>
      </c>
    </row>
    <row r="551" spans="1:3" x14ac:dyDescent="0.45">
      <c r="A551" t="s">
        <v>906</v>
      </c>
      <c r="B551">
        <f t="shared" si="8"/>
        <v>0</v>
      </c>
      <c r="C551" t="s">
        <v>3</v>
      </c>
    </row>
    <row r="552" spans="1:3" x14ac:dyDescent="0.45">
      <c r="A552" t="s">
        <v>908</v>
      </c>
      <c r="B552">
        <f t="shared" si="8"/>
        <v>0</v>
      </c>
      <c r="C552" t="s">
        <v>3</v>
      </c>
    </row>
    <row r="553" spans="1:3" x14ac:dyDescent="0.45">
      <c r="A553" t="s">
        <v>243</v>
      </c>
      <c r="B553">
        <f t="shared" si="8"/>
        <v>0</v>
      </c>
      <c r="C553" t="s">
        <v>3</v>
      </c>
    </row>
    <row r="554" spans="1:3" x14ac:dyDescent="0.45">
      <c r="A554" t="s">
        <v>244</v>
      </c>
      <c r="B554">
        <f t="shared" si="8"/>
        <v>0</v>
      </c>
      <c r="C554" t="s">
        <v>3</v>
      </c>
    </row>
    <row r="555" spans="1:3" x14ac:dyDescent="0.45">
      <c r="A555" t="s">
        <v>909</v>
      </c>
      <c r="B555">
        <f t="shared" si="8"/>
        <v>0</v>
      </c>
      <c r="C555" t="s">
        <v>3</v>
      </c>
    </row>
    <row r="556" spans="1:3" x14ac:dyDescent="0.45">
      <c r="A556" t="s">
        <v>911</v>
      </c>
      <c r="B556">
        <f t="shared" si="8"/>
        <v>0</v>
      </c>
      <c r="C556" t="s">
        <v>3</v>
      </c>
    </row>
    <row r="557" spans="1:3" x14ac:dyDescent="0.45">
      <c r="A557" t="s">
        <v>912</v>
      </c>
      <c r="B557">
        <f t="shared" si="8"/>
        <v>0</v>
      </c>
      <c r="C557" t="s">
        <v>3</v>
      </c>
    </row>
    <row r="558" spans="1:3" x14ac:dyDescent="0.45">
      <c r="A558" t="s">
        <v>913</v>
      </c>
      <c r="B558">
        <f t="shared" si="8"/>
        <v>0</v>
      </c>
      <c r="C558" t="s">
        <v>3</v>
      </c>
    </row>
    <row r="559" spans="1:3" x14ac:dyDescent="0.45">
      <c r="A559" t="s">
        <v>245</v>
      </c>
      <c r="B559">
        <f t="shared" si="8"/>
        <v>0</v>
      </c>
      <c r="C559" t="s">
        <v>3</v>
      </c>
    </row>
    <row r="560" spans="1:3" x14ac:dyDescent="0.45">
      <c r="A560" t="s">
        <v>914</v>
      </c>
      <c r="B560">
        <f t="shared" si="8"/>
        <v>0</v>
      </c>
      <c r="C560" t="s">
        <v>3</v>
      </c>
    </row>
    <row r="561" spans="1:3" x14ac:dyDescent="0.45">
      <c r="A561" t="s">
        <v>915</v>
      </c>
      <c r="B561">
        <f t="shared" si="8"/>
        <v>0</v>
      </c>
      <c r="C561" t="s">
        <v>3</v>
      </c>
    </row>
    <row r="562" spans="1:3" x14ac:dyDescent="0.45">
      <c r="A562" t="s">
        <v>246</v>
      </c>
      <c r="B562">
        <f t="shared" si="8"/>
        <v>0</v>
      </c>
      <c r="C562" t="s">
        <v>3</v>
      </c>
    </row>
    <row r="563" spans="1:3" x14ac:dyDescent="0.45">
      <c r="A563" t="s">
        <v>247</v>
      </c>
      <c r="B563">
        <f t="shared" si="8"/>
        <v>0</v>
      </c>
      <c r="C563" t="s">
        <v>3</v>
      </c>
    </row>
    <row r="564" spans="1:3" x14ac:dyDescent="0.45">
      <c r="A564" t="s">
        <v>248</v>
      </c>
      <c r="B564">
        <f t="shared" si="8"/>
        <v>0</v>
      </c>
      <c r="C564" t="s">
        <v>3</v>
      </c>
    </row>
    <row r="565" spans="1:3" x14ac:dyDescent="0.45">
      <c r="A565" t="s">
        <v>249</v>
      </c>
      <c r="B565">
        <f t="shared" si="8"/>
        <v>0</v>
      </c>
      <c r="C565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M32" sqref="M32"/>
    </sheetView>
  </sheetViews>
  <sheetFormatPr defaultRowHeight="14.25" x14ac:dyDescent="0.45"/>
  <sheetData>
    <row r="1" spans="1:11" x14ac:dyDescent="0.45">
      <c r="A1" s="1" t="s">
        <v>1426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45">
      <c r="A2" s="3" t="s">
        <v>144</v>
      </c>
      <c r="B2" s="3" t="s">
        <v>1425</v>
      </c>
      <c r="C2" s="3" t="s">
        <v>1424</v>
      </c>
      <c r="D2" s="3" t="s">
        <v>1423</v>
      </c>
      <c r="E2" s="3" t="s">
        <v>1422</v>
      </c>
      <c r="F2" s="3" t="s">
        <v>1421</v>
      </c>
      <c r="G2" s="3" t="s">
        <v>1420</v>
      </c>
      <c r="H2" s="3" t="s">
        <v>1419</v>
      </c>
      <c r="I2" s="3" t="s">
        <v>1418</v>
      </c>
      <c r="J2" s="3" t="s">
        <v>1417</v>
      </c>
      <c r="K2" s="3" t="s">
        <v>1416</v>
      </c>
    </row>
    <row r="3" spans="1:11" x14ac:dyDescent="0.45">
      <c r="A3" s="4" t="s">
        <v>0</v>
      </c>
      <c r="B3" s="4" t="s">
        <v>0</v>
      </c>
      <c r="C3" s="4" t="s">
        <v>0</v>
      </c>
      <c r="D3" s="4" t="s">
        <v>0</v>
      </c>
      <c r="E3" s="4" t="s">
        <v>0</v>
      </c>
      <c r="F3" s="4" t="s">
        <v>0</v>
      </c>
      <c r="G3" s="4" t="s">
        <v>0</v>
      </c>
      <c r="H3" s="4" t="s">
        <v>0</v>
      </c>
      <c r="I3" s="4" t="s">
        <v>38</v>
      </c>
      <c r="J3" s="4" t="s">
        <v>38</v>
      </c>
      <c r="K3" s="4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5"/>
  <sheetViews>
    <sheetView workbookViewId="0">
      <pane ySplit="3" topLeftCell="A540" activePane="bottomLeft" state="frozen"/>
      <selection pane="bottomLeft" activeCell="J562" sqref="J562"/>
    </sheetView>
  </sheetViews>
  <sheetFormatPr defaultRowHeight="14.25" x14ac:dyDescent="0.45"/>
  <cols>
    <col min="1" max="2" width="9" customWidth="1"/>
    <col min="3" max="3" width="15.19921875" customWidth="1"/>
    <col min="4" max="4" width="9" customWidth="1"/>
    <col min="5" max="5" width="11.73046875" bestFit="1" customWidth="1"/>
    <col min="6" max="9" width="9" customWidth="1"/>
  </cols>
  <sheetData>
    <row r="1" spans="1:9" x14ac:dyDescent="0.45">
      <c r="A1" s="1" t="s">
        <v>143</v>
      </c>
      <c r="B1" s="2"/>
      <c r="C1" s="2"/>
      <c r="D1" s="2"/>
      <c r="E1" s="2"/>
      <c r="F1" s="2"/>
      <c r="G1" s="2"/>
      <c r="H1" s="2"/>
      <c r="I1" s="2"/>
    </row>
    <row r="2" spans="1:9" x14ac:dyDescent="0.45">
      <c r="A2" s="3" t="s">
        <v>144</v>
      </c>
      <c r="B2" s="3" t="s">
        <v>145</v>
      </c>
      <c r="C2" s="3" t="s">
        <v>146</v>
      </c>
      <c r="D2" s="3" t="s">
        <v>147</v>
      </c>
      <c r="E2" s="5" t="s">
        <v>148</v>
      </c>
      <c r="F2" s="5" t="s">
        <v>149</v>
      </c>
      <c r="G2" s="5" t="s">
        <v>150</v>
      </c>
      <c r="H2" s="5" t="s">
        <v>151</v>
      </c>
      <c r="I2" s="3" t="s">
        <v>10</v>
      </c>
    </row>
    <row r="3" spans="1:9" x14ac:dyDescent="0.45">
      <c r="A3" s="4" t="s">
        <v>0</v>
      </c>
      <c r="B3" s="4" t="s">
        <v>0</v>
      </c>
      <c r="C3" s="4" t="s">
        <v>0</v>
      </c>
      <c r="D3" s="4" t="s">
        <v>1</v>
      </c>
      <c r="E3" s="6" t="s">
        <v>62</v>
      </c>
      <c r="F3" s="6" t="s">
        <v>62</v>
      </c>
      <c r="G3" s="6" t="s">
        <v>62</v>
      </c>
      <c r="H3" s="6" t="s">
        <v>62</v>
      </c>
      <c r="I3" s="4" t="s">
        <v>0</v>
      </c>
    </row>
    <row r="4" spans="1:9" x14ac:dyDescent="0.45">
      <c r="A4" t="s">
        <v>531</v>
      </c>
      <c r="B4" t="s">
        <v>592</v>
      </c>
      <c r="C4" t="s">
        <v>593</v>
      </c>
      <c r="D4" t="s">
        <v>3</v>
      </c>
    </row>
    <row r="5" spans="1:9" x14ac:dyDescent="0.45">
      <c r="A5" t="s">
        <v>152</v>
      </c>
      <c r="B5" t="s">
        <v>592</v>
      </c>
      <c r="C5" t="s">
        <v>594</v>
      </c>
      <c r="D5" t="s">
        <v>3</v>
      </c>
    </row>
    <row r="6" spans="1:9" x14ac:dyDescent="0.45">
      <c r="A6" t="s">
        <v>250</v>
      </c>
      <c r="B6" t="s">
        <v>592</v>
      </c>
      <c r="C6" t="s">
        <v>595</v>
      </c>
      <c r="D6" t="s">
        <v>3</v>
      </c>
    </row>
    <row r="7" spans="1:9" x14ac:dyDescent="0.45">
      <c r="A7" t="s">
        <v>251</v>
      </c>
      <c r="B7" t="s">
        <v>596</v>
      </c>
      <c r="C7" t="s">
        <v>595</v>
      </c>
      <c r="D7" t="s">
        <v>3</v>
      </c>
    </row>
    <row r="8" spans="1:9" x14ac:dyDescent="0.45">
      <c r="A8" t="s">
        <v>532</v>
      </c>
      <c r="B8" t="s">
        <v>594</v>
      </c>
      <c r="C8" t="s">
        <v>596</v>
      </c>
      <c r="D8" t="s">
        <v>3</v>
      </c>
    </row>
    <row r="9" spans="1:9" x14ac:dyDescent="0.45">
      <c r="A9" t="s">
        <v>153</v>
      </c>
      <c r="B9" t="s">
        <v>594</v>
      </c>
      <c r="C9" t="s">
        <v>597</v>
      </c>
      <c r="D9" t="s">
        <v>3</v>
      </c>
    </row>
    <row r="10" spans="1:9" x14ac:dyDescent="0.45">
      <c r="A10" t="s">
        <v>252</v>
      </c>
      <c r="B10" t="s">
        <v>594</v>
      </c>
      <c r="C10" t="s">
        <v>598</v>
      </c>
      <c r="D10" t="s">
        <v>3</v>
      </c>
    </row>
    <row r="11" spans="1:9" x14ac:dyDescent="0.45">
      <c r="A11" t="s">
        <v>253</v>
      </c>
      <c r="B11" t="s">
        <v>599</v>
      </c>
      <c r="C11" t="s">
        <v>598</v>
      </c>
      <c r="D11" t="s">
        <v>3</v>
      </c>
    </row>
    <row r="12" spans="1:9" x14ac:dyDescent="0.45">
      <c r="A12" t="s">
        <v>254</v>
      </c>
      <c r="B12" t="s">
        <v>594</v>
      </c>
      <c r="C12" t="s">
        <v>595</v>
      </c>
      <c r="D12" t="s">
        <v>3</v>
      </c>
    </row>
    <row r="13" spans="1:9" x14ac:dyDescent="0.45">
      <c r="A13" t="s">
        <v>255</v>
      </c>
      <c r="B13" t="s">
        <v>593</v>
      </c>
      <c r="C13" t="s">
        <v>595</v>
      </c>
      <c r="D13" t="s">
        <v>3</v>
      </c>
    </row>
    <row r="14" spans="1:9" x14ac:dyDescent="0.45">
      <c r="A14" t="s">
        <v>256</v>
      </c>
      <c r="B14" t="s">
        <v>594</v>
      </c>
      <c r="C14" t="s">
        <v>600</v>
      </c>
      <c r="D14" t="s">
        <v>3</v>
      </c>
    </row>
    <row r="15" spans="1:9" x14ac:dyDescent="0.45">
      <c r="A15" t="s">
        <v>257</v>
      </c>
      <c r="B15" t="s">
        <v>601</v>
      </c>
      <c r="C15" t="s">
        <v>600</v>
      </c>
      <c r="D15" t="s">
        <v>3</v>
      </c>
    </row>
    <row r="16" spans="1:9" x14ac:dyDescent="0.45">
      <c r="A16" t="s">
        <v>533</v>
      </c>
      <c r="B16" t="s">
        <v>597</v>
      </c>
      <c r="C16" t="s">
        <v>599</v>
      </c>
      <c r="D16" t="s">
        <v>3</v>
      </c>
    </row>
    <row r="17" spans="1:4" x14ac:dyDescent="0.45">
      <c r="A17" t="s">
        <v>154</v>
      </c>
      <c r="B17" t="s">
        <v>597</v>
      </c>
      <c r="C17" t="s">
        <v>601</v>
      </c>
      <c r="D17" t="s">
        <v>3</v>
      </c>
    </row>
    <row r="18" spans="1:4" x14ac:dyDescent="0.45">
      <c r="A18" t="s">
        <v>155</v>
      </c>
      <c r="B18" t="s">
        <v>597</v>
      </c>
      <c r="C18" t="s">
        <v>602</v>
      </c>
      <c r="D18" t="s">
        <v>3</v>
      </c>
    </row>
    <row r="19" spans="1:4" x14ac:dyDescent="0.45">
      <c r="A19" t="s">
        <v>258</v>
      </c>
      <c r="B19" t="s">
        <v>597</v>
      </c>
      <c r="C19" t="s">
        <v>603</v>
      </c>
      <c r="D19" t="s">
        <v>3</v>
      </c>
    </row>
    <row r="20" spans="1:4" x14ac:dyDescent="0.45">
      <c r="A20" t="s">
        <v>259</v>
      </c>
      <c r="B20" t="s">
        <v>604</v>
      </c>
      <c r="C20" t="s">
        <v>603</v>
      </c>
      <c r="D20" t="s">
        <v>3</v>
      </c>
    </row>
    <row r="21" spans="1:4" x14ac:dyDescent="0.45">
      <c r="A21" t="s">
        <v>260</v>
      </c>
      <c r="B21" t="s">
        <v>597</v>
      </c>
      <c r="C21" t="s">
        <v>605</v>
      </c>
      <c r="D21" t="s">
        <v>3</v>
      </c>
    </row>
    <row r="22" spans="1:4" x14ac:dyDescent="0.45">
      <c r="A22" t="s">
        <v>261</v>
      </c>
      <c r="B22" t="s">
        <v>606</v>
      </c>
      <c r="C22" t="s">
        <v>605</v>
      </c>
      <c r="D22" t="s">
        <v>3</v>
      </c>
    </row>
    <row r="23" spans="1:4" x14ac:dyDescent="0.45">
      <c r="A23" t="s">
        <v>262</v>
      </c>
      <c r="B23" t="s">
        <v>597</v>
      </c>
      <c r="C23" t="s">
        <v>598</v>
      </c>
      <c r="D23" t="s">
        <v>3</v>
      </c>
    </row>
    <row r="24" spans="1:4" x14ac:dyDescent="0.45">
      <c r="A24" t="s">
        <v>263</v>
      </c>
      <c r="B24" t="s">
        <v>596</v>
      </c>
      <c r="C24" t="s">
        <v>598</v>
      </c>
      <c r="D24" t="s">
        <v>3</v>
      </c>
    </row>
    <row r="25" spans="1:4" x14ac:dyDescent="0.45">
      <c r="A25" t="s">
        <v>264</v>
      </c>
      <c r="B25" t="s">
        <v>597</v>
      </c>
      <c r="C25" t="s">
        <v>607</v>
      </c>
      <c r="D25" t="s">
        <v>3</v>
      </c>
    </row>
    <row r="26" spans="1:4" x14ac:dyDescent="0.45">
      <c r="A26" t="s">
        <v>265</v>
      </c>
      <c r="B26" t="s">
        <v>608</v>
      </c>
      <c r="C26" t="s">
        <v>607</v>
      </c>
      <c r="D26" t="s">
        <v>3</v>
      </c>
    </row>
    <row r="27" spans="1:4" x14ac:dyDescent="0.45">
      <c r="A27" t="s">
        <v>534</v>
      </c>
      <c r="B27" t="s">
        <v>602</v>
      </c>
      <c r="C27" t="s">
        <v>606</v>
      </c>
      <c r="D27" t="s">
        <v>3</v>
      </c>
    </row>
    <row r="28" spans="1:4" x14ac:dyDescent="0.45">
      <c r="A28" t="s">
        <v>156</v>
      </c>
      <c r="B28" t="s">
        <v>602</v>
      </c>
      <c r="C28" t="s">
        <v>608</v>
      </c>
      <c r="D28" t="s">
        <v>3</v>
      </c>
    </row>
    <row r="29" spans="1:4" x14ac:dyDescent="0.45">
      <c r="A29" t="s">
        <v>157</v>
      </c>
      <c r="B29" t="s">
        <v>602</v>
      </c>
      <c r="C29" t="s">
        <v>609</v>
      </c>
      <c r="D29" t="s">
        <v>3</v>
      </c>
    </row>
    <row r="30" spans="1:4" x14ac:dyDescent="0.45">
      <c r="A30" t="s">
        <v>266</v>
      </c>
      <c r="B30" t="s">
        <v>602</v>
      </c>
      <c r="C30" t="s">
        <v>610</v>
      </c>
      <c r="D30" t="s">
        <v>3</v>
      </c>
    </row>
    <row r="31" spans="1:4" x14ac:dyDescent="0.45">
      <c r="A31" t="s">
        <v>267</v>
      </c>
      <c r="B31" t="s">
        <v>611</v>
      </c>
      <c r="C31" t="s">
        <v>610</v>
      </c>
      <c r="D31" t="s">
        <v>3</v>
      </c>
    </row>
    <row r="32" spans="1:4" x14ac:dyDescent="0.45">
      <c r="A32" t="s">
        <v>268</v>
      </c>
      <c r="B32" t="s">
        <v>602</v>
      </c>
      <c r="C32" t="s">
        <v>612</v>
      </c>
      <c r="D32" t="s">
        <v>3</v>
      </c>
    </row>
    <row r="33" spans="1:4" x14ac:dyDescent="0.45">
      <c r="A33" t="s">
        <v>269</v>
      </c>
      <c r="B33" t="s">
        <v>613</v>
      </c>
      <c r="C33" t="s">
        <v>612</v>
      </c>
      <c r="D33" t="s">
        <v>3</v>
      </c>
    </row>
    <row r="34" spans="1:4" x14ac:dyDescent="0.45">
      <c r="A34" t="s">
        <v>270</v>
      </c>
      <c r="B34" t="s">
        <v>602</v>
      </c>
      <c r="C34" t="s">
        <v>605</v>
      </c>
      <c r="D34" t="s">
        <v>3</v>
      </c>
    </row>
    <row r="35" spans="1:4" x14ac:dyDescent="0.45">
      <c r="A35" t="s">
        <v>271</v>
      </c>
      <c r="B35" t="s">
        <v>599</v>
      </c>
      <c r="C35" t="s">
        <v>605</v>
      </c>
      <c r="D35" t="s">
        <v>3</v>
      </c>
    </row>
    <row r="36" spans="1:4" x14ac:dyDescent="0.45">
      <c r="A36" t="s">
        <v>272</v>
      </c>
      <c r="B36" t="s">
        <v>602</v>
      </c>
      <c r="C36" t="s">
        <v>614</v>
      </c>
      <c r="D36" t="s">
        <v>3</v>
      </c>
    </row>
    <row r="37" spans="1:4" x14ac:dyDescent="0.45">
      <c r="A37" t="s">
        <v>273</v>
      </c>
      <c r="B37" t="s">
        <v>615</v>
      </c>
      <c r="C37" t="s">
        <v>614</v>
      </c>
      <c r="D37" t="s">
        <v>3</v>
      </c>
    </row>
    <row r="38" spans="1:4" x14ac:dyDescent="0.45">
      <c r="A38" t="s">
        <v>274</v>
      </c>
      <c r="B38" t="s">
        <v>602</v>
      </c>
      <c r="C38" t="s">
        <v>607</v>
      </c>
      <c r="D38" t="s">
        <v>3</v>
      </c>
    </row>
    <row r="39" spans="1:4" x14ac:dyDescent="0.45">
      <c r="A39" t="s">
        <v>275</v>
      </c>
      <c r="B39" t="s">
        <v>601</v>
      </c>
      <c r="C39" t="s">
        <v>607</v>
      </c>
      <c r="D39" t="s">
        <v>3</v>
      </c>
    </row>
    <row r="40" spans="1:4" x14ac:dyDescent="0.45">
      <c r="A40" t="s">
        <v>535</v>
      </c>
      <c r="B40" t="s">
        <v>609</v>
      </c>
      <c r="C40" t="s">
        <v>613</v>
      </c>
      <c r="D40" t="s">
        <v>3</v>
      </c>
    </row>
    <row r="41" spans="1:4" x14ac:dyDescent="0.45">
      <c r="A41" t="s">
        <v>158</v>
      </c>
      <c r="B41" t="s">
        <v>609</v>
      </c>
      <c r="C41" t="s">
        <v>615</v>
      </c>
      <c r="D41" t="s">
        <v>3</v>
      </c>
    </row>
    <row r="42" spans="1:4" x14ac:dyDescent="0.45">
      <c r="A42" t="s">
        <v>159</v>
      </c>
      <c r="B42" t="s">
        <v>609</v>
      </c>
      <c r="C42" t="s">
        <v>616</v>
      </c>
      <c r="D42" t="s">
        <v>3</v>
      </c>
    </row>
    <row r="43" spans="1:4" x14ac:dyDescent="0.45">
      <c r="A43" t="s">
        <v>276</v>
      </c>
      <c r="B43" t="s">
        <v>609</v>
      </c>
      <c r="C43" t="s">
        <v>617</v>
      </c>
      <c r="D43" t="s">
        <v>3</v>
      </c>
    </row>
    <row r="44" spans="1:4" x14ac:dyDescent="0.45">
      <c r="A44" t="s">
        <v>277</v>
      </c>
      <c r="B44" t="s">
        <v>618</v>
      </c>
      <c r="C44" t="s">
        <v>617</v>
      </c>
      <c r="D44" t="s">
        <v>3</v>
      </c>
    </row>
    <row r="45" spans="1:4" x14ac:dyDescent="0.45">
      <c r="A45" t="s">
        <v>278</v>
      </c>
      <c r="B45" t="s">
        <v>609</v>
      </c>
      <c r="C45" t="s">
        <v>619</v>
      </c>
      <c r="D45" t="s">
        <v>3</v>
      </c>
    </row>
    <row r="46" spans="1:4" x14ac:dyDescent="0.45">
      <c r="A46" t="s">
        <v>279</v>
      </c>
      <c r="B46" t="s">
        <v>620</v>
      </c>
      <c r="C46" t="s">
        <v>619</v>
      </c>
      <c r="D46" t="s">
        <v>3</v>
      </c>
    </row>
    <row r="47" spans="1:4" x14ac:dyDescent="0.45">
      <c r="A47" t="s">
        <v>280</v>
      </c>
      <c r="B47" t="s">
        <v>609</v>
      </c>
      <c r="C47" t="s">
        <v>612</v>
      </c>
      <c r="D47" t="s">
        <v>3</v>
      </c>
    </row>
    <row r="48" spans="1:4" x14ac:dyDescent="0.45">
      <c r="A48" t="s">
        <v>281</v>
      </c>
      <c r="B48" t="s">
        <v>606</v>
      </c>
      <c r="C48" t="s">
        <v>612</v>
      </c>
      <c r="D48" t="s">
        <v>3</v>
      </c>
    </row>
    <row r="49" spans="1:4" x14ac:dyDescent="0.45">
      <c r="A49" t="s">
        <v>282</v>
      </c>
      <c r="B49" t="s">
        <v>609</v>
      </c>
      <c r="C49" t="s">
        <v>621</v>
      </c>
      <c r="D49" t="s">
        <v>3</v>
      </c>
    </row>
    <row r="50" spans="1:4" x14ac:dyDescent="0.45">
      <c r="A50" t="s">
        <v>283</v>
      </c>
      <c r="B50" t="s">
        <v>622</v>
      </c>
      <c r="C50" t="s">
        <v>621</v>
      </c>
      <c r="D50" t="s">
        <v>3</v>
      </c>
    </row>
    <row r="51" spans="1:4" x14ac:dyDescent="0.45">
      <c r="A51" t="s">
        <v>284</v>
      </c>
      <c r="B51" t="s">
        <v>609</v>
      </c>
      <c r="C51" t="s">
        <v>614</v>
      </c>
      <c r="D51" t="s">
        <v>3</v>
      </c>
    </row>
    <row r="52" spans="1:4" x14ac:dyDescent="0.45">
      <c r="A52" t="s">
        <v>285</v>
      </c>
      <c r="B52" t="s">
        <v>608</v>
      </c>
      <c r="C52" t="s">
        <v>614</v>
      </c>
      <c r="D52" t="s">
        <v>3</v>
      </c>
    </row>
    <row r="53" spans="1:4" x14ac:dyDescent="0.45">
      <c r="A53" t="s">
        <v>536</v>
      </c>
      <c r="B53" t="s">
        <v>616</v>
      </c>
      <c r="C53" t="s">
        <v>620</v>
      </c>
      <c r="D53" t="s">
        <v>3</v>
      </c>
    </row>
    <row r="54" spans="1:4" x14ac:dyDescent="0.45">
      <c r="A54" t="s">
        <v>160</v>
      </c>
      <c r="B54" t="s">
        <v>616</v>
      </c>
      <c r="C54" t="s">
        <v>622</v>
      </c>
      <c r="D54" t="s">
        <v>3</v>
      </c>
    </row>
    <row r="55" spans="1:4" x14ac:dyDescent="0.45">
      <c r="A55" t="s">
        <v>161</v>
      </c>
      <c r="B55" t="s">
        <v>616</v>
      </c>
      <c r="C55" t="s">
        <v>623</v>
      </c>
      <c r="D55" t="s">
        <v>3</v>
      </c>
    </row>
    <row r="56" spans="1:4" x14ac:dyDescent="0.45">
      <c r="A56" t="s">
        <v>286</v>
      </c>
      <c r="B56" t="s">
        <v>616</v>
      </c>
      <c r="C56" t="s">
        <v>624</v>
      </c>
      <c r="D56" t="s">
        <v>3</v>
      </c>
    </row>
    <row r="57" spans="1:4" x14ac:dyDescent="0.45">
      <c r="A57" t="s">
        <v>287</v>
      </c>
      <c r="B57" t="s">
        <v>625</v>
      </c>
      <c r="C57" t="s">
        <v>624</v>
      </c>
      <c r="D57" t="s">
        <v>3</v>
      </c>
    </row>
    <row r="58" spans="1:4" x14ac:dyDescent="0.45">
      <c r="A58" t="s">
        <v>288</v>
      </c>
      <c r="B58" t="s">
        <v>616</v>
      </c>
      <c r="C58" t="s">
        <v>626</v>
      </c>
      <c r="D58" t="s">
        <v>3</v>
      </c>
    </row>
    <row r="59" spans="1:4" x14ac:dyDescent="0.45">
      <c r="A59" t="s">
        <v>289</v>
      </c>
      <c r="B59" t="s">
        <v>627</v>
      </c>
      <c r="C59" t="s">
        <v>626</v>
      </c>
      <c r="D59" t="s">
        <v>3</v>
      </c>
    </row>
    <row r="60" spans="1:4" x14ac:dyDescent="0.45">
      <c r="A60" t="s">
        <v>290</v>
      </c>
      <c r="B60" t="s">
        <v>616</v>
      </c>
      <c r="C60" t="s">
        <v>619</v>
      </c>
      <c r="D60" t="s">
        <v>3</v>
      </c>
    </row>
    <row r="61" spans="1:4" x14ac:dyDescent="0.45">
      <c r="A61" t="s">
        <v>291</v>
      </c>
      <c r="B61" t="s">
        <v>613</v>
      </c>
      <c r="C61" t="s">
        <v>619</v>
      </c>
      <c r="D61" t="s">
        <v>3</v>
      </c>
    </row>
    <row r="62" spans="1:4" x14ac:dyDescent="0.45">
      <c r="A62" t="s">
        <v>292</v>
      </c>
      <c r="B62" t="s">
        <v>616</v>
      </c>
      <c r="C62" t="s">
        <v>628</v>
      </c>
      <c r="D62" t="s">
        <v>3</v>
      </c>
    </row>
    <row r="63" spans="1:4" x14ac:dyDescent="0.45">
      <c r="A63" t="s">
        <v>293</v>
      </c>
      <c r="B63" t="s">
        <v>629</v>
      </c>
      <c r="C63" t="s">
        <v>628</v>
      </c>
      <c r="D63" t="s">
        <v>3</v>
      </c>
    </row>
    <row r="64" spans="1:4" x14ac:dyDescent="0.45">
      <c r="A64" t="s">
        <v>294</v>
      </c>
      <c r="B64" t="s">
        <v>616</v>
      </c>
      <c r="C64" t="s">
        <v>621</v>
      </c>
      <c r="D64" t="s">
        <v>3</v>
      </c>
    </row>
    <row r="65" spans="1:4" x14ac:dyDescent="0.45">
      <c r="A65" t="s">
        <v>295</v>
      </c>
      <c r="B65" t="s">
        <v>615</v>
      </c>
      <c r="C65" t="s">
        <v>621</v>
      </c>
      <c r="D65" t="s">
        <v>3</v>
      </c>
    </row>
    <row r="66" spans="1:4" x14ac:dyDescent="0.45">
      <c r="A66" t="s">
        <v>537</v>
      </c>
      <c r="B66" t="s">
        <v>623</v>
      </c>
      <c r="C66" t="s">
        <v>627</v>
      </c>
      <c r="D66" t="s">
        <v>3</v>
      </c>
    </row>
    <row r="67" spans="1:4" x14ac:dyDescent="0.45">
      <c r="A67" t="s">
        <v>162</v>
      </c>
      <c r="B67" t="s">
        <v>623</v>
      </c>
      <c r="C67" t="s">
        <v>629</v>
      </c>
      <c r="D67" t="s">
        <v>3</v>
      </c>
    </row>
    <row r="68" spans="1:4" x14ac:dyDescent="0.45">
      <c r="A68" t="s">
        <v>163</v>
      </c>
      <c r="B68" t="s">
        <v>623</v>
      </c>
      <c r="C68" t="s">
        <v>630</v>
      </c>
      <c r="D68" t="s">
        <v>3</v>
      </c>
    </row>
    <row r="69" spans="1:4" x14ac:dyDescent="0.45">
      <c r="A69" t="s">
        <v>296</v>
      </c>
      <c r="B69" t="s">
        <v>623</v>
      </c>
      <c r="C69" t="s">
        <v>631</v>
      </c>
      <c r="D69" t="s">
        <v>3</v>
      </c>
    </row>
    <row r="70" spans="1:4" x14ac:dyDescent="0.45">
      <c r="A70" t="s">
        <v>297</v>
      </c>
      <c r="B70" t="s">
        <v>632</v>
      </c>
      <c r="C70" t="s">
        <v>631</v>
      </c>
      <c r="D70" t="s">
        <v>3</v>
      </c>
    </row>
    <row r="71" spans="1:4" x14ac:dyDescent="0.45">
      <c r="A71" t="s">
        <v>298</v>
      </c>
      <c r="B71" t="s">
        <v>623</v>
      </c>
      <c r="C71" t="s">
        <v>633</v>
      </c>
      <c r="D71" t="s">
        <v>3</v>
      </c>
    </row>
    <row r="72" spans="1:4" x14ac:dyDescent="0.45">
      <c r="A72" t="s">
        <v>299</v>
      </c>
      <c r="B72" t="s">
        <v>634</v>
      </c>
      <c r="C72" t="s">
        <v>633</v>
      </c>
      <c r="D72" t="s">
        <v>3</v>
      </c>
    </row>
    <row r="73" spans="1:4" x14ac:dyDescent="0.45">
      <c r="A73" t="s">
        <v>300</v>
      </c>
      <c r="B73" t="s">
        <v>623</v>
      </c>
      <c r="C73" t="s">
        <v>626</v>
      </c>
      <c r="D73" t="s">
        <v>3</v>
      </c>
    </row>
    <row r="74" spans="1:4" x14ac:dyDescent="0.45">
      <c r="A74" t="s">
        <v>301</v>
      </c>
      <c r="B74" t="s">
        <v>620</v>
      </c>
      <c r="C74" t="s">
        <v>626</v>
      </c>
      <c r="D74" t="s">
        <v>3</v>
      </c>
    </row>
    <row r="75" spans="1:4" x14ac:dyDescent="0.45">
      <c r="A75" t="s">
        <v>302</v>
      </c>
      <c r="B75" t="s">
        <v>623</v>
      </c>
      <c r="C75" t="s">
        <v>635</v>
      </c>
      <c r="D75" t="s">
        <v>3</v>
      </c>
    </row>
    <row r="76" spans="1:4" x14ac:dyDescent="0.45">
      <c r="A76" t="s">
        <v>303</v>
      </c>
      <c r="B76" t="s">
        <v>636</v>
      </c>
      <c r="C76" t="s">
        <v>635</v>
      </c>
      <c r="D76" t="s">
        <v>3</v>
      </c>
    </row>
    <row r="77" spans="1:4" x14ac:dyDescent="0.45">
      <c r="A77" t="s">
        <v>304</v>
      </c>
      <c r="B77" t="s">
        <v>623</v>
      </c>
      <c r="C77" t="s">
        <v>628</v>
      </c>
      <c r="D77" t="s">
        <v>3</v>
      </c>
    </row>
    <row r="78" spans="1:4" x14ac:dyDescent="0.45">
      <c r="A78" t="s">
        <v>305</v>
      </c>
      <c r="B78" t="s">
        <v>622</v>
      </c>
      <c r="C78" t="s">
        <v>628</v>
      </c>
      <c r="D78" t="s">
        <v>3</v>
      </c>
    </row>
    <row r="79" spans="1:4" x14ac:dyDescent="0.45">
      <c r="A79" t="s">
        <v>538</v>
      </c>
      <c r="B79" t="s">
        <v>630</v>
      </c>
      <c r="C79" t="s">
        <v>634</v>
      </c>
      <c r="D79" t="s">
        <v>3</v>
      </c>
    </row>
    <row r="80" spans="1:4" x14ac:dyDescent="0.45">
      <c r="A80" t="s">
        <v>164</v>
      </c>
      <c r="B80" t="s">
        <v>630</v>
      </c>
      <c r="C80" t="s">
        <v>636</v>
      </c>
      <c r="D80" t="s">
        <v>3</v>
      </c>
    </row>
    <row r="81" spans="1:4" x14ac:dyDescent="0.45">
      <c r="A81" t="s">
        <v>165</v>
      </c>
      <c r="B81" t="s">
        <v>630</v>
      </c>
      <c r="C81" t="s">
        <v>637</v>
      </c>
      <c r="D81" t="s">
        <v>3</v>
      </c>
    </row>
    <row r="82" spans="1:4" x14ac:dyDescent="0.45">
      <c r="A82" t="s">
        <v>306</v>
      </c>
      <c r="B82" t="s">
        <v>630</v>
      </c>
      <c r="C82" t="s">
        <v>638</v>
      </c>
      <c r="D82" t="s">
        <v>3</v>
      </c>
    </row>
    <row r="83" spans="1:4" x14ac:dyDescent="0.45">
      <c r="A83" t="s">
        <v>307</v>
      </c>
      <c r="B83" t="s">
        <v>639</v>
      </c>
      <c r="C83" t="s">
        <v>638</v>
      </c>
      <c r="D83" t="s">
        <v>3</v>
      </c>
    </row>
    <row r="84" spans="1:4" x14ac:dyDescent="0.45">
      <c r="A84" t="s">
        <v>308</v>
      </c>
      <c r="B84" t="s">
        <v>630</v>
      </c>
      <c r="C84" t="s">
        <v>640</v>
      </c>
      <c r="D84" t="s">
        <v>3</v>
      </c>
    </row>
    <row r="85" spans="1:4" x14ac:dyDescent="0.45">
      <c r="A85" t="s">
        <v>309</v>
      </c>
      <c r="B85" t="s">
        <v>641</v>
      </c>
      <c r="C85" t="s">
        <v>640</v>
      </c>
      <c r="D85" t="s">
        <v>3</v>
      </c>
    </row>
    <row r="86" spans="1:4" x14ac:dyDescent="0.45">
      <c r="A86" t="s">
        <v>310</v>
      </c>
      <c r="B86" t="s">
        <v>630</v>
      </c>
      <c r="C86" t="s">
        <v>633</v>
      </c>
      <c r="D86" t="s">
        <v>3</v>
      </c>
    </row>
    <row r="87" spans="1:4" x14ac:dyDescent="0.45">
      <c r="A87" t="s">
        <v>311</v>
      </c>
      <c r="B87" t="s">
        <v>627</v>
      </c>
      <c r="C87" t="s">
        <v>633</v>
      </c>
      <c r="D87" t="s">
        <v>3</v>
      </c>
    </row>
    <row r="88" spans="1:4" x14ac:dyDescent="0.45">
      <c r="A88" t="s">
        <v>312</v>
      </c>
      <c r="B88" t="s">
        <v>630</v>
      </c>
      <c r="C88" t="s">
        <v>642</v>
      </c>
      <c r="D88" t="s">
        <v>3</v>
      </c>
    </row>
    <row r="89" spans="1:4" x14ac:dyDescent="0.45">
      <c r="A89" t="s">
        <v>313</v>
      </c>
      <c r="B89" t="s">
        <v>643</v>
      </c>
      <c r="C89" t="s">
        <v>642</v>
      </c>
      <c r="D89" t="s">
        <v>3</v>
      </c>
    </row>
    <row r="90" spans="1:4" x14ac:dyDescent="0.45">
      <c r="A90" t="s">
        <v>314</v>
      </c>
      <c r="B90" t="s">
        <v>630</v>
      </c>
      <c r="C90" t="s">
        <v>635</v>
      </c>
      <c r="D90" t="s">
        <v>3</v>
      </c>
    </row>
    <row r="91" spans="1:4" x14ac:dyDescent="0.45">
      <c r="A91" t="s">
        <v>315</v>
      </c>
      <c r="B91" t="s">
        <v>629</v>
      </c>
      <c r="C91" t="s">
        <v>635</v>
      </c>
      <c r="D91" t="s">
        <v>3</v>
      </c>
    </row>
    <row r="92" spans="1:4" x14ac:dyDescent="0.45">
      <c r="A92" t="s">
        <v>539</v>
      </c>
      <c r="B92" t="s">
        <v>637</v>
      </c>
      <c r="C92" t="s">
        <v>641</v>
      </c>
      <c r="D92" t="s">
        <v>3</v>
      </c>
    </row>
    <row r="93" spans="1:4" x14ac:dyDescent="0.45">
      <c r="A93" t="s">
        <v>166</v>
      </c>
      <c r="B93" t="s">
        <v>637</v>
      </c>
      <c r="C93" t="s">
        <v>643</v>
      </c>
      <c r="D93" t="s">
        <v>3</v>
      </c>
    </row>
    <row r="94" spans="1:4" x14ac:dyDescent="0.45">
      <c r="A94" t="s">
        <v>167</v>
      </c>
      <c r="B94" t="s">
        <v>637</v>
      </c>
      <c r="C94" t="s">
        <v>644</v>
      </c>
      <c r="D94" t="s">
        <v>3</v>
      </c>
    </row>
    <row r="95" spans="1:4" x14ac:dyDescent="0.45">
      <c r="A95" t="s">
        <v>316</v>
      </c>
      <c r="B95" t="s">
        <v>637</v>
      </c>
      <c r="C95" t="s">
        <v>645</v>
      </c>
      <c r="D95" t="s">
        <v>3</v>
      </c>
    </row>
    <row r="96" spans="1:4" x14ac:dyDescent="0.45">
      <c r="A96" t="s">
        <v>317</v>
      </c>
      <c r="B96" t="s">
        <v>646</v>
      </c>
      <c r="C96" t="s">
        <v>645</v>
      </c>
      <c r="D96" t="s">
        <v>3</v>
      </c>
    </row>
    <row r="97" spans="1:4" x14ac:dyDescent="0.45">
      <c r="A97" t="s">
        <v>318</v>
      </c>
      <c r="B97" t="s">
        <v>637</v>
      </c>
      <c r="C97" t="s">
        <v>647</v>
      </c>
      <c r="D97" t="s">
        <v>3</v>
      </c>
    </row>
    <row r="98" spans="1:4" x14ac:dyDescent="0.45">
      <c r="A98" t="s">
        <v>319</v>
      </c>
      <c r="B98" t="s">
        <v>648</v>
      </c>
      <c r="C98" t="s">
        <v>647</v>
      </c>
      <c r="D98" t="s">
        <v>3</v>
      </c>
    </row>
    <row r="99" spans="1:4" x14ac:dyDescent="0.45">
      <c r="A99" t="s">
        <v>320</v>
      </c>
      <c r="B99" t="s">
        <v>637</v>
      </c>
      <c r="C99" t="s">
        <v>640</v>
      </c>
      <c r="D99" t="s">
        <v>3</v>
      </c>
    </row>
    <row r="100" spans="1:4" x14ac:dyDescent="0.45">
      <c r="A100" t="s">
        <v>321</v>
      </c>
      <c r="B100" t="s">
        <v>634</v>
      </c>
      <c r="C100" t="s">
        <v>640</v>
      </c>
      <c r="D100" t="s">
        <v>3</v>
      </c>
    </row>
    <row r="101" spans="1:4" x14ac:dyDescent="0.45">
      <c r="A101" t="s">
        <v>322</v>
      </c>
      <c r="B101" t="s">
        <v>637</v>
      </c>
      <c r="C101" t="s">
        <v>649</v>
      </c>
      <c r="D101" t="s">
        <v>3</v>
      </c>
    </row>
    <row r="102" spans="1:4" x14ac:dyDescent="0.45">
      <c r="A102" t="s">
        <v>323</v>
      </c>
      <c r="B102" t="s">
        <v>650</v>
      </c>
      <c r="C102" t="s">
        <v>649</v>
      </c>
      <c r="D102" t="s">
        <v>3</v>
      </c>
    </row>
    <row r="103" spans="1:4" x14ac:dyDescent="0.45">
      <c r="A103" t="s">
        <v>324</v>
      </c>
      <c r="B103" t="s">
        <v>637</v>
      </c>
      <c r="C103" t="s">
        <v>642</v>
      </c>
      <c r="D103" t="s">
        <v>3</v>
      </c>
    </row>
    <row r="104" spans="1:4" x14ac:dyDescent="0.45">
      <c r="A104" t="s">
        <v>325</v>
      </c>
      <c r="B104" t="s">
        <v>636</v>
      </c>
      <c r="C104" t="s">
        <v>642</v>
      </c>
      <c r="D104" t="s">
        <v>3</v>
      </c>
    </row>
    <row r="105" spans="1:4" x14ac:dyDescent="0.45">
      <c r="A105" t="s">
        <v>540</v>
      </c>
      <c r="B105" t="s">
        <v>644</v>
      </c>
      <c r="C105" t="s">
        <v>648</v>
      </c>
      <c r="D105" t="s">
        <v>3</v>
      </c>
    </row>
    <row r="106" spans="1:4" x14ac:dyDescent="0.45">
      <c r="A106" t="s">
        <v>168</v>
      </c>
      <c r="B106" t="s">
        <v>644</v>
      </c>
      <c r="C106" t="s">
        <v>650</v>
      </c>
      <c r="D106" t="s">
        <v>3</v>
      </c>
    </row>
    <row r="107" spans="1:4" x14ac:dyDescent="0.45">
      <c r="A107" t="s">
        <v>326</v>
      </c>
      <c r="B107" t="s">
        <v>644</v>
      </c>
      <c r="C107" t="s">
        <v>651</v>
      </c>
      <c r="D107" t="s">
        <v>3</v>
      </c>
    </row>
    <row r="108" spans="1:4" x14ac:dyDescent="0.45">
      <c r="A108" t="s">
        <v>327</v>
      </c>
      <c r="B108" t="s">
        <v>652</v>
      </c>
      <c r="C108" t="s">
        <v>651</v>
      </c>
      <c r="D108" t="s">
        <v>3</v>
      </c>
    </row>
    <row r="109" spans="1:4" x14ac:dyDescent="0.45">
      <c r="A109" t="s">
        <v>328</v>
      </c>
      <c r="B109" t="s">
        <v>644</v>
      </c>
      <c r="C109" t="s">
        <v>647</v>
      </c>
      <c r="D109" t="s">
        <v>3</v>
      </c>
    </row>
    <row r="110" spans="1:4" x14ac:dyDescent="0.45">
      <c r="A110" t="s">
        <v>329</v>
      </c>
      <c r="B110" t="s">
        <v>641</v>
      </c>
      <c r="C110" t="s">
        <v>647</v>
      </c>
      <c r="D110" t="s">
        <v>3</v>
      </c>
    </row>
    <row r="111" spans="1:4" x14ac:dyDescent="0.45">
      <c r="A111" t="s">
        <v>330</v>
      </c>
      <c r="B111" t="s">
        <v>644</v>
      </c>
      <c r="C111" t="s">
        <v>653</v>
      </c>
      <c r="D111" t="s">
        <v>3</v>
      </c>
    </row>
    <row r="112" spans="1:4" x14ac:dyDescent="0.45">
      <c r="A112" t="s">
        <v>331</v>
      </c>
      <c r="B112" t="s">
        <v>654</v>
      </c>
      <c r="C112" t="s">
        <v>653</v>
      </c>
      <c r="D112" t="s">
        <v>3</v>
      </c>
    </row>
    <row r="113" spans="1:4" x14ac:dyDescent="0.45">
      <c r="A113" t="s">
        <v>332</v>
      </c>
      <c r="B113" t="s">
        <v>644</v>
      </c>
      <c r="C113" t="s">
        <v>649</v>
      </c>
      <c r="D113" t="s">
        <v>3</v>
      </c>
    </row>
    <row r="114" spans="1:4" x14ac:dyDescent="0.45">
      <c r="A114" t="s">
        <v>333</v>
      </c>
      <c r="B114" t="s">
        <v>643</v>
      </c>
      <c r="C114" t="s">
        <v>649</v>
      </c>
      <c r="D114" t="s">
        <v>3</v>
      </c>
    </row>
    <row r="115" spans="1:4" x14ac:dyDescent="0.45">
      <c r="A115" t="s">
        <v>541</v>
      </c>
      <c r="B115" t="s">
        <v>601</v>
      </c>
      <c r="C115" t="s">
        <v>604</v>
      </c>
      <c r="D115" t="s">
        <v>3</v>
      </c>
    </row>
    <row r="116" spans="1:4" x14ac:dyDescent="0.45">
      <c r="A116" t="s">
        <v>169</v>
      </c>
      <c r="B116" t="s">
        <v>601</v>
      </c>
      <c r="C116" t="s">
        <v>608</v>
      </c>
      <c r="D116" t="s">
        <v>3</v>
      </c>
    </row>
    <row r="117" spans="1:4" x14ac:dyDescent="0.45">
      <c r="A117" t="s">
        <v>334</v>
      </c>
      <c r="B117" t="s">
        <v>601</v>
      </c>
      <c r="C117" t="s">
        <v>655</v>
      </c>
      <c r="D117" t="s">
        <v>3</v>
      </c>
    </row>
    <row r="118" spans="1:4" x14ac:dyDescent="0.45">
      <c r="A118" t="s">
        <v>335</v>
      </c>
      <c r="B118" t="s">
        <v>611</v>
      </c>
      <c r="C118" t="s">
        <v>655</v>
      </c>
      <c r="D118" t="s">
        <v>3</v>
      </c>
    </row>
    <row r="119" spans="1:4" x14ac:dyDescent="0.45">
      <c r="A119" t="s">
        <v>336</v>
      </c>
      <c r="B119" t="s">
        <v>601</v>
      </c>
      <c r="C119" t="s">
        <v>603</v>
      </c>
      <c r="D119" t="s">
        <v>3</v>
      </c>
    </row>
    <row r="120" spans="1:4" x14ac:dyDescent="0.45">
      <c r="A120" t="s">
        <v>337</v>
      </c>
      <c r="B120" t="s">
        <v>599</v>
      </c>
      <c r="C120" t="s">
        <v>603</v>
      </c>
      <c r="D120" t="s">
        <v>3</v>
      </c>
    </row>
    <row r="121" spans="1:4" x14ac:dyDescent="0.45">
      <c r="A121" t="s">
        <v>542</v>
      </c>
      <c r="B121" t="s">
        <v>608</v>
      </c>
      <c r="C121" t="s">
        <v>611</v>
      </c>
      <c r="D121" t="s">
        <v>3</v>
      </c>
    </row>
    <row r="122" spans="1:4" x14ac:dyDescent="0.45">
      <c r="A122" t="s">
        <v>170</v>
      </c>
      <c r="B122" t="s">
        <v>608</v>
      </c>
      <c r="C122" t="s">
        <v>615</v>
      </c>
      <c r="D122" t="s">
        <v>3</v>
      </c>
    </row>
    <row r="123" spans="1:4" x14ac:dyDescent="0.45">
      <c r="A123" t="s">
        <v>338</v>
      </c>
      <c r="B123" t="s">
        <v>608</v>
      </c>
      <c r="C123" t="s">
        <v>692</v>
      </c>
      <c r="D123" t="s">
        <v>3</v>
      </c>
    </row>
    <row r="124" spans="1:4" x14ac:dyDescent="0.45">
      <c r="A124" t="s">
        <v>339</v>
      </c>
      <c r="B124" t="s">
        <v>618</v>
      </c>
      <c r="C124" t="s">
        <v>692</v>
      </c>
      <c r="D124" t="s">
        <v>3</v>
      </c>
    </row>
    <row r="125" spans="1:4" x14ac:dyDescent="0.45">
      <c r="A125" t="s">
        <v>340</v>
      </c>
      <c r="B125" t="s">
        <v>608</v>
      </c>
      <c r="C125" t="s">
        <v>655</v>
      </c>
      <c r="D125" t="s">
        <v>3</v>
      </c>
    </row>
    <row r="126" spans="1:4" x14ac:dyDescent="0.45">
      <c r="A126" t="s">
        <v>341</v>
      </c>
      <c r="B126" t="s">
        <v>604</v>
      </c>
      <c r="C126" t="s">
        <v>655</v>
      </c>
      <c r="D126" t="s">
        <v>3</v>
      </c>
    </row>
    <row r="127" spans="1:4" x14ac:dyDescent="0.45">
      <c r="A127" t="s">
        <v>342</v>
      </c>
      <c r="B127" t="s">
        <v>608</v>
      </c>
      <c r="C127" t="s">
        <v>610</v>
      </c>
      <c r="D127" t="s">
        <v>3</v>
      </c>
    </row>
    <row r="128" spans="1:4" x14ac:dyDescent="0.45">
      <c r="A128" t="s">
        <v>343</v>
      </c>
      <c r="B128" t="s">
        <v>606</v>
      </c>
      <c r="C128" t="s">
        <v>610</v>
      </c>
      <c r="D128" t="s">
        <v>3</v>
      </c>
    </row>
    <row r="129" spans="1:4" x14ac:dyDescent="0.45">
      <c r="A129" t="s">
        <v>344</v>
      </c>
      <c r="B129" t="s">
        <v>608</v>
      </c>
      <c r="C129" t="s">
        <v>656</v>
      </c>
      <c r="D129" t="s">
        <v>3</v>
      </c>
    </row>
    <row r="130" spans="1:4" x14ac:dyDescent="0.45">
      <c r="A130" t="s">
        <v>345</v>
      </c>
      <c r="B130" t="s">
        <v>657</v>
      </c>
      <c r="C130" t="s">
        <v>656</v>
      </c>
      <c r="D130" t="s">
        <v>3</v>
      </c>
    </row>
    <row r="131" spans="1:4" x14ac:dyDescent="0.45">
      <c r="A131" t="s">
        <v>543</v>
      </c>
      <c r="B131" t="s">
        <v>615</v>
      </c>
      <c r="C131" t="s">
        <v>618</v>
      </c>
      <c r="D131" t="s">
        <v>3</v>
      </c>
    </row>
    <row r="132" spans="1:4" x14ac:dyDescent="0.45">
      <c r="A132" t="s">
        <v>171</v>
      </c>
      <c r="B132" t="s">
        <v>615</v>
      </c>
      <c r="C132" t="s">
        <v>657</v>
      </c>
      <c r="D132" t="s">
        <v>3</v>
      </c>
    </row>
    <row r="133" spans="1:4" x14ac:dyDescent="0.45">
      <c r="A133" t="s">
        <v>172</v>
      </c>
      <c r="B133" t="s">
        <v>615</v>
      </c>
      <c r="C133" t="s">
        <v>622</v>
      </c>
      <c r="D133" t="s">
        <v>3</v>
      </c>
    </row>
    <row r="134" spans="1:4" x14ac:dyDescent="0.45">
      <c r="A134" t="s">
        <v>346</v>
      </c>
      <c r="B134" t="s">
        <v>615</v>
      </c>
      <c r="C134" t="s">
        <v>693</v>
      </c>
      <c r="D134" t="s">
        <v>3</v>
      </c>
    </row>
    <row r="135" spans="1:4" x14ac:dyDescent="0.45">
      <c r="A135" t="s">
        <v>347</v>
      </c>
      <c r="B135" t="s">
        <v>659</v>
      </c>
      <c r="C135" t="s">
        <v>693</v>
      </c>
      <c r="D135" t="s">
        <v>3</v>
      </c>
    </row>
    <row r="136" spans="1:4" x14ac:dyDescent="0.45">
      <c r="A136" t="s">
        <v>348</v>
      </c>
      <c r="B136" t="s">
        <v>615</v>
      </c>
      <c r="C136" t="s">
        <v>694</v>
      </c>
      <c r="D136" t="s">
        <v>3</v>
      </c>
    </row>
    <row r="137" spans="1:4" x14ac:dyDescent="0.45">
      <c r="A137" t="s">
        <v>349</v>
      </c>
      <c r="B137" t="s">
        <v>625</v>
      </c>
      <c r="C137" t="s">
        <v>694</v>
      </c>
      <c r="D137" t="s">
        <v>3</v>
      </c>
    </row>
    <row r="138" spans="1:4" x14ac:dyDescent="0.45">
      <c r="A138" t="s">
        <v>350</v>
      </c>
      <c r="B138" t="s">
        <v>615</v>
      </c>
      <c r="C138" t="s">
        <v>692</v>
      </c>
      <c r="D138" t="s">
        <v>3</v>
      </c>
    </row>
    <row r="139" spans="1:4" x14ac:dyDescent="0.45">
      <c r="A139" t="s">
        <v>351</v>
      </c>
      <c r="B139" t="s">
        <v>611</v>
      </c>
      <c r="C139" t="s">
        <v>692</v>
      </c>
      <c r="D139" t="s">
        <v>3</v>
      </c>
    </row>
    <row r="140" spans="1:4" x14ac:dyDescent="0.45">
      <c r="A140" t="s">
        <v>352</v>
      </c>
      <c r="B140" t="s">
        <v>615</v>
      </c>
      <c r="C140" t="s">
        <v>617</v>
      </c>
      <c r="D140" t="s">
        <v>3</v>
      </c>
    </row>
    <row r="141" spans="1:4" x14ac:dyDescent="0.45">
      <c r="A141" t="s">
        <v>353</v>
      </c>
      <c r="B141" t="s">
        <v>613</v>
      </c>
      <c r="C141" t="s">
        <v>617</v>
      </c>
      <c r="D141" t="s">
        <v>3</v>
      </c>
    </row>
    <row r="142" spans="1:4" x14ac:dyDescent="0.45">
      <c r="A142" t="s">
        <v>354</v>
      </c>
      <c r="B142" t="s">
        <v>615</v>
      </c>
      <c r="C142" t="s">
        <v>658</v>
      </c>
      <c r="D142" t="s">
        <v>3</v>
      </c>
    </row>
    <row r="143" spans="1:4" x14ac:dyDescent="0.45">
      <c r="A143" t="s">
        <v>355</v>
      </c>
      <c r="B143" t="s">
        <v>660</v>
      </c>
      <c r="C143" t="s">
        <v>658</v>
      </c>
      <c r="D143" t="s">
        <v>3</v>
      </c>
    </row>
    <row r="144" spans="1:4" x14ac:dyDescent="0.45">
      <c r="A144" t="s">
        <v>544</v>
      </c>
      <c r="B144" t="s">
        <v>622</v>
      </c>
      <c r="C144" t="s">
        <v>625</v>
      </c>
      <c r="D144" t="s">
        <v>3</v>
      </c>
    </row>
    <row r="145" spans="1:4" x14ac:dyDescent="0.45">
      <c r="A145" t="s">
        <v>173</v>
      </c>
      <c r="B145" t="s">
        <v>622</v>
      </c>
      <c r="C145" t="s">
        <v>660</v>
      </c>
      <c r="D145" t="s">
        <v>3</v>
      </c>
    </row>
    <row r="146" spans="1:4" x14ac:dyDescent="0.45">
      <c r="A146" t="s">
        <v>174</v>
      </c>
      <c r="B146" t="s">
        <v>622</v>
      </c>
      <c r="C146" t="s">
        <v>629</v>
      </c>
      <c r="D146" t="s">
        <v>3</v>
      </c>
    </row>
    <row r="147" spans="1:4" x14ac:dyDescent="0.45">
      <c r="A147" t="s">
        <v>356</v>
      </c>
      <c r="B147" t="s">
        <v>622</v>
      </c>
      <c r="C147" t="s">
        <v>695</v>
      </c>
      <c r="D147" t="s">
        <v>3</v>
      </c>
    </row>
    <row r="148" spans="1:4" x14ac:dyDescent="0.45">
      <c r="A148" t="s">
        <v>357</v>
      </c>
      <c r="B148" t="s">
        <v>661</v>
      </c>
      <c r="C148" t="s">
        <v>695</v>
      </c>
      <c r="D148" t="s">
        <v>3</v>
      </c>
    </row>
    <row r="149" spans="1:4" x14ac:dyDescent="0.45">
      <c r="A149" t="s">
        <v>358</v>
      </c>
      <c r="B149" t="s">
        <v>622</v>
      </c>
      <c r="C149" t="s">
        <v>696</v>
      </c>
      <c r="D149" t="s">
        <v>3</v>
      </c>
    </row>
    <row r="150" spans="1:4" x14ac:dyDescent="0.45">
      <c r="A150" t="s">
        <v>359</v>
      </c>
      <c r="B150" t="s">
        <v>632</v>
      </c>
      <c r="C150" t="s">
        <v>696</v>
      </c>
      <c r="D150" t="s">
        <v>3</v>
      </c>
    </row>
    <row r="151" spans="1:4" x14ac:dyDescent="0.45">
      <c r="A151" t="s">
        <v>360</v>
      </c>
      <c r="B151" t="s">
        <v>622</v>
      </c>
      <c r="C151" t="s">
        <v>694</v>
      </c>
      <c r="D151" t="s">
        <v>3</v>
      </c>
    </row>
    <row r="152" spans="1:4" x14ac:dyDescent="0.45">
      <c r="A152" t="s">
        <v>361</v>
      </c>
      <c r="B152" t="s">
        <v>618</v>
      </c>
      <c r="C152" t="s">
        <v>694</v>
      </c>
      <c r="D152" t="s">
        <v>3</v>
      </c>
    </row>
    <row r="153" spans="1:4" x14ac:dyDescent="0.45">
      <c r="A153" t="s">
        <v>362</v>
      </c>
      <c r="B153" t="s">
        <v>622</v>
      </c>
      <c r="C153" t="s">
        <v>624</v>
      </c>
      <c r="D153" t="s">
        <v>3</v>
      </c>
    </row>
    <row r="154" spans="1:4" x14ac:dyDescent="0.45">
      <c r="A154" t="s">
        <v>363</v>
      </c>
      <c r="B154" t="s">
        <v>620</v>
      </c>
      <c r="C154" t="s">
        <v>624</v>
      </c>
      <c r="D154" t="s">
        <v>3</v>
      </c>
    </row>
    <row r="155" spans="1:4" x14ac:dyDescent="0.45">
      <c r="A155" t="s">
        <v>364</v>
      </c>
      <c r="B155" t="s">
        <v>622</v>
      </c>
      <c r="C155" t="s">
        <v>697</v>
      </c>
      <c r="D155" t="s">
        <v>3</v>
      </c>
    </row>
    <row r="156" spans="1:4" x14ac:dyDescent="0.45">
      <c r="A156" t="s">
        <v>365</v>
      </c>
      <c r="B156" t="s">
        <v>662</v>
      </c>
      <c r="C156" t="s">
        <v>697</v>
      </c>
      <c r="D156" t="s">
        <v>3</v>
      </c>
    </row>
    <row r="157" spans="1:4" x14ac:dyDescent="0.45">
      <c r="A157" t="s">
        <v>366</v>
      </c>
      <c r="B157" t="s">
        <v>622</v>
      </c>
      <c r="C157" t="s">
        <v>658</v>
      </c>
      <c r="D157" t="s">
        <v>3</v>
      </c>
    </row>
    <row r="158" spans="1:4" x14ac:dyDescent="0.45">
      <c r="A158" t="s">
        <v>367</v>
      </c>
      <c r="B158" t="s">
        <v>657</v>
      </c>
      <c r="C158" t="s">
        <v>658</v>
      </c>
      <c r="D158" t="s">
        <v>3</v>
      </c>
    </row>
    <row r="159" spans="1:4" x14ac:dyDescent="0.45">
      <c r="A159" t="s">
        <v>545</v>
      </c>
      <c r="B159" t="s">
        <v>629</v>
      </c>
      <c r="C159" t="s">
        <v>632</v>
      </c>
      <c r="D159" t="s">
        <v>3</v>
      </c>
    </row>
    <row r="160" spans="1:4" x14ac:dyDescent="0.45">
      <c r="A160" t="s">
        <v>175</v>
      </c>
      <c r="B160" t="s">
        <v>629</v>
      </c>
      <c r="C160" t="s">
        <v>662</v>
      </c>
      <c r="D160" t="s">
        <v>3</v>
      </c>
    </row>
    <row r="161" spans="1:4" x14ac:dyDescent="0.45">
      <c r="A161" t="s">
        <v>176</v>
      </c>
      <c r="B161" t="s">
        <v>629</v>
      </c>
      <c r="C161" t="s">
        <v>636</v>
      </c>
      <c r="D161" t="s">
        <v>3</v>
      </c>
    </row>
    <row r="162" spans="1:4" x14ac:dyDescent="0.45">
      <c r="A162" t="s">
        <v>368</v>
      </c>
      <c r="B162" t="s">
        <v>629</v>
      </c>
      <c r="C162" t="s">
        <v>698</v>
      </c>
      <c r="D162" t="s">
        <v>3</v>
      </c>
    </row>
    <row r="163" spans="1:4" x14ac:dyDescent="0.45">
      <c r="A163" t="s">
        <v>369</v>
      </c>
      <c r="B163" t="s">
        <v>663</v>
      </c>
      <c r="C163" t="s">
        <v>698</v>
      </c>
      <c r="D163" t="s">
        <v>3</v>
      </c>
    </row>
    <row r="164" spans="1:4" x14ac:dyDescent="0.45">
      <c r="A164" t="s">
        <v>370</v>
      </c>
      <c r="B164" t="s">
        <v>629</v>
      </c>
      <c r="C164" t="s">
        <v>699</v>
      </c>
      <c r="D164" t="s">
        <v>3</v>
      </c>
    </row>
    <row r="165" spans="1:4" x14ac:dyDescent="0.45">
      <c r="A165" t="s">
        <v>371</v>
      </c>
      <c r="B165" t="s">
        <v>639</v>
      </c>
      <c r="C165" t="s">
        <v>699</v>
      </c>
      <c r="D165" t="s">
        <v>3</v>
      </c>
    </row>
    <row r="166" spans="1:4" x14ac:dyDescent="0.45">
      <c r="A166" t="s">
        <v>372</v>
      </c>
      <c r="B166" t="s">
        <v>629</v>
      </c>
      <c r="C166" t="s">
        <v>696</v>
      </c>
      <c r="D166" t="s">
        <v>3</v>
      </c>
    </row>
    <row r="167" spans="1:4" x14ac:dyDescent="0.45">
      <c r="A167" t="s">
        <v>373</v>
      </c>
      <c r="B167" t="s">
        <v>625</v>
      </c>
      <c r="C167" t="s">
        <v>696</v>
      </c>
      <c r="D167" t="s">
        <v>3</v>
      </c>
    </row>
    <row r="168" spans="1:4" x14ac:dyDescent="0.45">
      <c r="A168" t="s">
        <v>374</v>
      </c>
      <c r="B168" t="s">
        <v>629</v>
      </c>
      <c r="C168" t="s">
        <v>631</v>
      </c>
      <c r="D168" t="s">
        <v>3</v>
      </c>
    </row>
    <row r="169" spans="1:4" x14ac:dyDescent="0.45">
      <c r="A169" t="s">
        <v>375</v>
      </c>
      <c r="B169" t="s">
        <v>627</v>
      </c>
      <c r="C169" t="s">
        <v>631</v>
      </c>
      <c r="D169" t="s">
        <v>3</v>
      </c>
    </row>
    <row r="170" spans="1:4" x14ac:dyDescent="0.45">
      <c r="A170" t="s">
        <v>376</v>
      </c>
      <c r="B170" t="s">
        <v>629</v>
      </c>
      <c r="C170" t="s">
        <v>700</v>
      </c>
      <c r="D170" t="s">
        <v>3</v>
      </c>
    </row>
    <row r="171" spans="1:4" x14ac:dyDescent="0.45">
      <c r="A171" t="s">
        <v>377</v>
      </c>
      <c r="B171" t="s">
        <v>664</v>
      </c>
      <c r="C171" t="s">
        <v>700</v>
      </c>
      <c r="D171" t="s">
        <v>3</v>
      </c>
    </row>
    <row r="172" spans="1:4" x14ac:dyDescent="0.45">
      <c r="A172" t="s">
        <v>378</v>
      </c>
      <c r="B172" t="s">
        <v>629</v>
      </c>
      <c r="C172" t="s">
        <v>697</v>
      </c>
      <c r="D172" t="s">
        <v>3</v>
      </c>
    </row>
    <row r="173" spans="1:4" x14ac:dyDescent="0.45">
      <c r="A173" t="s">
        <v>379</v>
      </c>
      <c r="B173" t="s">
        <v>660</v>
      </c>
      <c r="C173" t="s">
        <v>697</v>
      </c>
      <c r="D173" t="s">
        <v>3</v>
      </c>
    </row>
    <row r="174" spans="1:4" x14ac:dyDescent="0.45">
      <c r="A174" t="s">
        <v>546</v>
      </c>
      <c r="B174" t="s">
        <v>636</v>
      </c>
      <c r="C174" t="s">
        <v>639</v>
      </c>
      <c r="D174" t="s">
        <v>3</v>
      </c>
    </row>
    <row r="175" spans="1:4" x14ac:dyDescent="0.45">
      <c r="A175" t="s">
        <v>177</v>
      </c>
      <c r="B175" t="s">
        <v>636</v>
      </c>
      <c r="C175" t="s">
        <v>664</v>
      </c>
      <c r="D175" t="s">
        <v>3</v>
      </c>
    </row>
    <row r="176" spans="1:4" x14ac:dyDescent="0.45">
      <c r="A176" t="s">
        <v>178</v>
      </c>
      <c r="B176" t="s">
        <v>636</v>
      </c>
      <c r="C176" t="s">
        <v>643</v>
      </c>
      <c r="D176" t="s">
        <v>3</v>
      </c>
    </row>
    <row r="177" spans="1:4" x14ac:dyDescent="0.45">
      <c r="A177" t="s">
        <v>380</v>
      </c>
      <c r="B177" t="s">
        <v>636</v>
      </c>
      <c r="C177" t="s">
        <v>701</v>
      </c>
      <c r="D177" t="s">
        <v>3</v>
      </c>
    </row>
    <row r="178" spans="1:4" x14ac:dyDescent="0.45">
      <c r="A178" t="s">
        <v>381</v>
      </c>
      <c r="B178" t="s">
        <v>665</v>
      </c>
      <c r="C178" t="s">
        <v>701</v>
      </c>
      <c r="D178" t="s">
        <v>3</v>
      </c>
    </row>
    <row r="179" spans="1:4" x14ac:dyDescent="0.45">
      <c r="A179" t="s">
        <v>382</v>
      </c>
      <c r="B179" t="s">
        <v>636</v>
      </c>
      <c r="C179" t="s">
        <v>702</v>
      </c>
      <c r="D179" t="s">
        <v>3</v>
      </c>
    </row>
    <row r="180" spans="1:4" x14ac:dyDescent="0.45">
      <c r="A180" t="s">
        <v>383</v>
      </c>
      <c r="B180" t="s">
        <v>646</v>
      </c>
      <c r="C180" t="s">
        <v>702</v>
      </c>
      <c r="D180" t="s">
        <v>3</v>
      </c>
    </row>
    <row r="181" spans="1:4" x14ac:dyDescent="0.45">
      <c r="A181" t="s">
        <v>384</v>
      </c>
      <c r="B181" t="s">
        <v>636</v>
      </c>
      <c r="C181" t="s">
        <v>699</v>
      </c>
      <c r="D181" t="s">
        <v>3</v>
      </c>
    </row>
    <row r="182" spans="1:4" x14ac:dyDescent="0.45">
      <c r="A182" t="s">
        <v>385</v>
      </c>
      <c r="B182" t="s">
        <v>632</v>
      </c>
      <c r="C182" t="s">
        <v>699</v>
      </c>
      <c r="D182" t="s">
        <v>3</v>
      </c>
    </row>
    <row r="183" spans="1:4" x14ac:dyDescent="0.45">
      <c r="A183" t="s">
        <v>386</v>
      </c>
      <c r="B183" t="s">
        <v>636</v>
      </c>
      <c r="C183" t="s">
        <v>638</v>
      </c>
      <c r="D183" t="s">
        <v>3</v>
      </c>
    </row>
    <row r="184" spans="1:4" x14ac:dyDescent="0.45">
      <c r="A184" t="s">
        <v>387</v>
      </c>
      <c r="B184" t="s">
        <v>634</v>
      </c>
      <c r="C184" t="s">
        <v>638</v>
      </c>
      <c r="D184" t="s">
        <v>3</v>
      </c>
    </row>
    <row r="185" spans="1:4" x14ac:dyDescent="0.45">
      <c r="A185" t="s">
        <v>388</v>
      </c>
      <c r="B185" t="s">
        <v>636</v>
      </c>
      <c r="C185" t="s">
        <v>703</v>
      </c>
      <c r="D185" t="s">
        <v>3</v>
      </c>
    </row>
    <row r="186" spans="1:4" x14ac:dyDescent="0.45">
      <c r="A186" t="s">
        <v>389</v>
      </c>
      <c r="B186" t="s">
        <v>666</v>
      </c>
      <c r="C186" t="s">
        <v>703</v>
      </c>
      <c r="D186" t="s">
        <v>3</v>
      </c>
    </row>
    <row r="187" spans="1:4" x14ac:dyDescent="0.45">
      <c r="A187" t="s">
        <v>390</v>
      </c>
      <c r="B187" t="s">
        <v>636</v>
      </c>
      <c r="C187" t="s">
        <v>700</v>
      </c>
      <c r="D187" t="s">
        <v>3</v>
      </c>
    </row>
    <row r="188" spans="1:4" x14ac:dyDescent="0.45">
      <c r="A188" t="s">
        <v>391</v>
      </c>
      <c r="B188" t="s">
        <v>662</v>
      </c>
      <c r="C188" t="s">
        <v>700</v>
      </c>
      <c r="D188" t="s">
        <v>3</v>
      </c>
    </row>
    <row r="189" spans="1:4" x14ac:dyDescent="0.45">
      <c r="A189" t="s">
        <v>547</v>
      </c>
      <c r="B189" t="s">
        <v>643</v>
      </c>
      <c r="C189" t="s">
        <v>646</v>
      </c>
      <c r="D189" t="s">
        <v>3</v>
      </c>
    </row>
    <row r="190" spans="1:4" x14ac:dyDescent="0.45">
      <c r="A190" t="s">
        <v>179</v>
      </c>
      <c r="B190" t="s">
        <v>643</v>
      </c>
      <c r="C190" t="s">
        <v>666</v>
      </c>
      <c r="D190" t="s">
        <v>3</v>
      </c>
    </row>
    <row r="191" spans="1:4" x14ac:dyDescent="0.45">
      <c r="A191" t="s">
        <v>180</v>
      </c>
      <c r="B191" t="s">
        <v>643</v>
      </c>
      <c r="C191" t="s">
        <v>650</v>
      </c>
      <c r="D191" t="s">
        <v>3</v>
      </c>
    </row>
    <row r="192" spans="1:4" x14ac:dyDescent="0.45">
      <c r="A192" t="s">
        <v>392</v>
      </c>
      <c r="B192" t="s">
        <v>643</v>
      </c>
      <c r="C192" t="s">
        <v>704</v>
      </c>
      <c r="D192" t="s">
        <v>3</v>
      </c>
    </row>
    <row r="193" spans="1:4" x14ac:dyDescent="0.45">
      <c r="A193" t="s">
        <v>393</v>
      </c>
      <c r="B193" t="s">
        <v>667</v>
      </c>
      <c r="C193" t="s">
        <v>704</v>
      </c>
      <c r="D193" t="s">
        <v>3</v>
      </c>
    </row>
    <row r="194" spans="1:4" x14ac:dyDescent="0.45">
      <c r="A194" t="s">
        <v>394</v>
      </c>
      <c r="B194" t="s">
        <v>643</v>
      </c>
      <c r="C194" t="s">
        <v>705</v>
      </c>
      <c r="D194" t="s">
        <v>3</v>
      </c>
    </row>
    <row r="195" spans="1:4" x14ac:dyDescent="0.45">
      <c r="A195" t="s">
        <v>395</v>
      </c>
      <c r="B195" t="s">
        <v>652</v>
      </c>
      <c r="C195" t="s">
        <v>705</v>
      </c>
      <c r="D195" t="s">
        <v>3</v>
      </c>
    </row>
    <row r="196" spans="1:4" x14ac:dyDescent="0.45">
      <c r="A196" t="s">
        <v>396</v>
      </c>
      <c r="B196" t="s">
        <v>643</v>
      </c>
      <c r="C196" t="s">
        <v>702</v>
      </c>
      <c r="D196" t="s">
        <v>3</v>
      </c>
    </row>
    <row r="197" spans="1:4" x14ac:dyDescent="0.45">
      <c r="A197" t="s">
        <v>397</v>
      </c>
      <c r="B197" t="s">
        <v>639</v>
      </c>
      <c r="C197" t="s">
        <v>702</v>
      </c>
      <c r="D197" t="s">
        <v>3</v>
      </c>
    </row>
    <row r="198" spans="1:4" x14ac:dyDescent="0.45">
      <c r="A198" t="s">
        <v>398</v>
      </c>
      <c r="B198" t="s">
        <v>643</v>
      </c>
      <c r="C198" t="s">
        <v>645</v>
      </c>
      <c r="D198" t="s">
        <v>3</v>
      </c>
    </row>
    <row r="199" spans="1:4" x14ac:dyDescent="0.45">
      <c r="A199" t="s">
        <v>399</v>
      </c>
      <c r="B199" t="s">
        <v>641</v>
      </c>
      <c r="C199" t="s">
        <v>645</v>
      </c>
      <c r="D199" t="s">
        <v>3</v>
      </c>
    </row>
    <row r="200" spans="1:4" x14ac:dyDescent="0.45">
      <c r="A200" t="s">
        <v>400</v>
      </c>
      <c r="B200" t="s">
        <v>643</v>
      </c>
      <c r="C200" t="s">
        <v>706</v>
      </c>
      <c r="D200" t="s">
        <v>3</v>
      </c>
    </row>
    <row r="201" spans="1:4" x14ac:dyDescent="0.45">
      <c r="A201" t="s">
        <v>401</v>
      </c>
      <c r="B201" t="s">
        <v>668</v>
      </c>
      <c r="C201" t="s">
        <v>706</v>
      </c>
      <c r="D201" t="s">
        <v>3</v>
      </c>
    </row>
    <row r="202" spans="1:4" x14ac:dyDescent="0.45">
      <c r="A202" t="s">
        <v>402</v>
      </c>
      <c r="B202" t="s">
        <v>643</v>
      </c>
      <c r="C202" t="s">
        <v>703</v>
      </c>
      <c r="D202" t="s">
        <v>3</v>
      </c>
    </row>
    <row r="203" spans="1:4" x14ac:dyDescent="0.45">
      <c r="A203" t="s">
        <v>403</v>
      </c>
      <c r="B203" t="s">
        <v>664</v>
      </c>
      <c r="C203" t="s">
        <v>703</v>
      </c>
      <c r="D203" t="s">
        <v>3</v>
      </c>
    </row>
    <row r="204" spans="1:4" x14ac:dyDescent="0.45">
      <c r="A204" t="s">
        <v>548</v>
      </c>
      <c r="B204" t="s">
        <v>650</v>
      </c>
      <c r="C204" t="s">
        <v>652</v>
      </c>
      <c r="D204" t="s">
        <v>3</v>
      </c>
    </row>
    <row r="205" spans="1:4" x14ac:dyDescent="0.45">
      <c r="A205" t="s">
        <v>181</v>
      </c>
      <c r="B205" t="s">
        <v>650</v>
      </c>
      <c r="C205" t="s">
        <v>668</v>
      </c>
      <c r="D205" t="s">
        <v>3</v>
      </c>
    </row>
    <row r="206" spans="1:4" x14ac:dyDescent="0.45">
      <c r="A206" t="s">
        <v>182</v>
      </c>
      <c r="B206" t="s">
        <v>650</v>
      </c>
      <c r="C206" t="s">
        <v>654</v>
      </c>
      <c r="D206" t="s">
        <v>3</v>
      </c>
    </row>
    <row r="207" spans="1:4" x14ac:dyDescent="0.45">
      <c r="A207" t="s">
        <v>404</v>
      </c>
      <c r="B207" t="s">
        <v>650</v>
      </c>
      <c r="C207" t="s">
        <v>707</v>
      </c>
      <c r="D207" t="s">
        <v>3</v>
      </c>
    </row>
    <row r="208" spans="1:4" x14ac:dyDescent="0.45">
      <c r="A208" t="s">
        <v>405</v>
      </c>
      <c r="B208" t="s">
        <v>669</v>
      </c>
      <c r="C208" t="s">
        <v>707</v>
      </c>
      <c r="D208" t="s">
        <v>3</v>
      </c>
    </row>
    <row r="209" spans="1:4" x14ac:dyDescent="0.45">
      <c r="A209" t="s">
        <v>406</v>
      </c>
      <c r="B209" t="s">
        <v>650</v>
      </c>
      <c r="C209" t="s">
        <v>708</v>
      </c>
      <c r="D209" t="s">
        <v>3</v>
      </c>
    </row>
    <row r="210" spans="1:4" x14ac:dyDescent="0.45">
      <c r="A210" t="s">
        <v>407</v>
      </c>
      <c r="B210" t="s">
        <v>670</v>
      </c>
      <c r="C210" t="s">
        <v>708</v>
      </c>
      <c r="D210" t="s">
        <v>3</v>
      </c>
    </row>
    <row r="211" spans="1:4" x14ac:dyDescent="0.45">
      <c r="A211" t="s">
        <v>408</v>
      </c>
      <c r="B211" t="s">
        <v>650</v>
      </c>
      <c r="C211" t="s">
        <v>705</v>
      </c>
      <c r="D211" t="s">
        <v>3</v>
      </c>
    </row>
    <row r="212" spans="1:4" x14ac:dyDescent="0.45">
      <c r="A212" t="s">
        <v>409</v>
      </c>
      <c r="B212" t="s">
        <v>646</v>
      </c>
      <c r="C212" t="s">
        <v>705</v>
      </c>
      <c r="D212" t="s">
        <v>3</v>
      </c>
    </row>
    <row r="213" spans="1:4" x14ac:dyDescent="0.45">
      <c r="A213" t="s">
        <v>410</v>
      </c>
      <c r="B213" t="s">
        <v>650</v>
      </c>
      <c r="C213" t="s">
        <v>651</v>
      </c>
      <c r="D213" t="s">
        <v>3</v>
      </c>
    </row>
    <row r="214" spans="1:4" x14ac:dyDescent="0.45">
      <c r="A214" t="s">
        <v>411</v>
      </c>
      <c r="B214" t="s">
        <v>648</v>
      </c>
      <c r="C214" t="s">
        <v>651</v>
      </c>
      <c r="D214" t="s">
        <v>3</v>
      </c>
    </row>
    <row r="215" spans="1:4" x14ac:dyDescent="0.45">
      <c r="A215" t="s">
        <v>412</v>
      </c>
      <c r="B215" t="s">
        <v>650</v>
      </c>
      <c r="C215" t="s">
        <v>706</v>
      </c>
      <c r="D215" t="s">
        <v>3</v>
      </c>
    </row>
    <row r="216" spans="1:4" x14ac:dyDescent="0.45">
      <c r="A216" t="s">
        <v>413</v>
      </c>
      <c r="B216" t="s">
        <v>666</v>
      </c>
      <c r="C216" t="s">
        <v>706</v>
      </c>
      <c r="D216" t="s">
        <v>3</v>
      </c>
    </row>
    <row r="217" spans="1:4" x14ac:dyDescent="0.45">
      <c r="A217" t="s">
        <v>549</v>
      </c>
      <c r="B217" t="s">
        <v>654</v>
      </c>
      <c r="C217" t="s">
        <v>670</v>
      </c>
      <c r="D217" t="s">
        <v>3</v>
      </c>
    </row>
    <row r="218" spans="1:4" x14ac:dyDescent="0.45">
      <c r="A218" t="s">
        <v>414</v>
      </c>
      <c r="B218" t="s">
        <v>654</v>
      </c>
      <c r="C218" t="s">
        <v>708</v>
      </c>
      <c r="D218" t="s">
        <v>3</v>
      </c>
    </row>
    <row r="219" spans="1:4" x14ac:dyDescent="0.45">
      <c r="A219" t="s">
        <v>415</v>
      </c>
      <c r="B219" t="s">
        <v>652</v>
      </c>
      <c r="C219" t="s">
        <v>708</v>
      </c>
      <c r="D219" t="s">
        <v>3</v>
      </c>
    </row>
    <row r="220" spans="1:4" x14ac:dyDescent="0.45">
      <c r="A220" t="s">
        <v>416</v>
      </c>
      <c r="B220" t="s">
        <v>654</v>
      </c>
      <c r="C220" t="s">
        <v>709</v>
      </c>
      <c r="D220" t="s">
        <v>3</v>
      </c>
    </row>
    <row r="221" spans="1:4" x14ac:dyDescent="0.45">
      <c r="A221" t="s">
        <v>417</v>
      </c>
      <c r="B221" t="s">
        <v>668</v>
      </c>
      <c r="C221" t="s">
        <v>709</v>
      </c>
      <c r="D221" t="s">
        <v>3</v>
      </c>
    </row>
    <row r="222" spans="1:4" x14ac:dyDescent="0.45">
      <c r="A222" t="s">
        <v>550</v>
      </c>
      <c r="B222" t="s">
        <v>657</v>
      </c>
      <c r="C222" t="s">
        <v>659</v>
      </c>
      <c r="D222" t="s">
        <v>3</v>
      </c>
    </row>
    <row r="223" spans="1:4" x14ac:dyDescent="0.45">
      <c r="A223" t="s">
        <v>183</v>
      </c>
      <c r="B223" t="s">
        <v>657</v>
      </c>
      <c r="C223" t="s">
        <v>660</v>
      </c>
      <c r="D223" t="s">
        <v>3</v>
      </c>
    </row>
    <row r="224" spans="1:4" x14ac:dyDescent="0.45">
      <c r="A224" t="s">
        <v>418</v>
      </c>
      <c r="B224" t="s">
        <v>657</v>
      </c>
      <c r="C224" t="s">
        <v>710</v>
      </c>
      <c r="D224" t="s">
        <v>3</v>
      </c>
    </row>
    <row r="225" spans="1:4" x14ac:dyDescent="0.45">
      <c r="A225" t="s">
        <v>419</v>
      </c>
      <c r="B225" t="s">
        <v>661</v>
      </c>
      <c r="C225" t="s">
        <v>710</v>
      </c>
      <c r="D225" t="s">
        <v>3</v>
      </c>
    </row>
    <row r="226" spans="1:4" x14ac:dyDescent="0.45">
      <c r="A226" t="s">
        <v>420</v>
      </c>
      <c r="B226" t="s">
        <v>657</v>
      </c>
      <c r="C226" t="s">
        <v>693</v>
      </c>
      <c r="D226" t="s">
        <v>3</v>
      </c>
    </row>
    <row r="227" spans="1:4" x14ac:dyDescent="0.45">
      <c r="A227" t="s">
        <v>421</v>
      </c>
      <c r="B227" t="s">
        <v>618</v>
      </c>
      <c r="C227" t="s">
        <v>693</v>
      </c>
      <c r="D227" t="s">
        <v>3</v>
      </c>
    </row>
    <row r="228" spans="1:4" x14ac:dyDescent="0.45">
      <c r="A228" t="s">
        <v>551</v>
      </c>
      <c r="B228" t="s">
        <v>660</v>
      </c>
      <c r="C228" t="s">
        <v>661</v>
      </c>
      <c r="D228" t="s">
        <v>3</v>
      </c>
    </row>
    <row r="229" spans="1:4" x14ac:dyDescent="0.45">
      <c r="A229" t="s">
        <v>184</v>
      </c>
      <c r="B229" t="s">
        <v>660</v>
      </c>
      <c r="C229" t="s">
        <v>662</v>
      </c>
      <c r="D229" t="s">
        <v>3</v>
      </c>
    </row>
    <row r="230" spans="1:4" x14ac:dyDescent="0.45">
      <c r="A230" t="s">
        <v>422</v>
      </c>
      <c r="B230" t="s">
        <v>660</v>
      </c>
      <c r="C230" t="s">
        <v>711</v>
      </c>
      <c r="D230" t="s">
        <v>3</v>
      </c>
    </row>
    <row r="231" spans="1:4" x14ac:dyDescent="0.45">
      <c r="A231" t="s">
        <v>423</v>
      </c>
      <c r="B231" t="s">
        <v>663</v>
      </c>
      <c r="C231" t="s">
        <v>711</v>
      </c>
      <c r="D231" t="s">
        <v>3</v>
      </c>
    </row>
    <row r="232" spans="1:4" x14ac:dyDescent="0.45">
      <c r="A232" t="s">
        <v>424</v>
      </c>
      <c r="B232" t="s">
        <v>660</v>
      </c>
      <c r="C232" t="s">
        <v>710</v>
      </c>
      <c r="D232" t="s">
        <v>3</v>
      </c>
    </row>
    <row r="233" spans="1:4" x14ac:dyDescent="0.45">
      <c r="A233" t="s">
        <v>425</v>
      </c>
      <c r="B233" t="s">
        <v>659</v>
      </c>
      <c r="C233" t="s">
        <v>710</v>
      </c>
      <c r="D233" t="s">
        <v>3</v>
      </c>
    </row>
    <row r="234" spans="1:4" x14ac:dyDescent="0.45">
      <c r="A234" t="s">
        <v>426</v>
      </c>
      <c r="B234" t="s">
        <v>660</v>
      </c>
      <c r="C234" t="s">
        <v>695</v>
      </c>
      <c r="D234" t="s">
        <v>3</v>
      </c>
    </row>
    <row r="235" spans="1:4" x14ac:dyDescent="0.45">
      <c r="A235" t="s">
        <v>427</v>
      </c>
      <c r="B235" t="s">
        <v>625</v>
      </c>
      <c r="C235" t="s">
        <v>695</v>
      </c>
      <c r="D235" t="s">
        <v>3</v>
      </c>
    </row>
    <row r="236" spans="1:4" x14ac:dyDescent="0.45">
      <c r="A236" t="s">
        <v>552</v>
      </c>
      <c r="B236" t="s">
        <v>662</v>
      </c>
      <c r="C236" t="s">
        <v>663</v>
      </c>
      <c r="D236" t="s">
        <v>3</v>
      </c>
    </row>
    <row r="237" spans="1:4" x14ac:dyDescent="0.45">
      <c r="A237" t="s">
        <v>185</v>
      </c>
      <c r="B237" t="s">
        <v>662</v>
      </c>
      <c r="C237" t="s">
        <v>664</v>
      </c>
      <c r="D237" t="s">
        <v>3</v>
      </c>
    </row>
    <row r="238" spans="1:4" x14ac:dyDescent="0.45">
      <c r="A238" t="s">
        <v>428</v>
      </c>
      <c r="B238" t="s">
        <v>662</v>
      </c>
      <c r="C238" t="s">
        <v>712</v>
      </c>
      <c r="D238" t="s">
        <v>3</v>
      </c>
    </row>
    <row r="239" spans="1:4" x14ac:dyDescent="0.45">
      <c r="A239" t="s">
        <v>429</v>
      </c>
      <c r="B239" t="s">
        <v>665</v>
      </c>
      <c r="C239" t="s">
        <v>712</v>
      </c>
      <c r="D239" t="s">
        <v>3</v>
      </c>
    </row>
    <row r="240" spans="1:4" x14ac:dyDescent="0.45">
      <c r="A240" t="s">
        <v>430</v>
      </c>
      <c r="B240" t="s">
        <v>662</v>
      </c>
      <c r="C240" t="s">
        <v>711</v>
      </c>
      <c r="D240" t="s">
        <v>3</v>
      </c>
    </row>
    <row r="241" spans="1:4" x14ac:dyDescent="0.45">
      <c r="A241" t="s">
        <v>431</v>
      </c>
      <c r="B241" t="s">
        <v>661</v>
      </c>
      <c r="C241" t="s">
        <v>711</v>
      </c>
      <c r="D241" t="s">
        <v>3</v>
      </c>
    </row>
    <row r="242" spans="1:4" x14ac:dyDescent="0.45">
      <c r="A242" t="s">
        <v>432</v>
      </c>
      <c r="B242" t="s">
        <v>662</v>
      </c>
      <c r="C242" t="s">
        <v>698</v>
      </c>
      <c r="D242" t="s">
        <v>3</v>
      </c>
    </row>
    <row r="243" spans="1:4" x14ac:dyDescent="0.45">
      <c r="A243" t="s">
        <v>433</v>
      </c>
      <c r="B243" t="s">
        <v>632</v>
      </c>
      <c r="C243" t="s">
        <v>698</v>
      </c>
      <c r="D243" t="s">
        <v>3</v>
      </c>
    </row>
    <row r="244" spans="1:4" x14ac:dyDescent="0.45">
      <c r="A244" t="s">
        <v>553</v>
      </c>
      <c r="B244" t="s">
        <v>664</v>
      </c>
      <c r="C244" t="s">
        <v>665</v>
      </c>
      <c r="D244" t="s">
        <v>3</v>
      </c>
    </row>
    <row r="245" spans="1:4" x14ac:dyDescent="0.45">
      <c r="A245" t="s">
        <v>186</v>
      </c>
      <c r="B245" t="s">
        <v>664</v>
      </c>
      <c r="C245" t="s">
        <v>666</v>
      </c>
      <c r="D245" t="s">
        <v>3</v>
      </c>
    </row>
    <row r="246" spans="1:4" x14ac:dyDescent="0.45">
      <c r="A246" t="s">
        <v>434</v>
      </c>
      <c r="B246" t="s">
        <v>664</v>
      </c>
      <c r="C246" t="s">
        <v>713</v>
      </c>
      <c r="D246" t="s">
        <v>3</v>
      </c>
    </row>
    <row r="247" spans="1:4" x14ac:dyDescent="0.45">
      <c r="A247" t="s">
        <v>435</v>
      </c>
      <c r="B247" t="s">
        <v>667</v>
      </c>
      <c r="C247" t="s">
        <v>713</v>
      </c>
      <c r="D247" t="s">
        <v>3</v>
      </c>
    </row>
    <row r="248" spans="1:4" x14ac:dyDescent="0.45">
      <c r="A248" t="s">
        <v>436</v>
      </c>
      <c r="B248" t="s">
        <v>664</v>
      </c>
      <c r="C248" t="s">
        <v>712</v>
      </c>
      <c r="D248" t="s">
        <v>3</v>
      </c>
    </row>
    <row r="249" spans="1:4" x14ac:dyDescent="0.45">
      <c r="A249" t="s">
        <v>437</v>
      </c>
      <c r="B249" t="s">
        <v>663</v>
      </c>
      <c r="C249" t="s">
        <v>712</v>
      </c>
      <c r="D249" t="s">
        <v>3</v>
      </c>
    </row>
    <row r="250" spans="1:4" x14ac:dyDescent="0.45">
      <c r="A250" t="s">
        <v>438</v>
      </c>
      <c r="B250" t="s">
        <v>664</v>
      </c>
      <c r="C250" t="s">
        <v>701</v>
      </c>
      <c r="D250" t="s">
        <v>3</v>
      </c>
    </row>
    <row r="251" spans="1:4" x14ac:dyDescent="0.45">
      <c r="A251" t="s">
        <v>439</v>
      </c>
      <c r="B251" t="s">
        <v>639</v>
      </c>
      <c r="C251" t="s">
        <v>701</v>
      </c>
      <c r="D251" t="s">
        <v>3</v>
      </c>
    </row>
    <row r="252" spans="1:4" x14ac:dyDescent="0.45">
      <c r="A252" t="s">
        <v>554</v>
      </c>
      <c r="B252" t="s">
        <v>666</v>
      </c>
      <c r="C252" t="s">
        <v>667</v>
      </c>
      <c r="D252" t="s">
        <v>3</v>
      </c>
    </row>
    <row r="253" spans="1:4" x14ac:dyDescent="0.45">
      <c r="A253" t="s">
        <v>187</v>
      </c>
      <c r="B253" t="s">
        <v>666</v>
      </c>
      <c r="C253" t="s">
        <v>668</v>
      </c>
      <c r="D253" t="s">
        <v>3</v>
      </c>
    </row>
    <row r="254" spans="1:4" x14ac:dyDescent="0.45">
      <c r="A254" t="s">
        <v>440</v>
      </c>
      <c r="B254" t="s">
        <v>666</v>
      </c>
      <c r="C254" t="s">
        <v>714</v>
      </c>
      <c r="D254" t="s">
        <v>3</v>
      </c>
    </row>
    <row r="255" spans="1:4" x14ac:dyDescent="0.45">
      <c r="A255" t="s">
        <v>441</v>
      </c>
      <c r="B255" t="s">
        <v>669</v>
      </c>
      <c r="C255" t="s">
        <v>714</v>
      </c>
      <c r="D255" t="s">
        <v>3</v>
      </c>
    </row>
    <row r="256" spans="1:4" x14ac:dyDescent="0.45">
      <c r="A256" t="s">
        <v>442</v>
      </c>
      <c r="B256" t="s">
        <v>666</v>
      </c>
      <c r="C256" t="s">
        <v>713</v>
      </c>
      <c r="D256" t="s">
        <v>3</v>
      </c>
    </row>
    <row r="257" spans="1:4" x14ac:dyDescent="0.45">
      <c r="A257" t="s">
        <v>443</v>
      </c>
      <c r="B257" t="s">
        <v>665</v>
      </c>
      <c r="C257" t="s">
        <v>713</v>
      </c>
      <c r="D257" t="s">
        <v>3</v>
      </c>
    </row>
    <row r="258" spans="1:4" x14ac:dyDescent="0.45">
      <c r="A258" t="s">
        <v>444</v>
      </c>
      <c r="B258" t="s">
        <v>666</v>
      </c>
      <c r="C258" t="s">
        <v>704</v>
      </c>
      <c r="D258" t="s">
        <v>3</v>
      </c>
    </row>
    <row r="259" spans="1:4" x14ac:dyDescent="0.45">
      <c r="A259" t="s">
        <v>445</v>
      </c>
      <c r="B259" t="s">
        <v>646</v>
      </c>
      <c r="C259" t="s">
        <v>704</v>
      </c>
      <c r="D259" t="s">
        <v>3</v>
      </c>
    </row>
    <row r="260" spans="1:4" x14ac:dyDescent="0.45">
      <c r="A260" t="s">
        <v>555</v>
      </c>
      <c r="B260" t="s">
        <v>668</v>
      </c>
      <c r="C260" t="s">
        <v>669</v>
      </c>
      <c r="D260" t="s">
        <v>3</v>
      </c>
    </row>
    <row r="261" spans="1:4" x14ac:dyDescent="0.45">
      <c r="A261" t="s">
        <v>446</v>
      </c>
      <c r="B261" t="s">
        <v>668</v>
      </c>
      <c r="C261" t="s">
        <v>714</v>
      </c>
      <c r="D261" t="s">
        <v>3</v>
      </c>
    </row>
    <row r="262" spans="1:4" x14ac:dyDescent="0.45">
      <c r="A262" t="s">
        <v>447</v>
      </c>
      <c r="B262" t="s">
        <v>667</v>
      </c>
      <c r="C262" t="s">
        <v>714</v>
      </c>
      <c r="D262" t="s">
        <v>3</v>
      </c>
    </row>
    <row r="263" spans="1:4" x14ac:dyDescent="0.45">
      <c r="A263" t="s">
        <v>448</v>
      </c>
      <c r="B263" t="s">
        <v>668</v>
      </c>
      <c r="C263" t="s">
        <v>707</v>
      </c>
      <c r="D263" t="s">
        <v>3</v>
      </c>
    </row>
    <row r="264" spans="1:4" x14ac:dyDescent="0.45">
      <c r="A264" t="s">
        <v>449</v>
      </c>
      <c r="B264" t="s">
        <v>652</v>
      </c>
      <c r="C264" t="s">
        <v>707</v>
      </c>
      <c r="D264" t="s">
        <v>3</v>
      </c>
    </row>
    <row r="265" spans="1:4" x14ac:dyDescent="0.45">
      <c r="A265" t="s">
        <v>556</v>
      </c>
      <c r="B265" t="s">
        <v>593</v>
      </c>
      <c r="C265" t="s">
        <v>671</v>
      </c>
      <c r="D265" t="s">
        <v>3</v>
      </c>
    </row>
    <row r="266" spans="1:4" x14ac:dyDescent="0.45">
      <c r="A266" t="s">
        <v>188</v>
      </c>
      <c r="B266" t="s">
        <v>593</v>
      </c>
      <c r="C266" t="s">
        <v>596</v>
      </c>
      <c r="D266" t="s">
        <v>3</v>
      </c>
    </row>
    <row r="267" spans="1:4" x14ac:dyDescent="0.45">
      <c r="A267" t="s">
        <v>450</v>
      </c>
      <c r="B267" t="s">
        <v>593</v>
      </c>
      <c r="C267" t="s">
        <v>715</v>
      </c>
      <c r="D267" t="s">
        <v>3</v>
      </c>
    </row>
    <row r="268" spans="1:4" x14ac:dyDescent="0.45">
      <c r="A268" t="s">
        <v>451</v>
      </c>
      <c r="B268" t="s">
        <v>672</v>
      </c>
      <c r="C268" t="s">
        <v>715</v>
      </c>
      <c r="D268" t="s">
        <v>3</v>
      </c>
    </row>
    <row r="269" spans="1:4" x14ac:dyDescent="0.45">
      <c r="A269" t="s">
        <v>557</v>
      </c>
      <c r="B269" t="s">
        <v>596</v>
      </c>
      <c r="C269" t="s">
        <v>672</v>
      </c>
      <c r="D269" t="s">
        <v>3</v>
      </c>
    </row>
    <row r="270" spans="1:4" x14ac:dyDescent="0.45">
      <c r="A270" t="s">
        <v>189</v>
      </c>
      <c r="B270" t="s">
        <v>596</v>
      </c>
      <c r="C270" t="s">
        <v>599</v>
      </c>
      <c r="D270" t="s">
        <v>3</v>
      </c>
    </row>
    <row r="271" spans="1:4" x14ac:dyDescent="0.45">
      <c r="A271" t="s">
        <v>452</v>
      </c>
      <c r="B271" t="s">
        <v>596</v>
      </c>
      <c r="C271" t="s">
        <v>716</v>
      </c>
      <c r="D271" t="s">
        <v>3</v>
      </c>
    </row>
    <row r="272" spans="1:4" x14ac:dyDescent="0.45">
      <c r="A272" t="s">
        <v>453</v>
      </c>
      <c r="B272" t="s">
        <v>673</v>
      </c>
      <c r="C272" t="s">
        <v>716</v>
      </c>
      <c r="D272" t="s">
        <v>3</v>
      </c>
    </row>
    <row r="273" spans="1:4" x14ac:dyDescent="0.45">
      <c r="A273" t="s">
        <v>454</v>
      </c>
      <c r="B273" t="s">
        <v>596</v>
      </c>
      <c r="C273" t="s">
        <v>715</v>
      </c>
      <c r="D273" t="s">
        <v>3</v>
      </c>
    </row>
    <row r="274" spans="1:4" x14ac:dyDescent="0.45">
      <c r="A274" t="s">
        <v>455</v>
      </c>
      <c r="B274" t="s">
        <v>671</v>
      </c>
      <c r="C274" t="s">
        <v>715</v>
      </c>
      <c r="D274" t="s">
        <v>3</v>
      </c>
    </row>
    <row r="275" spans="1:4" x14ac:dyDescent="0.45">
      <c r="A275" t="s">
        <v>456</v>
      </c>
      <c r="B275" t="s">
        <v>596</v>
      </c>
      <c r="C275" t="s">
        <v>717</v>
      </c>
      <c r="D275" t="s">
        <v>3</v>
      </c>
    </row>
    <row r="276" spans="1:4" x14ac:dyDescent="0.45">
      <c r="A276" t="s">
        <v>457</v>
      </c>
      <c r="B276" t="s">
        <v>604</v>
      </c>
      <c r="C276" t="s">
        <v>717</v>
      </c>
      <c r="D276" t="s">
        <v>3</v>
      </c>
    </row>
    <row r="277" spans="1:4" x14ac:dyDescent="0.45">
      <c r="A277" t="s">
        <v>558</v>
      </c>
      <c r="B277" t="s">
        <v>599</v>
      </c>
      <c r="C277" t="s">
        <v>673</v>
      </c>
      <c r="D277" t="s">
        <v>3</v>
      </c>
    </row>
    <row r="278" spans="1:4" x14ac:dyDescent="0.45">
      <c r="A278" t="s">
        <v>190</v>
      </c>
      <c r="B278" t="s">
        <v>599</v>
      </c>
      <c r="C278" t="s">
        <v>604</v>
      </c>
      <c r="D278" t="s">
        <v>3</v>
      </c>
    </row>
    <row r="279" spans="1:4" x14ac:dyDescent="0.45">
      <c r="A279" t="s">
        <v>191</v>
      </c>
      <c r="B279" t="s">
        <v>599</v>
      </c>
      <c r="C279" t="s">
        <v>606</v>
      </c>
      <c r="D279" t="s">
        <v>3</v>
      </c>
    </row>
    <row r="280" spans="1:4" x14ac:dyDescent="0.45">
      <c r="A280" t="s">
        <v>458</v>
      </c>
      <c r="B280" t="s">
        <v>599</v>
      </c>
      <c r="C280" t="s">
        <v>718</v>
      </c>
      <c r="D280" t="s">
        <v>3</v>
      </c>
    </row>
    <row r="281" spans="1:4" x14ac:dyDescent="0.45">
      <c r="A281" t="s">
        <v>459</v>
      </c>
      <c r="B281" t="s">
        <v>674</v>
      </c>
      <c r="C281" t="s">
        <v>718</v>
      </c>
      <c r="D281" t="s">
        <v>3</v>
      </c>
    </row>
    <row r="282" spans="1:4" x14ac:dyDescent="0.45">
      <c r="A282" t="s">
        <v>460</v>
      </c>
      <c r="B282" t="s">
        <v>599</v>
      </c>
      <c r="C282" t="s">
        <v>716</v>
      </c>
      <c r="D282" t="s">
        <v>3</v>
      </c>
    </row>
    <row r="283" spans="1:4" x14ac:dyDescent="0.45">
      <c r="A283" t="s">
        <v>461</v>
      </c>
      <c r="B283" t="s">
        <v>672</v>
      </c>
      <c r="C283" t="s">
        <v>716</v>
      </c>
      <c r="D283" t="s">
        <v>3</v>
      </c>
    </row>
    <row r="284" spans="1:4" x14ac:dyDescent="0.45">
      <c r="A284" t="s">
        <v>462</v>
      </c>
      <c r="B284" t="s">
        <v>599</v>
      </c>
      <c r="C284" t="s">
        <v>719</v>
      </c>
      <c r="D284" t="s">
        <v>3</v>
      </c>
    </row>
    <row r="285" spans="1:4" x14ac:dyDescent="0.45">
      <c r="A285" t="s">
        <v>463</v>
      </c>
      <c r="B285" t="s">
        <v>611</v>
      </c>
      <c r="C285" t="s">
        <v>719</v>
      </c>
      <c r="D285" t="s">
        <v>3</v>
      </c>
    </row>
    <row r="286" spans="1:4" x14ac:dyDescent="0.45">
      <c r="A286" t="s">
        <v>559</v>
      </c>
      <c r="B286" t="s">
        <v>606</v>
      </c>
      <c r="C286" t="s">
        <v>674</v>
      </c>
      <c r="D286" t="s">
        <v>3</v>
      </c>
    </row>
    <row r="287" spans="1:4" x14ac:dyDescent="0.45">
      <c r="A287" t="s">
        <v>192</v>
      </c>
      <c r="B287" t="s">
        <v>606</v>
      </c>
      <c r="C287" t="s">
        <v>611</v>
      </c>
      <c r="D287" t="s">
        <v>3</v>
      </c>
    </row>
    <row r="288" spans="1:4" x14ac:dyDescent="0.45">
      <c r="A288" t="s">
        <v>193</v>
      </c>
      <c r="B288" t="s">
        <v>606</v>
      </c>
      <c r="C288" t="s">
        <v>613</v>
      </c>
      <c r="D288" t="s">
        <v>3</v>
      </c>
    </row>
    <row r="289" spans="1:4" x14ac:dyDescent="0.45">
      <c r="A289" t="s">
        <v>464</v>
      </c>
      <c r="B289" t="s">
        <v>606</v>
      </c>
      <c r="C289" t="s">
        <v>720</v>
      </c>
      <c r="D289" t="s">
        <v>3</v>
      </c>
    </row>
    <row r="290" spans="1:4" x14ac:dyDescent="0.45">
      <c r="A290" t="s">
        <v>465</v>
      </c>
      <c r="B290" t="s">
        <v>675</v>
      </c>
      <c r="C290" t="s">
        <v>720</v>
      </c>
      <c r="D290" t="s">
        <v>3</v>
      </c>
    </row>
    <row r="291" spans="1:4" x14ac:dyDescent="0.45">
      <c r="A291" t="s">
        <v>466</v>
      </c>
      <c r="B291" t="s">
        <v>606</v>
      </c>
      <c r="C291" t="s">
        <v>721</v>
      </c>
      <c r="D291" t="s">
        <v>3</v>
      </c>
    </row>
    <row r="292" spans="1:4" x14ac:dyDescent="0.45">
      <c r="A292" t="s">
        <v>467</v>
      </c>
      <c r="B292" t="s">
        <v>676</v>
      </c>
      <c r="C292" t="s">
        <v>721</v>
      </c>
      <c r="D292" t="s">
        <v>3</v>
      </c>
    </row>
    <row r="293" spans="1:4" x14ac:dyDescent="0.45">
      <c r="A293" t="s">
        <v>468</v>
      </c>
      <c r="B293" t="s">
        <v>606</v>
      </c>
      <c r="C293" t="s">
        <v>718</v>
      </c>
      <c r="D293" t="s">
        <v>3</v>
      </c>
    </row>
    <row r="294" spans="1:4" x14ac:dyDescent="0.45">
      <c r="A294" t="s">
        <v>469</v>
      </c>
      <c r="B294" t="s">
        <v>673</v>
      </c>
      <c r="C294" t="s">
        <v>718</v>
      </c>
      <c r="D294" t="s">
        <v>3</v>
      </c>
    </row>
    <row r="295" spans="1:4" x14ac:dyDescent="0.45">
      <c r="A295" t="s">
        <v>470</v>
      </c>
      <c r="B295" t="s">
        <v>606</v>
      </c>
      <c r="C295" t="s">
        <v>722</v>
      </c>
      <c r="D295" t="s">
        <v>3</v>
      </c>
    </row>
    <row r="296" spans="1:4" x14ac:dyDescent="0.45">
      <c r="A296" t="s">
        <v>471</v>
      </c>
      <c r="B296" t="s">
        <v>618</v>
      </c>
      <c r="C296" t="s">
        <v>722</v>
      </c>
      <c r="D296" t="s">
        <v>3</v>
      </c>
    </row>
    <row r="297" spans="1:4" x14ac:dyDescent="0.45">
      <c r="A297" t="s">
        <v>472</v>
      </c>
      <c r="B297" t="s">
        <v>606</v>
      </c>
      <c r="C297" t="s">
        <v>719</v>
      </c>
      <c r="D297" t="s">
        <v>3</v>
      </c>
    </row>
    <row r="298" spans="1:4" x14ac:dyDescent="0.45">
      <c r="A298" t="s">
        <v>473</v>
      </c>
      <c r="B298" t="s">
        <v>604</v>
      </c>
      <c r="C298" t="s">
        <v>719</v>
      </c>
      <c r="D298" t="s">
        <v>3</v>
      </c>
    </row>
    <row r="299" spans="1:4" x14ac:dyDescent="0.45">
      <c r="A299" t="s">
        <v>560</v>
      </c>
      <c r="B299" t="s">
        <v>613</v>
      </c>
      <c r="C299" t="s">
        <v>676</v>
      </c>
      <c r="D299" t="s">
        <v>3</v>
      </c>
    </row>
    <row r="300" spans="1:4" x14ac:dyDescent="0.45">
      <c r="A300" t="s">
        <v>194</v>
      </c>
      <c r="B300" t="s">
        <v>613</v>
      </c>
      <c r="C300" t="s">
        <v>618</v>
      </c>
      <c r="D300" t="s">
        <v>3</v>
      </c>
    </row>
    <row r="301" spans="1:4" x14ac:dyDescent="0.45">
      <c r="A301" t="s">
        <v>195</v>
      </c>
      <c r="B301" t="s">
        <v>613</v>
      </c>
      <c r="C301" t="s">
        <v>620</v>
      </c>
      <c r="D301" t="s">
        <v>3</v>
      </c>
    </row>
    <row r="302" spans="1:4" x14ac:dyDescent="0.45">
      <c r="A302" t="s">
        <v>474</v>
      </c>
      <c r="B302" t="s">
        <v>613</v>
      </c>
      <c r="C302" t="s">
        <v>723</v>
      </c>
      <c r="D302" t="s">
        <v>3</v>
      </c>
    </row>
    <row r="303" spans="1:4" x14ac:dyDescent="0.45">
      <c r="A303" t="s">
        <v>475</v>
      </c>
      <c r="B303" t="s">
        <v>677</v>
      </c>
      <c r="C303" t="s">
        <v>723</v>
      </c>
      <c r="D303" t="s">
        <v>3</v>
      </c>
    </row>
    <row r="304" spans="1:4" x14ac:dyDescent="0.45">
      <c r="A304" t="s">
        <v>476</v>
      </c>
      <c r="B304" t="s">
        <v>613</v>
      </c>
      <c r="C304" t="s">
        <v>724</v>
      </c>
      <c r="D304" t="s">
        <v>3</v>
      </c>
    </row>
    <row r="305" spans="1:4" x14ac:dyDescent="0.45">
      <c r="A305" t="s">
        <v>477</v>
      </c>
      <c r="B305" t="s">
        <v>678</v>
      </c>
      <c r="C305" t="s">
        <v>724</v>
      </c>
      <c r="D305" t="s">
        <v>3</v>
      </c>
    </row>
    <row r="306" spans="1:4" x14ac:dyDescent="0.45">
      <c r="A306" t="s">
        <v>478</v>
      </c>
      <c r="B306" t="s">
        <v>613</v>
      </c>
      <c r="C306" t="s">
        <v>721</v>
      </c>
      <c r="D306" t="s">
        <v>3</v>
      </c>
    </row>
    <row r="307" spans="1:4" x14ac:dyDescent="0.45">
      <c r="A307" t="s">
        <v>479</v>
      </c>
      <c r="B307" t="s">
        <v>674</v>
      </c>
      <c r="C307" t="s">
        <v>721</v>
      </c>
      <c r="D307" t="s">
        <v>3</v>
      </c>
    </row>
    <row r="308" spans="1:4" x14ac:dyDescent="0.45">
      <c r="A308" t="s">
        <v>480</v>
      </c>
      <c r="B308" t="s">
        <v>613</v>
      </c>
      <c r="C308" t="s">
        <v>725</v>
      </c>
      <c r="D308" t="s">
        <v>3</v>
      </c>
    </row>
    <row r="309" spans="1:4" x14ac:dyDescent="0.45">
      <c r="A309" t="s">
        <v>481</v>
      </c>
      <c r="B309" t="s">
        <v>625</v>
      </c>
      <c r="C309" t="s">
        <v>725</v>
      </c>
      <c r="D309" t="s">
        <v>3</v>
      </c>
    </row>
    <row r="310" spans="1:4" x14ac:dyDescent="0.45">
      <c r="A310" t="s">
        <v>482</v>
      </c>
      <c r="B310" t="s">
        <v>613</v>
      </c>
      <c r="C310" t="s">
        <v>722</v>
      </c>
      <c r="D310" t="s">
        <v>3</v>
      </c>
    </row>
    <row r="311" spans="1:4" x14ac:dyDescent="0.45">
      <c r="A311" t="s">
        <v>483</v>
      </c>
      <c r="B311" t="s">
        <v>611</v>
      </c>
      <c r="C311" t="s">
        <v>722</v>
      </c>
      <c r="D311" t="s">
        <v>3</v>
      </c>
    </row>
    <row r="312" spans="1:4" x14ac:dyDescent="0.45">
      <c r="A312" t="s">
        <v>561</v>
      </c>
      <c r="B312" t="s">
        <v>620</v>
      </c>
      <c r="C312" t="s">
        <v>678</v>
      </c>
      <c r="D312" t="s">
        <v>3</v>
      </c>
    </row>
    <row r="313" spans="1:4" x14ac:dyDescent="0.45">
      <c r="A313" t="s">
        <v>196</v>
      </c>
      <c r="B313" t="s">
        <v>620</v>
      </c>
      <c r="C313" t="s">
        <v>625</v>
      </c>
      <c r="D313" t="s">
        <v>3</v>
      </c>
    </row>
    <row r="314" spans="1:4" x14ac:dyDescent="0.45">
      <c r="A314" t="s">
        <v>197</v>
      </c>
      <c r="B314" t="s">
        <v>620</v>
      </c>
      <c r="C314" t="s">
        <v>627</v>
      </c>
      <c r="D314" t="s">
        <v>3</v>
      </c>
    </row>
    <row r="315" spans="1:4" x14ac:dyDescent="0.45">
      <c r="A315" t="s">
        <v>484</v>
      </c>
      <c r="B315" t="s">
        <v>620</v>
      </c>
      <c r="C315" t="s">
        <v>726</v>
      </c>
      <c r="D315" t="s">
        <v>3</v>
      </c>
    </row>
    <row r="316" spans="1:4" x14ac:dyDescent="0.45">
      <c r="A316" t="s">
        <v>485</v>
      </c>
      <c r="B316" t="s">
        <v>679</v>
      </c>
      <c r="C316" t="s">
        <v>726</v>
      </c>
      <c r="D316" t="s">
        <v>3</v>
      </c>
    </row>
    <row r="317" spans="1:4" x14ac:dyDescent="0.45">
      <c r="A317" t="s">
        <v>486</v>
      </c>
      <c r="B317" t="s">
        <v>620</v>
      </c>
      <c r="C317" t="s">
        <v>727</v>
      </c>
      <c r="D317" t="s">
        <v>3</v>
      </c>
    </row>
    <row r="318" spans="1:4" x14ac:dyDescent="0.45">
      <c r="A318" t="s">
        <v>487</v>
      </c>
      <c r="B318" t="s">
        <v>680</v>
      </c>
      <c r="C318" t="s">
        <v>727</v>
      </c>
      <c r="D318" t="s">
        <v>3</v>
      </c>
    </row>
    <row r="319" spans="1:4" x14ac:dyDescent="0.45">
      <c r="A319" t="s">
        <v>488</v>
      </c>
      <c r="B319" t="s">
        <v>620</v>
      </c>
      <c r="C319" t="s">
        <v>724</v>
      </c>
      <c r="D319" t="s">
        <v>3</v>
      </c>
    </row>
    <row r="320" spans="1:4" x14ac:dyDescent="0.45">
      <c r="A320" t="s">
        <v>489</v>
      </c>
      <c r="B320" t="s">
        <v>676</v>
      </c>
      <c r="C320" t="s">
        <v>724</v>
      </c>
      <c r="D320" t="s">
        <v>3</v>
      </c>
    </row>
    <row r="321" spans="1:4" x14ac:dyDescent="0.45">
      <c r="A321" t="s">
        <v>490</v>
      </c>
      <c r="B321" t="s">
        <v>620</v>
      </c>
      <c r="C321" t="s">
        <v>728</v>
      </c>
      <c r="D321" t="s">
        <v>3</v>
      </c>
    </row>
    <row r="322" spans="1:4" x14ac:dyDescent="0.45">
      <c r="A322" t="s">
        <v>491</v>
      </c>
      <c r="B322" t="s">
        <v>632</v>
      </c>
      <c r="C322" t="s">
        <v>728</v>
      </c>
      <c r="D322" t="s">
        <v>3</v>
      </c>
    </row>
    <row r="323" spans="1:4" x14ac:dyDescent="0.45">
      <c r="A323" t="s">
        <v>492</v>
      </c>
      <c r="B323" t="s">
        <v>620</v>
      </c>
      <c r="C323" t="s">
        <v>725</v>
      </c>
      <c r="D323" t="s">
        <v>3</v>
      </c>
    </row>
    <row r="324" spans="1:4" x14ac:dyDescent="0.45">
      <c r="A324" t="s">
        <v>493</v>
      </c>
      <c r="B324" t="s">
        <v>618</v>
      </c>
      <c r="C324" t="s">
        <v>725</v>
      </c>
      <c r="D324" t="s">
        <v>3</v>
      </c>
    </row>
    <row r="325" spans="1:4" x14ac:dyDescent="0.45">
      <c r="A325" t="s">
        <v>562</v>
      </c>
      <c r="B325" t="s">
        <v>627</v>
      </c>
      <c r="C325" t="s">
        <v>680</v>
      </c>
      <c r="D325" t="s">
        <v>3</v>
      </c>
    </row>
    <row r="326" spans="1:4" x14ac:dyDescent="0.45">
      <c r="A326" t="s">
        <v>198</v>
      </c>
      <c r="B326" t="s">
        <v>627</v>
      </c>
      <c r="C326" t="s">
        <v>632</v>
      </c>
      <c r="D326" t="s">
        <v>3</v>
      </c>
    </row>
    <row r="327" spans="1:4" x14ac:dyDescent="0.45">
      <c r="A327" t="s">
        <v>199</v>
      </c>
      <c r="B327" t="s">
        <v>627</v>
      </c>
      <c r="C327" t="s">
        <v>634</v>
      </c>
      <c r="D327" t="s">
        <v>3</v>
      </c>
    </row>
    <row r="328" spans="1:4" x14ac:dyDescent="0.45">
      <c r="A328" t="s">
        <v>494</v>
      </c>
      <c r="B328" t="s">
        <v>627</v>
      </c>
      <c r="C328" t="s">
        <v>729</v>
      </c>
      <c r="D328" t="s">
        <v>3</v>
      </c>
    </row>
    <row r="329" spans="1:4" x14ac:dyDescent="0.45">
      <c r="A329" t="s">
        <v>495</v>
      </c>
      <c r="B329" t="s">
        <v>681</v>
      </c>
      <c r="C329" t="s">
        <v>729</v>
      </c>
      <c r="D329" t="s">
        <v>3</v>
      </c>
    </row>
    <row r="330" spans="1:4" x14ac:dyDescent="0.45">
      <c r="A330" t="s">
        <v>496</v>
      </c>
      <c r="B330" t="s">
        <v>627</v>
      </c>
      <c r="C330" t="s">
        <v>730</v>
      </c>
      <c r="D330" t="s">
        <v>3</v>
      </c>
    </row>
    <row r="331" spans="1:4" x14ac:dyDescent="0.45">
      <c r="A331" t="s">
        <v>497</v>
      </c>
      <c r="B331" t="s">
        <v>682</v>
      </c>
      <c r="C331" t="s">
        <v>730</v>
      </c>
      <c r="D331" t="s">
        <v>3</v>
      </c>
    </row>
    <row r="332" spans="1:4" x14ac:dyDescent="0.45">
      <c r="A332" t="s">
        <v>498</v>
      </c>
      <c r="B332" t="s">
        <v>627</v>
      </c>
      <c r="C332" t="s">
        <v>727</v>
      </c>
      <c r="D332" t="s">
        <v>3</v>
      </c>
    </row>
    <row r="333" spans="1:4" x14ac:dyDescent="0.45">
      <c r="A333" t="s">
        <v>499</v>
      </c>
      <c r="B333" t="s">
        <v>678</v>
      </c>
      <c r="C333" t="s">
        <v>727</v>
      </c>
      <c r="D333" t="s">
        <v>3</v>
      </c>
    </row>
    <row r="334" spans="1:4" x14ac:dyDescent="0.45">
      <c r="A334" t="s">
        <v>500</v>
      </c>
      <c r="B334" t="s">
        <v>627</v>
      </c>
      <c r="C334" t="s">
        <v>731</v>
      </c>
      <c r="D334" t="s">
        <v>3</v>
      </c>
    </row>
    <row r="335" spans="1:4" x14ac:dyDescent="0.45">
      <c r="A335" t="s">
        <v>501</v>
      </c>
      <c r="B335" t="s">
        <v>639</v>
      </c>
      <c r="C335" t="s">
        <v>731</v>
      </c>
      <c r="D335" t="s">
        <v>3</v>
      </c>
    </row>
    <row r="336" spans="1:4" x14ac:dyDescent="0.45">
      <c r="A336" t="s">
        <v>502</v>
      </c>
      <c r="B336" t="s">
        <v>627</v>
      </c>
      <c r="C336" t="s">
        <v>728</v>
      </c>
      <c r="D336" t="s">
        <v>3</v>
      </c>
    </row>
    <row r="337" spans="1:4" x14ac:dyDescent="0.45">
      <c r="A337" t="s">
        <v>503</v>
      </c>
      <c r="B337" t="s">
        <v>625</v>
      </c>
      <c r="C337" t="s">
        <v>728</v>
      </c>
      <c r="D337" t="s">
        <v>3</v>
      </c>
    </row>
    <row r="338" spans="1:4" x14ac:dyDescent="0.45">
      <c r="A338" t="s">
        <v>563</v>
      </c>
      <c r="B338" t="s">
        <v>634</v>
      </c>
      <c r="C338" t="s">
        <v>682</v>
      </c>
      <c r="D338" t="s">
        <v>3</v>
      </c>
    </row>
    <row r="339" spans="1:4" x14ac:dyDescent="0.45">
      <c r="A339" t="s">
        <v>200</v>
      </c>
      <c r="B339" t="s">
        <v>634</v>
      </c>
      <c r="C339" t="s">
        <v>639</v>
      </c>
      <c r="D339" t="s">
        <v>3</v>
      </c>
    </row>
    <row r="340" spans="1:4" x14ac:dyDescent="0.45">
      <c r="A340" t="s">
        <v>201</v>
      </c>
      <c r="B340" t="s">
        <v>634</v>
      </c>
      <c r="C340" t="s">
        <v>641</v>
      </c>
      <c r="D340" t="s">
        <v>3</v>
      </c>
    </row>
    <row r="341" spans="1:4" x14ac:dyDescent="0.45">
      <c r="A341" t="s">
        <v>504</v>
      </c>
      <c r="B341" t="s">
        <v>634</v>
      </c>
      <c r="C341" t="s">
        <v>732</v>
      </c>
      <c r="D341" t="s">
        <v>3</v>
      </c>
    </row>
    <row r="342" spans="1:4" x14ac:dyDescent="0.45">
      <c r="A342" t="s">
        <v>505</v>
      </c>
      <c r="B342" t="s">
        <v>683</v>
      </c>
      <c r="C342" t="s">
        <v>732</v>
      </c>
      <c r="D342" t="s">
        <v>3</v>
      </c>
    </row>
    <row r="343" spans="1:4" x14ac:dyDescent="0.45">
      <c r="A343" t="s">
        <v>506</v>
      </c>
      <c r="B343" t="s">
        <v>634</v>
      </c>
      <c r="C343" t="s">
        <v>733</v>
      </c>
      <c r="D343" t="s">
        <v>3</v>
      </c>
    </row>
    <row r="344" spans="1:4" x14ac:dyDescent="0.45">
      <c r="A344" t="s">
        <v>507</v>
      </c>
      <c r="B344" t="s">
        <v>684</v>
      </c>
      <c r="C344" t="s">
        <v>733</v>
      </c>
      <c r="D344" t="s">
        <v>3</v>
      </c>
    </row>
    <row r="345" spans="1:4" x14ac:dyDescent="0.45">
      <c r="A345" t="s">
        <v>508</v>
      </c>
      <c r="B345" t="s">
        <v>634</v>
      </c>
      <c r="C345" t="s">
        <v>730</v>
      </c>
      <c r="D345" t="s">
        <v>3</v>
      </c>
    </row>
    <row r="346" spans="1:4" x14ac:dyDescent="0.45">
      <c r="A346" t="s">
        <v>509</v>
      </c>
      <c r="B346" t="s">
        <v>680</v>
      </c>
      <c r="C346" t="s">
        <v>730</v>
      </c>
      <c r="D346" t="s">
        <v>3</v>
      </c>
    </row>
    <row r="347" spans="1:4" x14ac:dyDescent="0.45">
      <c r="A347" t="s">
        <v>510</v>
      </c>
      <c r="B347" t="s">
        <v>634</v>
      </c>
      <c r="C347" t="s">
        <v>734</v>
      </c>
      <c r="D347" t="s">
        <v>3</v>
      </c>
    </row>
    <row r="348" spans="1:4" x14ac:dyDescent="0.45">
      <c r="A348" t="s">
        <v>511</v>
      </c>
      <c r="B348" t="s">
        <v>646</v>
      </c>
      <c r="C348" t="s">
        <v>734</v>
      </c>
      <c r="D348" t="s">
        <v>3</v>
      </c>
    </row>
    <row r="349" spans="1:4" x14ac:dyDescent="0.45">
      <c r="A349" t="s">
        <v>512</v>
      </c>
      <c r="B349" t="s">
        <v>634</v>
      </c>
      <c r="C349" t="s">
        <v>731</v>
      </c>
      <c r="D349" t="s">
        <v>3</v>
      </c>
    </row>
    <row r="350" spans="1:4" x14ac:dyDescent="0.45">
      <c r="A350" t="s">
        <v>513</v>
      </c>
      <c r="B350" t="s">
        <v>632</v>
      </c>
      <c r="C350" t="s">
        <v>731</v>
      </c>
      <c r="D350" t="s">
        <v>3</v>
      </c>
    </row>
    <row r="351" spans="1:4" x14ac:dyDescent="0.45">
      <c r="A351" t="s">
        <v>564</v>
      </c>
      <c r="B351" t="s">
        <v>641</v>
      </c>
      <c r="C351" t="s">
        <v>684</v>
      </c>
      <c r="D351" t="s">
        <v>3</v>
      </c>
    </row>
    <row r="352" spans="1:4" x14ac:dyDescent="0.45">
      <c r="A352" t="s">
        <v>202</v>
      </c>
      <c r="B352" t="s">
        <v>641</v>
      </c>
      <c r="C352" t="s">
        <v>646</v>
      </c>
      <c r="D352" t="s">
        <v>3</v>
      </c>
    </row>
    <row r="353" spans="1:4" x14ac:dyDescent="0.45">
      <c r="A353" t="s">
        <v>203</v>
      </c>
      <c r="B353" t="s">
        <v>641</v>
      </c>
      <c r="C353" t="s">
        <v>648</v>
      </c>
      <c r="D353" t="s">
        <v>3</v>
      </c>
    </row>
    <row r="354" spans="1:4" x14ac:dyDescent="0.45">
      <c r="A354" t="s">
        <v>514</v>
      </c>
      <c r="B354" t="s">
        <v>641</v>
      </c>
      <c r="C354" t="s">
        <v>735</v>
      </c>
      <c r="D354" t="s">
        <v>3</v>
      </c>
    </row>
    <row r="355" spans="1:4" x14ac:dyDescent="0.45">
      <c r="A355" t="s">
        <v>515</v>
      </c>
      <c r="B355" t="s">
        <v>685</v>
      </c>
      <c r="C355" t="s">
        <v>735</v>
      </c>
      <c r="D355" t="s">
        <v>3</v>
      </c>
    </row>
    <row r="356" spans="1:4" x14ac:dyDescent="0.45">
      <c r="A356" t="s">
        <v>516</v>
      </c>
      <c r="B356" t="s">
        <v>641</v>
      </c>
      <c r="C356" t="s">
        <v>733</v>
      </c>
      <c r="D356" t="s">
        <v>3</v>
      </c>
    </row>
    <row r="357" spans="1:4" x14ac:dyDescent="0.45">
      <c r="A357" t="s">
        <v>517</v>
      </c>
      <c r="B357" t="s">
        <v>682</v>
      </c>
      <c r="C357" t="s">
        <v>733</v>
      </c>
      <c r="D357" t="s">
        <v>3</v>
      </c>
    </row>
    <row r="358" spans="1:4" x14ac:dyDescent="0.45">
      <c r="A358" t="s">
        <v>518</v>
      </c>
      <c r="B358" t="s">
        <v>641</v>
      </c>
      <c r="C358" t="s">
        <v>736</v>
      </c>
      <c r="D358" t="s">
        <v>3</v>
      </c>
    </row>
    <row r="359" spans="1:4" x14ac:dyDescent="0.45">
      <c r="A359" t="s">
        <v>519</v>
      </c>
      <c r="B359" t="s">
        <v>652</v>
      </c>
      <c r="C359" t="s">
        <v>736</v>
      </c>
      <c r="D359" t="s">
        <v>3</v>
      </c>
    </row>
    <row r="360" spans="1:4" x14ac:dyDescent="0.45">
      <c r="A360" t="s">
        <v>520</v>
      </c>
      <c r="B360" t="s">
        <v>641</v>
      </c>
      <c r="C360" t="s">
        <v>734</v>
      </c>
      <c r="D360" t="s">
        <v>3</v>
      </c>
    </row>
    <row r="361" spans="1:4" x14ac:dyDescent="0.45">
      <c r="A361" t="s">
        <v>521</v>
      </c>
      <c r="B361" t="s">
        <v>639</v>
      </c>
      <c r="C361" t="s">
        <v>734</v>
      </c>
      <c r="D361" t="s">
        <v>3</v>
      </c>
    </row>
    <row r="362" spans="1:4" x14ac:dyDescent="0.45">
      <c r="A362" t="s">
        <v>204</v>
      </c>
      <c r="B362" t="s">
        <v>648</v>
      </c>
      <c r="C362" t="s">
        <v>652</v>
      </c>
      <c r="D362" t="s">
        <v>3</v>
      </c>
    </row>
    <row r="363" spans="1:4" x14ac:dyDescent="0.45">
      <c r="A363" t="s">
        <v>522</v>
      </c>
      <c r="B363" t="s">
        <v>648</v>
      </c>
      <c r="C363" t="s">
        <v>737</v>
      </c>
      <c r="D363" t="s">
        <v>3</v>
      </c>
    </row>
    <row r="364" spans="1:4" x14ac:dyDescent="0.45">
      <c r="A364" t="s">
        <v>523</v>
      </c>
      <c r="B364" t="s">
        <v>684</v>
      </c>
      <c r="C364" t="s">
        <v>737</v>
      </c>
      <c r="D364" t="s">
        <v>3</v>
      </c>
    </row>
    <row r="365" spans="1:4" x14ac:dyDescent="0.45">
      <c r="A365" t="s">
        <v>524</v>
      </c>
      <c r="B365" t="s">
        <v>648</v>
      </c>
      <c r="C365" t="s">
        <v>738</v>
      </c>
      <c r="D365" t="s">
        <v>3</v>
      </c>
    </row>
    <row r="366" spans="1:4" x14ac:dyDescent="0.45">
      <c r="A366" t="s">
        <v>525</v>
      </c>
      <c r="B366" t="s">
        <v>670</v>
      </c>
      <c r="C366" t="s">
        <v>738</v>
      </c>
      <c r="D366" t="s">
        <v>3</v>
      </c>
    </row>
    <row r="367" spans="1:4" x14ac:dyDescent="0.45">
      <c r="A367" t="s">
        <v>526</v>
      </c>
      <c r="B367" t="s">
        <v>648</v>
      </c>
      <c r="C367" t="s">
        <v>736</v>
      </c>
      <c r="D367" t="s">
        <v>3</v>
      </c>
    </row>
    <row r="368" spans="1:4" x14ac:dyDescent="0.45">
      <c r="A368" t="s">
        <v>527</v>
      </c>
      <c r="B368" t="s">
        <v>646</v>
      </c>
      <c r="C368" t="s">
        <v>736</v>
      </c>
      <c r="D368" t="s">
        <v>3</v>
      </c>
    </row>
    <row r="369" spans="1:4" x14ac:dyDescent="0.45">
      <c r="A369" t="s">
        <v>205</v>
      </c>
      <c r="B369" t="s">
        <v>604</v>
      </c>
      <c r="C369" t="s">
        <v>611</v>
      </c>
      <c r="D369" t="s">
        <v>3</v>
      </c>
    </row>
    <row r="370" spans="1:4" x14ac:dyDescent="0.45">
      <c r="A370" t="s">
        <v>528</v>
      </c>
      <c r="B370" t="s">
        <v>604</v>
      </c>
      <c r="C370" t="s">
        <v>739</v>
      </c>
      <c r="D370" t="s">
        <v>3</v>
      </c>
    </row>
    <row r="371" spans="1:4" x14ac:dyDescent="0.45">
      <c r="A371" t="s">
        <v>529</v>
      </c>
      <c r="B371" t="s">
        <v>675</v>
      </c>
      <c r="C371" t="s">
        <v>739</v>
      </c>
      <c r="D371" t="s">
        <v>3</v>
      </c>
    </row>
    <row r="372" spans="1:4" x14ac:dyDescent="0.45">
      <c r="A372" t="s">
        <v>530</v>
      </c>
      <c r="B372" t="s">
        <v>604</v>
      </c>
      <c r="C372" t="s">
        <v>740</v>
      </c>
      <c r="D372" t="s">
        <v>3</v>
      </c>
    </row>
    <row r="373" spans="1:4" x14ac:dyDescent="0.45">
      <c r="A373" t="s">
        <v>741</v>
      </c>
      <c r="B373" t="s">
        <v>673</v>
      </c>
      <c r="C373" t="s">
        <v>740</v>
      </c>
      <c r="D373" t="s">
        <v>3</v>
      </c>
    </row>
    <row r="374" spans="1:4" x14ac:dyDescent="0.45">
      <c r="A374" t="s">
        <v>565</v>
      </c>
      <c r="B374" t="s">
        <v>611</v>
      </c>
      <c r="C374" t="s">
        <v>675</v>
      </c>
      <c r="D374" t="s">
        <v>3</v>
      </c>
    </row>
    <row r="375" spans="1:4" x14ac:dyDescent="0.45">
      <c r="A375" t="s">
        <v>206</v>
      </c>
      <c r="B375" t="s">
        <v>611</v>
      </c>
      <c r="C375" t="s">
        <v>618</v>
      </c>
      <c r="D375" t="s">
        <v>3</v>
      </c>
    </row>
    <row r="376" spans="1:4" x14ac:dyDescent="0.45">
      <c r="A376" t="s">
        <v>742</v>
      </c>
      <c r="B376" t="s">
        <v>611</v>
      </c>
      <c r="C376" t="s">
        <v>743</v>
      </c>
      <c r="D376" t="s">
        <v>3</v>
      </c>
    </row>
    <row r="377" spans="1:4" x14ac:dyDescent="0.45">
      <c r="A377" t="s">
        <v>744</v>
      </c>
      <c r="B377" t="s">
        <v>677</v>
      </c>
      <c r="C377" t="s">
        <v>743</v>
      </c>
      <c r="D377" t="s">
        <v>3</v>
      </c>
    </row>
    <row r="378" spans="1:4" x14ac:dyDescent="0.45">
      <c r="A378" t="s">
        <v>745</v>
      </c>
      <c r="B378" t="s">
        <v>611</v>
      </c>
      <c r="C378" t="s">
        <v>720</v>
      </c>
      <c r="D378" t="s">
        <v>3</v>
      </c>
    </row>
    <row r="379" spans="1:4" x14ac:dyDescent="0.45">
      <c r="A379" t="s">
        <v>746</v>
      </c>
      <c r="B379" t="s">
        <v>674</v>
      </c>
      <c r="C379" t="s">
        <v>720</v>
      </c>
      <c r="D379" t="s">
        <v>3</v>
      </c>
    </row>
    <row r="380" spans="1:4" x14ac:dyDescent="0.45">
      <c r="A380" t="s">
        <v>747</v>
      </c>
      <c r="B380" t="s">
        <v>611</v>
      </c>
      <c r="C380" t="s">
        <v>748</v>
      </c>
      <c r="D380" t="s">
        <v>3</v>
      </c>
    </row>
    <row r="381" spans="1:4" x14ac:dyDescent="0.45">
      <c r="A381" t="s">
        <v>749</v>
      </c>
      <c r="B381" t="s">
        <v>659</v>
      </c>
      <c r="C381" t="s">
        <v>748</v>
      </c>
      <c r="D381" t="s">
        <v>3</v>
      </c>
    </row>
    <row r="382" spans="1:4" x14ac:dyDescent="0.45">
      <c r="A382" t="s">
        <v>566</v>
      </c>
      <c r="B382" t="s">
        <v>618</v>
      </c>
      <c r="C382" t="s">
        <v>677</v>
      </c>
      <c r="D382" t="s">
        <v>3</v>
      </c>
    </row>
    <row r="383" spans="1:4" x14ac:dyDescent="0.45">
      <c r="A383" t="s">
        <v>207</v>
      </c>
      <c r="B383" t="s">
        <v>618</v>
      </c>
      <c r="C383" t="s">
        <v>659</v>
      </c>
      <c r="D383" t="s">
        <v>3</v>
      </c>
    </row>
    <row r="384" spans="1:4" x14ac:dyDescent="0.45">
      <c r="A384" t="s">
        <v>208</v>
      </c>
      <c r="B384" t="s">
        <v>618</v>
      </c>
      <c r="C384" t="s">
        <v>625</v>
      </c>
      <c r="D384" t="s">
        <v>3</v>
      </c>
    </row>
    <row r="385" spans="1:4" x14ac:dyDescent="0.45">
      <c r="A385" t="s">
        <v>750</v>
      </c>
      <c r="B385" t="s">
        <v>618</v>
      </c>
      <c r="C385" t="s">
        <v>751</v>
      </c>
      <c r="D385" t="s">
        <v>3</v>
      </c>
    </row>
    <row r="386" spans="1:4" x14ac:dyDescent="0.45">
      <c r="A386" t="s">
        <v>752</v>
      </c>
      <c r="B386" t="s">
        <v>679</v>
      </c>
      <c r="C386" t="s">
        <v>751</v>
      </c>
      <c r="D386" t="s">
        <v>3</v>
      </c>
    </row>
    <row r="387" spans="1:4" x14ac:dyDescent="0.45">
      <c r="A387" t="s">
        <v>753</v>
      </c>
      <c r="B387" t="s">
        <v>618</v>
      </c>
      <c r="C387" t="s">
        <v>743</v>
      </c>
      <c r="D387" t="s">
        <v>3</v>
      </c>
    </row>
    <row r="388" spans="1:4" x14ac:dyDescent="0.45">
      <c r="A388" t="s">
        <v>754</v>
      </c>
      <c r="B388" t="s">
        <v>675</v>
      </c>
      <c r="C388" t="s">
        <v>743</v>
      </c>
      <c r="D388" t="s">
        <v>3</v>
      </c>
    </row>
    <row r="389" spans="1:4" x14ac:dyDescent="0.45">
      <c r="A389" t="s">
        <v>755</v>
      </c>
      <c r="B389" t="s">
        <v>618</v>
      </c>
      <c r="C389" t="s">
        <v>723</v>
      </c>
      <c r="D389" t="s">
        <v>3</v>
      </c>
    </row>
    <row r="390" spans="1:4" x14ac:dyDescent="0.45">
      <c r="A390" t="s">
        <v>756</v>
      </c>
      <c r="B390" t="s">
        <v>676</v>
      </c>
      <c r="C390" t="s">
        <v>723</v>
      </c>
      <c r="D390" t="s">
        <v>3</v>
      </c>
    </row>
    <row r="391" spans="1:4" x14ac:dyDescent="0.45">
      <c r="A391" t="s">
        <v>757</v>
      </c>
      <c r="B391" t="s">
        <v>618</v>
      </c>
      <c r="C391" t="s">
        <v>758</v>
      </c>
      <c r="D391" t="s">
        <v>3</v>
      </c>
    </row>
    <row r="392" spans="1:4" x14ac:dyDescent="0.45">
      <c r="A392" t="s">
        <v>759</v>
      </c>
      <c r="B392" t="s">
        <v>661</v>
      </c>
      <c r="C392" t="s">
        <v>758</v>
      </c>
      <c r="D392" t="s">
        <v>3</v>
      </c>
    </row>
    <row r="393" spans="1:4" x14ac:dyDescent="0.45">
      <c r="A393" t="s">
        <v>567</v>
      </c>
      <c r="B393" t="s">
        <v>625</v>
      </c>
      <c r="C393" t="s">
        <v>679</v>
      </c>
      <c r="D393" t="s">
        <v>3</v>
      </c>
    </row>
    <row r="394" spans="1:4" x14ac:dyDescent="0.45">
      <c r="A394" t="s">
        <v>209</v>
      </c>
      <c r="B394" t="s">
        <v>625</v>
      </c>
      <c r="C394" t="s">
        <v>661</v>
      </c>
      <c r="D394" t="s">
        <v>3</v>
      </c>
    </row>
    <row r="395" spans="1:4" x14ac:dyDescent="0.45">
      <c r="A395" t="s">
        <v>210</v>
      </c>
      <c r="B395" t="s">
        <v>625</v>
      </c>
      <c r="C395" t="s">
        <v>632</v>
      </c>
      <c r="D395" t="s">
        <v>3</v>
      </c>
    </row>
    <row r="396" spans="1:4" x14ac:dyDescent="0.45">
      <c r="A396" t="s">
        <v>760</v>
      </c>
      <c r="B396" t="s">
        <v>625</v>
      </c>
      <c r="C396" t="s">
        <v>761</v>
      </c>
      <c r="D396" t="s">
        <v>3</v>
      </c>
    </row>
    <row r="397" spans="1:4" x14ac:dyDescent="0.45">
      <c r="A397" t="s">
        <v>762</v>
      </c>
      <c r="B397" t="s">
        <v>681</v>
      </c>
      <c r="C397" t="s">
        <v>761</v>
      </c>
      <c r="D397" t="s">
        <v>3</v>
      </c>
    </row>
    <row r="398" spans="1:4" x14ac:dyDescent="0.45">
      <c r="A398" t="s">
        <v>763</v>
      </c>
      <c r="B398" t="s">
        <v>625</v>
      </c>
      <c r="C398" t="s">
        <v>751</v>
      </c>
      <c r="D398" t="s">
        <v>3</v>
      </c>
    </row>
    <row r="399" spans="1:4" x14ac:dyDescent="0.45">
      <c r="A399" t="s">
        <v>764</v>
      </c>
      <c r="B399" t="s">
        <v>677</v>
      </c>
      <c r="C399" t="s">
        <v>751</v>
      </c>
      <c r="D399" t="s">
        <v>3</v>
      </c>
    </row>
    <row r="400" spans="1:4" x14ac:dyDescent="0.45">
      <c r="A400" t="s">
        <v>765</v>
      </c>
      <c r="B400" t="s">
        <v>625</v>
      </c>
      <c r="C400" t="s">
        <v>726</v>
      </c>
      <c r="D400" t="s">
        <v>3</v>
      </c>
    </row>
    <row r="401" spans="1:4" x14ac:dyDescent="0.45">
      <c r="A401" t="s">
        <v>766</v>
      </c>
      <c r="B401" t="s">
        <v>678</v>
      </c>
      <c r="C401" t="s">
        <v>726</v>
      </c>
      <c r="D401" t="s">
        <v>3</v>
      </c>
    </row>
    <row r="402" spans="1:4" x14ac:dyDescent="0.45">
      <c r="A402" t="s">
        <v>767</v>
      </c>
      <c r="B402" t="s">
        <v>625</v>
      </c>
      <c r="C402" t="s">
        <v>768</v>
      </c>
      <c r="D402" t="s">
        <v>3</v>
      </c>
    </row>
    <row r="403" spans="1:4" x14ac:dyDescent="0.45">
      <c r="A403" t="s">
        <v>769</v>
      </c>
      <c r="B403" t="s">
        <v>663</v>
      </c>
      <c r="C403" t="s">
        <v>768</v>
      </c>
      <c r="D403" t="s">
        <v>3</v>
      </c>
    </row>
    <row r="404" spans="1:4" x14ac:dyDescent="0.45">
      <c r="A404" t="s">
        <v>770</v>
      </c>
      <c r="B404" t="s">
        <v>625</v>
      </c>
      <c r="C404" t="s">
        <v>758</v>
      </c>
      <c r="D404" t="s">
        <v>3</v>
      </c>
    </row>
    <row r="405" spans="1:4" x14ac:dyDescent="0.45">
      <c r="A405" t="s">
        <v>771</v>
      </c>
      <c r="B405" t="s">
        <v>659</v>
      </c>
      <c r="C405" t="s">
        <v>758</v>
      </c>
      <c r="D405" t="s">
        <v>3</v>
      </c>
    </row>
    <row r="406" spans="1:4" x14ac:dyDescent="0.45">
      <c r="A406" t="s">
        <v>568</v>
      </c>
      <c r="B406" t="s">
        <v>632</v>
      </c>
      <c r="C406" t="s">
        <v>681</v>
      </c>
      <c r="D406" t="s">
        <v>3</v>
      </c>
    </row>
    <row r="407" spans="1:4" x14ac:dyDescent="0.45">
      <c r="A407" t="s">
        <v>211</v>
      </c>
      <c r="B407" t="s">
        <v>632</v>
      </c>
      <c r="C407" t="s">
        <v>663</v>
      </c>
      <c r="D407" t="s">
        <v>3</v>
      </c>
    </row>
    <row r="408" spans="1:4" x14ac:dyDescent="0.45">
      <c r="A408" t="s">
        <v>212</v>
      </c>
      <c r="B408" t="s">
        <v>632</v>
      </c>
      <c r="C408" t="s">
        <v>639</v>
      </c>
      <c r="D408" t="s">
        <v>3</v>
      </c>
    </row>
    <row r="409" spans="1:4" x14ac:dyDescent="0.45">
      <c r="A409" t="s">
        <v>772</v>
      </c>
      <c r="B409" t="s">
        <v>632</v>
      </c>
      <c r="C409" t="s">
        <v>773</v>
      </c>
      <c r="D409" t="s">
        <v>3</v>
      </c>
    </row>
    <row r="410" spans="1:4" x14ac:dyDescent="0.45">
      <c r="A410" t="s">
        <v>774</v>
      </c>
      <c r="B410" t="s">
        <v>686</v>
      </c>
      <c r="C410" t="s">
        <v>773</v>
      </c>
      <c r="D410" t="s">
        <v>3</v>
      </c>
    </row>
    <row r="411" spans="1:4" x14ac:dyDescent="0.45">
      <c r="A411" t="s">
        <v>775</v>
      </c>
      <c r="B411" t="s">
        <v>632</v>
      </c>
      <c r="C411" t="s">
        <v>776</v>
      </c>
      <c r="D411" t="s">
        <v>3</v>
      </c>
    </row>
    <row r="412" spans="1:4" x14ac:dyDescent="0.45">
      <c r="A412" t="s">
        <v>777</v>
      </c>
      <c r="B412" t="s">
        <v>683</v>
      </c>
      <c r="C412" t="s">
        <v>776</v>
      </c>
      <c r="D412" t="s">
        <v>3</v>
      </c>
    </row>
    <row r="413" spans="1:4" x14ac:dyDescent="0.45">
      <c r="A413" t="s">
        <v>778</v>
      </c>
      <c r="B413" t="s">
        <v>632</v>
      </c>
      <c r="C413" t="s">
        <v>761</v>
      </c>
      <c r="D413" t="s">
        <v>3</v>
      </c>
    </row>
    <row r="414" spans="1:4" x14ac:dyDescent="0.45">
      <c r="A414" t="s">
        <v>779</v>
      </c>
      <c r="B414" t="s">
        <v>679</v>
      </c>
      <c r="C414" t="s">
        <v>761</v>
      </c>
      <c r="D414" t="s">
        <v>3</v>
      </c>
    </row>
    <row r="415" spans="1:4" x14ac:dyDescent="0.45">
      <c r="A415" t="s">
        <v>780</v>
      </c>
      <c r="B415" t="s">
        <v>632</v>
      </c>
      <c r="C415" t="s">
        <v>729</v>
      </c>
      <c r="D415" t="s">
        <v>3</v>
      </c>
    </row>
    <row r="416" spans="1:4" x14ac:dyDescent="0.45">
      <c r="A416" t="s">
        <v>781</v>
      </c>
      <c r="B416" t="s">
        <v>680</v>
      </c>
      <c r="C416" t="s">
        <v>729</v>
      </c>
      <c r="D416" t="s">
        <v>3</v>
      </c>
    </row>
    <row r="417" spans="1:4" x14ac:dyDescent="0.45">
      <c r="A417" t="s">
        <v>782</v>
      </c>
      <c r="B417" t="s">
        <v>632</v>
      </c>
      <c r="C417" t="s">
        <v>783</v>
      </c>
      <c r="D417" t="s">
        <v>3</v>
      </c>
    </row>
    <row r="418" spans="1:4" x14ac:dyDescent="0.45">
      <c r="A418" t="s">
        <v>784</v>
      </c>
      <c r="B418" t="s">
        <v>665</v>
      </c>
      <c r="C418" t="s">
        <v>783</v>
      </c>
      <c r="D418" t="s">
        <v>3</v>
      </c>
    </row>
    <row r="419" spans="1:4" x14ac:dyDescent="0.45">
      <c r="A419" t="s">
        <v>785</v>
      </c>
      <c r="B419" t="s">
        <v>632</v>
      </c>
      <c r="C419" t="s">
        <v>768</v>
      </c>
      <c r="D419" t="s">
        <v>3</v>
      </c>
    </row>
    <row r="420" spans="1:4" x14ac:dyDescent="0.45">
      <c r="A420" t="s">
        <v>786</v>
      </c>
      <c r="B420" t="s">
        <v>661</v>
      </c>
      <c r="C420" t="s">
        <v>768</v>
      </c>
      <c r="D420" t="s">
        <v>3</v>
      </c>
    </row>
    <row r="421" spans="1:4" x14ac:dyDescent="0.45">
      <c r="A421" t="s">
        <v>569</v>
      </c>
      <c r="B421" t="s">
        <v>639</v>
      </c>
      <c r="C421" t="s">
        <v>683</v>
      </c>
      <c r="D421" t="s">
        <v>3</v>
      </c>
    </row>
    <row r="422" spans="1:4" x14ac:dyDescent="0.45">
      <c r="A422" t="s">
        <v>213</v>
      </c>
      <c r="B422" t="s">
        <v>639</v>
      </c>
      <c r="C422" t="s">
        <v>665</v>
      </c>
      <c r="D422" t="s">
        <v>3</v>
      </c>
    </row>
    <row r="423" spans="1:4" x14ac:dyDescent="0.45">
      <c r="A423" t="s">
        <v>214</v>
      </c>
      <c r="B423" t="s">
        <v>639</v>
      </c>
      <c r="C423" t="s">
        <v>646</v>
      </c>
      <c r="D423" t="s">
        <v>3</v>
      </c>
    </row>
    <row r="424" spans="1:4" x14ac:dyDescent="0.45">
      <c r="A424" t="s">
        <v>787</v>
      </c>
      <c r="B424" t="s">
        <v>639</v>
      </c>
      <c r="C424" t="s">
        <v>788</v>
      </c>
      <c r="D424" t="s">
        <v>3</v>
      </c>
    </row>
    <row r="425" spans="1:4" x14ac:dyDescent="0.45">
      <c r="A425" t="s">
        <v>789</v>
      </c>
      <c r="B425" t="s">
        <v>687</v>
      </c>
      <c r="C425" t="s">
        <v>788</v>
      </c>
      <c r="D425" t="s">
        <v>3</v>
      </c>
    </row>
    <row r="426" spans="1:4" x14ac:dyDescent="0.45">
      <c r="A426" t="s">
        <v>790</v>
      </c>
      <c r="B426" t="s">
        <v>639</v>
      </c>
      <c r="C426" t="s">
        <v>791</v>
      </c>
      <c r="D426" t="s">
        <v>3</v>
      </c>
    </row>
    <row r="427" spans="1:4" x14ac:dyDescent="0.45">
      <c r="A427" t="s">
        <v>792</v>
      </c>
      <c r="B427" t="s">
        <v>685</v>
      </c>
      <c r="C427" t="s">
        <v>791</v>
      </c>
      <c r="D427" t="s">
        <v>3</v>
      </c>
    </row>
    <row r="428" spans="1:4" x14ac:dyDescent="0.45">
      <c r="A428" t="s">
        <v>793</v>
      </c>
      <c r="B428" t="s">
        <v>639</v>
      </c>
      <c r="C428" t="s">
        <v>776</v>
      </c>
      <c r="D428" t="s">
        <v>3</v>
      </c>
    </row>
    <row r="429" spans="1:4" x14ac:dyDescent="0.45">
      <c r="A429" t="s">
        <v>794</v>
      </c>
      <c r="B429" t="s">
        <v>681</v>
      </c>
      <c r="C429" t="s">
        <v>776</v>
      </c>
      <c r="D429" t="s">
        <v>3</v>
      </c>
    </row>
    <row r="430" spans="1:4" x14ac:dyDescent="0.45">
      <c r="A430" t="s">
        <v>795</v>
      </c>
      <c r="B430" t="s">
        <v>639</v>
      </c>
      <c r="C430" t="s">
        <v>732</v>
      </c>
      <c r="D430" t="s">
        <v>3</v>
      </c>
    </row>
    <row r="431" spans="1:4" x14ac:dyDescent="0.45">
      <c r="A431" t="s">
        <v>796</v>
      </c>
      <c r="B431" t="s">
        <v>682</v>
      </c>
      <c r="C431" t="s">
        <v>732</v>
      </c>
      <c r="D431" t="s">
        <v>3</v>
      </c>
    </row>
    <row r="432" spans="1:4" x14ac:dyDescent="0.45">
      <c r="A432" t="s">
        <v>797</v>
      </c>
      <c r="B432" t="s">
        <v>639</v>
      </c>
      <c r="C432" t="s">
        <v>798</v>
      </c>
      <c r="D432" t="s">
        <v>3</v>
      </c>
    </row>
    <row r="433" spans="1:4" x14ac:dyDescent="0.45">
      <c r="A433" t="s">
        <v>799</v>
      </c>
      <c r="B433" t="s">
        <v>667</v>
      </c>
      <c r="C433" t="s">
        <v>798</v>
      </c>
      <c r="D433" t="s">
        <v>3</v>
      </c>
    </row>
    <row r="434" spans="1:4" x14ac:dyDescent="0.45">
      <c r="A434" t="s">
        <v>800</v>
      </c>
      <c r="B434" t="s">
        <v>639</v>
      </c>
      <c r="C434" t="s">
        <v>783</v>
      </c>
      <c r="D434" t="s">
        <v>3</v>
      </c>
    </row>
    <row r="435" spans="1:4" x14ac:dyDescent="0.45">
      <c r="A435" t="s">
        <v>801</v>
      </c>
      <c r="B435" t="s">
        <v>663</v>
      </c>
      <c r="C435" t="s">
        <v>783</v>
      </c>
      <c r="D435" t="s">
        <v>3</v>
      </c>
    </row>
    <row r="436" spans="1:4" x14ac:dyDescent="0.45">
      <c r="A436" t="s">
        <v>570</v>
      </c>
      <c r="B436" t="s">
        <v>646</v>
      </c>
      <c r="C436" t="s">
        <v>685</v>
      </c>
      <c r="D436" t="s">
        <v>3</v>
      </c>
    </row>
    <row r="437" spans="1:4" x14ac:dyDescent="0.45">
      <c r="A437" t="s">
        <v>215</v>
      </c>
      <c r="B437" t="s">
        <v>646</v>
      </c>
      <c r="C437" t="s">
        <v>667</v>
      </c>
      <c r="D437" t="s">
        <v>3</v>
      </c>
    </row>
    <row r="438" spans="1:4" x14ac:dyDescent="0.45">
      <c r="A438" t="s">
        <v>216</v>
      </c>
      <c r="B438" t="s">
        <v>646</v>
      </c>
      <c r="C438" t="s">
        <v>652</v>
      </c>
      <c r="D438" t="s">
        <v>3</v>
      </c>
    </row>
    <row r="439" spans="1:4" x14ac:dyDescent="0.45">
      <c r="A439" t="s">
        <v>802</v>
      </c>
      <c r="B439" t="s">
        <v>646</v>
      </c>
      <c r="C439" t="s">
        <v>803</v>
      </c>
      <c r="D439" t="s">
        <v>3</v>
      </c>
    </row>
    <row r="440" spans="1:4" x14ac:dyDescent="0.45">
      <c r="A440" t="s">
        <v>804</v>
      </c>
      <c r="B440" t="s">
        <v>688</v>
      </c>
      <c r="C440" t="s">
        <v>803</v>
      </c>
      <c r="D440" t="s">
        <v>3</v>
      </c>
    </row>
    <row r="441" spans="1:4" x14ac:dyDescent="0.45">
      <c r="A441" t="s">
        <v>805</v>
      </c>
      <c r="B441" t="s">
        <v>646</v>
      </c>
      <c r="C441" t="s">
        <v>791</v>
      </c>
      <c r="D441" t="s">
        <v>3</v>
      </c>
    </row>
    <row r="442" spans="1:4" x14ac:dyDescent="0.45">
      <c r="A442" t="s">
        <v>806</v>
      </c>
      <c r="B442" t="s">
        <v>683</v>
      </c>
      <c r="C442" t="s">
        <v>791</v>
      </c>
      <c r="D442" t="s">
        <v>3</v>
      </c>
    </row>
    <row r="443" spans="1:4" x14ac:dyDescent="0.45">
      <c r="A443" t="s">
        <v>807</v>
      </c>
      <c r="B443" t="s">
        <v>646</v>
      </c>
      <c r="C443" t="s">
        <v>735</v>
      </c>
      <c r="D443" t="s">
        <v>3</v>
      </c>
    </row>
    <row r="444" spans="1:4" x14ac:dyDescent="0.45">
      <c r="A444" t="s">
        <v>808</v>
      </c>
      <c r="B444" t="s">
        <v>684</v>
      </c>
      <c r="C444" t="s">
        <v>735</v>
      </c>
      <c r="D444" t="s">
        <v>3</v>
      </c>
    </row>
    <row r="445" spans="1:4" x14ac:dyDescent="0.45">
      <c r="A445" t="s">
        <v>809</v>
      </c>
      <c r="B445" t="s">
        <v>646</v>
      </c>
      <c r="C445" t="s">
        <v>810</v>
      </c>
      <c r="D445" t="s">
        <v>3</v>
      </c>
    </row>
    <row r="446" spans="1:4" x14ac:dyDescent="0.45">
      <c r="A446" t="s">
        <v>811</v>
      </c>
      <c r="B446" t="s">
        <v>669</v>
      </c>
      <c r="C446" t="s">
        <v>810</v>
      </c>
      <c r="D446" t="s">
        <v>3</v>
      </c>
    </row>
    <row r="447" spans="1:4" x14ac:dyDescent="0.45">
      <c r="A447" t="s">
        <v>812</v>
      </c>
      <c r="B447" t="s">
        <v>646</v>
      </c>
      <c r="C447" t="s">
        <v>798</v>
      </c>
      <c r="D447" t="s">
        <v>3</v>
      </c>
    </row>
    <row r="448" spans="1:4" x14ac:dyDescent="0.45">
      <c r="A448" t="s">
        <v>813</v>
      </c>
      <c r="B448" t="s">
        <v>665</v>
      </c>
      <c r="C448" t="s">
        <v>798</v>
      </c>
      <c r="D448" t="s">
        <v>3</v>
      </c>
    </row>
    <row r="449" spans="1:4" x14ac:dyDescent="0.45">
      <c r="A449" t="s">
        <v>217</v>
      </c>
      <c r="B449" t="s">
        <v>652</v>
      </c>
      <c r="C449" t="s">
        <v>669</v>
      </c>
      <c r="D449" t="s">
        <v>3</v>
      </c>
    </row>
    <row r="450" spans="1:4" x14ac:dyDescent="0.45">
      <c r="A450" t="s">
        <v>218</v>
      </c>
      <c r="B450" t="s">
        <v>652</v>
      </c>
      <c r="C450" t="s">
        <v>670</v>
      </c>
      <c r="D450" t="s">
        <v>3</v>
      </c>
    </row>
    <row r="451" spans="1:4" x14ac:dyDescent="0.45">
      <c r="A451" t="s">
        <v>814</v>
      </c>
      <c r="B451" t="s">
        <v>652</v>
      </c>
      <c r="C451" t="s">
        <v>815</v>
      </c>
      <c r="D451" t="s">
        <v>3</v>
      </c>
    </row>
    <row r="452" spans="1:4" x14ac:dyDescent="0.45">
      <c r="A452" t="s">
        <v>816</v>
      </c>
      <c r="B452" t="s">
        <v>685</v>
      </c>
      <c r="C452" t="s">
        <v>815</v>
      </c>
      <c r="D452" t="s">
        <v>3</v>
      </c>
    </row>
    <row r="453" spans="1:4" x14ac:dyDescent="0.45">
      <c r="A453" t="s">
        <v>817</v>
      </c>
      <c r="B453" t="s">
        <v>652</v>
      </c>
      <c r="C453" t="s">
        <v>810</v>
      </c>
      <c r="D453" t="s">
        <v>3</v>
      </c>
    </row>
    <row r="454" spans="1:4" x14ac:dyDescent="0.45">
      <c r="A454" t="s">
        <v>818</v>
      </c>
      <c r="B454" t="s">
        <v>667</v>
      </c>
      <c r="C454" t="s">
        <v>810</v>
      </c>
      <c r="D454" t="s">
        <v>3</v>
      </c>
    </row>
    <row r="455" spans="1:4" x14ac:dyDescent="0.45">
      <c r="A455" t="s">
        <v>819</v>
      </c>
      <c r="B455" t="s">
        <v>670</v>
      </c>
      <c r="C455" t="s">
        <v>820</v>
      </c>
      <c r="D455" t="s">
        <v>3</v>
      </c>
    </row>
    <row r="456" spans="1:4" x14ac:dyDescent="0.45">
      <c r="A456" t="s">
        <v>821</v>
      </c>
      <c r="B456" t="s">
        <v>669</v>
      </c>
      <c r="C456" t="s">
        <v>820</v>
      </c>
      <c r="D456" t="s">
        <v>3</v>
      </c>
    </row>
    <row r="457" spans="1:4" x14ac:dyDescent="0.45">
      <c r="A457" t="s">
        <v>219</v>
      </c>
      <c r="B457" t="s">
        <v>659</v>
      </c>
      <c r="C457" t="s">
        <v>661</v>
      </c>
      <c r="D457" t="s">
        <v>3</v>
      </c>
    </row>
    <row r="458" spans="1:4" x14ac:dyDescent="0.45">
      <c r="A458" t="s">
        <v>822</v>
      </c>
      <c r="B458" t="s">
        <v>659</v>
      </c>
      <c r="C458" t="s">
        <v>823</v>
      </c>
      <c r="D458" t="s">
        <v>3</v>
      </c>
    </row>
    <row r="459" spans="1:4" x14ac:dyDescent="0.45">
      <c r="A459" t="s">
        <v>824</v>
      </c>
      <c r="B459" t="s">
        <v>677</v>
      </c>
      <c r="C459" t="s">
        <v>823</v>
      </c>
      <c r="D459" t="s">
        <v>3</v>
      </c>
    </row>
    <row r="460" spans="1:4" x14ac:dyDescent="0.45">
      <c r="A460" t="s">
        <v>220</v>
      </c>
      <c r="B460" t="s">
        <v>661</v>
      </c>
      <c r="C460" t="s">
        <v>663</v>
      </c>
      <c r="D460" t="s">
        <v>3</v>
      </c>
    </row>
    <row r="461" spans="1:4" x14ac:dyDescent="0.45">
      <c r="A461" t="s">
        <v>825</v>
      </c>
      <c r="B461" t="s">
        <v>661</v>
      </c>
      <c r="C461" t="s">
        <v>826</v>
      </c>
      <c r="D461" t="s">
        <v>3</v>
      </c>
    </row>
    <row r="462" spans="1:4" x14ac:dyDescent="0.45">
      <c r="A462" t="s">
        <v>827</v>
      </c>
      <c r="B462" t="s">
        <v>686</v>
      </c>
      <c r="C462" t="s">
        <v>826</v>
      </c>
      <c r="D462" t="s">
        <v>3</v>
      </c>
    </row>
    <row r="463" spans="1:4" x14ac:dyDescent="0.45">
      <c r="A463" t="s">
        <v>828</v>
      </c>
      <c r="B463" t="s">
        <v>661</v>
      </c>
      <c r="C463" t="s">
        <v>829</v>
      </c>
      <c r="D463" t="s">
        <v>3</v>
      </c>
    </row>
    <row r="464" spans="1:4" x14ac:dyDescent="0.45">
      <c r="A464" t="s">
        <v>830</v>
      </c>
      <c r="B464" t="s">
        <v>679</v>
      </c>
      <c r="C464" t="s">
        <v>829</v>
      </c>
      <c r="D464" t="s">
        <v>3</v>
      </c>
    </row>
    <row r="465" spans="1:4" x14ac:dyDescent="0.45">
      <c r="A465" t="s">
        <v>571</v>
      </c>
      <c r="B465" t="s">
        <v>663</v>
      </c>
      <c r="C465" t="s">
        <v>686</v>
      </c>
      <c r="D465" t="s">
        <v>3</v>
      </c>
    </row>
    <row r="466" spans="1:4" x14ac:dyDescent="0.45">
      <c r="A466" t="s">
        <v>221</v>
      </c>
      <c r="B466" t="s">
        <v>663</v>
      </c>
      <c r="C466" t="s">
        <v>665</v>
      </c>
      <c r="D466" t="s">
        <v>3</v>
      </c>
    </row>
    <row r="467" spans="1:4" x14ac:dyDescent="0.45">
      <c r="A467" t="s">
        <v>831</v>
      </c>
      <c r="B467" t="s">
        <v>663</v>
      </c>
      <c r="C467" t="s">
        <v>832</v>
      </c>
      <c r="D467" t="s">
        <v>3</v>
      </c>
    </row>
    <row r="468" spans="1:4" x14ac:dyDescent="0.45">
      <c r="A468" t="s">
        <v>833</v>
      </c>
      <c r="B468" t="s">
        <v>687</v>
      </c>
      <c r="C468" t="s">
        <v>832</v>
      </c>
      <c r="D468" t="s">
        <v>3</v>
      </c>
    </row>
    <row r="469" spans="1:4" x14ac:dyDescent="0.45">
      <c r="A469" t="s">
        <v>834</v>
      </c>
      <c r="B469" t="s">
        <v>663</v>
      </c>
      <c r="C469" t="s">
        <v>773</v>
      </c>
      <c r="D469" t="s">
        <v>3</v>
      </c>
    </row>
    <row r="470" spans="1:4" x14ac:dyDescent="0.45">
      <c r="A470" t="s">
        <v>835</v>
      </c>
      <c r="B470" t="s">
        <v>681</v>
      </c>
      <c r="C470" t="s">
        <v>773</v>
      </c>
      <c r="D470" t="s">
        <v>3</v>
      </c>
    </row>
    <row r="471" spans="1:4" x14ac:dyDescent="0.45">
      <c r="A471" t="s">
        <v>572</v>
      </c>
      <c r="B471" t="s">
        <v>665</v>
      </c>
      <c r="C471" t="s">
        <v>687</v>
      </c>
      <c r="D471" t="s">
        <v>3</v>
      </c>
    </row>
    <row r="472" spans="1:4" x14ac:dyDescent="0.45">
      <c r="A472" t="s">
        <v>222</v>
      </c>
      <c r="B472" t="s">
        <v>665</v>
      </c>
      <c r="C472" t="s">
        <v>667</v>
      </c>
      <c r="D472" t="s">
        <v>3</v>
      </c>
    </row>
    <row r="473" spans="1:4" x14ac:dyDescent="0.45">
      <c r="A473" t="s">
        <v>836</v>
      </c>
      <c r="B473" t="s">
        <v>665</v>
      </c>
      <c r="C473" t="s">
        <v>837</v>
      </c>
      <c r="D473" t="s">
        <v>3</v>
      </c>
    </row>
    <row r="474" spans="1:4" x14ac:dyDescent="0.45">
      <c r="A474" t="s">
        <v>838</v>
      </c>
      <c r="B474" t="s">
        <v>688</v>
      </c>
      <c r="C474" t="s">
        <v>837</v>
      </c>
      <c r="D474" t="s">
        <v>3</v>
      </c>
    </row>
    <row r="475" spans="1:4" x14ac:dyDescent="0.45">
      <c r="A475" t="s">
        <v>839</v>
      </c>
      <c r="B475" t="s">
        <v>665</v>
      </c>
      <c r="C475" t="s">
        <v>832</v>
      </c>
      <c r="D475" t="s">
        <v>3</v>
      </c>
    </row>
    <row r="476" spans="1:4" x14ac:dyDescent="0.45">
      <c r="A476" t="s">
        <v>840</v>
      </c>
      <c r="B476" t="s">
        <v>686</v>
      </c>
      <c r="C476" t="s">
        <v>832</v>
      </c>
      <c r="D476" t="s">
        <v>3</v>
      </c>
    </row>
    <row r="477" spans="1:4" x14ac:dyDescent="0.45">
      <c r="A477" t="s">
        <v>841</v>
      </c>
      <c r="B477" t="s">
        <v>665</v>
      </c>
      <c r="C477" t="s">
        <v>788</v>
      </c>
      <c r="D477" t="s">
        <v>3</v>
      </c>
    </row>
    <row r="478" spans="1:4" x14ac:dyDescent="0.45">
      <c r="A478" t="s">
        <v>842</v>
      </c>
      <c r="B478" t="s">
        <v>683</v>
      </c>
      <c r="C478" t="s">
        <v>788</v>
      </c>
      <c r="D478" t="s">
        <v>3</v>
      </c>
    </row>
    <row r="479" spans="1:4" x14ac:dyDescent="0.45">
      <c r="A479" t="s">
        <v>573</v>
      </c>
      <c r="B479" t="s">
        <v>667</v>
      </c>
      <c r="C479" t="s">
        <v>688</v>
      </c>
      <c r="D479" t="s">
        <v>3</v>
      </c>
    </row>
    <row r="480" spans="1:4" x14ac:dyDescent="0.45">
      <c r="A480" t="s">
        <v>223</v>
      </c>
      <c r="B480" t="s">
        <v>667</v>
      </c>
      <c r="C480" t="s">
        <v>669</v>
      </c>
      <c r="D480" t="s">
        <v>3</v>
      </c>
    </row>
    <row r="481" spans="1:4" x14ac:dyDescent="0.45">
      <c r="A481" t="s">
        <v>843</v>
      </c>
      <c r="B481" t="s">
        <v>667</v>
      </c>
      <c r="C481" t="s">
        <v>837</v>
      </c>
      <c r="D481" t="s">
        <v>3</v>
      </c>
    </row>
    <row r="482" spans="1:4" x14ac:dyDescent="0.45">
      <c r="A482" t="s">
        <v>844</v>
      </c>
      <c r="B482" t="s">
        <v>687</v>
      </c>
      <c r="C482" t="s">
        <v>837</v>
      </c>
      <c r="D482" t="s">
        <v>3</v>
      </c>
    </row>
    <row r="483" spans="1:4" x14ac:dyDescent="0.45">
      <c r="A483" t="s">
        <v>845</v>
      </c>
      <c r="B483" t="s">
        <v>667</v>
      </c>
      <c r="C483" t="s">
        <v>803</v>
      </c>
      <c r="D483" t="s">
        <v>3</v>
      </c>
    </row>
    <row r="484" spans="1:4" x14ac:dyDescent="0.45">
      <c r="A484" t="s">
        <v>846</v>
      </c>
      <c r="B484" t="s">
        <v>685</v>
      </c>
      <c r="C484" t="s">
        <v>803</v>
      </c>
      <c r="D484" t="s">
        <v>3</v>
      </c>
    </row>
    <row r="485" spans="1:4" x14ac:dyDescent="0.45">
      <c r="A485" t="s">
        <v>847</v>
      </c>
      <c r="B485" t="s">
        <v>669</v>
      </c>
      <c r="C485" t="s">
        <v>848</v>
      </c>
      <c r="D485" t="s">
        <v>3</v>
      </c>
    </row>
    <row r="486" spans="1:4" x14ac:dyDescent="0.45">
      <c r="A486" t="s">
        <v>849</v>
      </c>
      <c r="B486" t="s">
        <v>688</v>
      </c>
      <c r="C486" t="s">
        <v>848</v>
      </c>
      <c r="D486" t="s">
        <v>3</v>
      </c>
    </row>
    <row r="487" spans="1:4" x14ac:dyDescent="0.45">
      <c r="A487" t="s">
        <v>224</v>
      </c>
      <c r="B487" t="s">
        <v>671</v>
      </c>
      <c r="C487" t="s">
        <v>672</v>
      </c>
      <c r="D487" t="s">
        <v>3</v>
      </c>
    </row>
    <row r="488" spans="1:4" x14ac:dyDescent="0.45">
      <c r="A488" t="s">
        <v>225</v>
      </c>
      <c r="B488" t="s">
        <v>672</v>
      </c>
      <c r="C488" t="s">
        <v>673</v>
      </c>
      <c r="D488" t="s">
        <v>3</v>
      </c>
    </row>
    <row r="489" spans="1:4" x14ac:dyDescent="0.45">
      <c r="A489" t="s">
        <v>226</v>
      </c>
      <c r="B489" t="s">
        <v>673</v>
      </c>
      <c r="C489" t="s">
        <v>674</v>
      </c>
      <c r="D489" t="s">
        <v>3</v>
      </c>
    </row>
    <row r="490" spans="1:4" x14ac:dyDescent="0.45">
      <c r="A490" t="s">
        <v>850</v>
      </c>
      <c r="B490" t="s">
        <v>673</v>
      </c>
      <c r="C490" t="s">
        <v>851</v>
      </c>
      <c r="D490" t="s">
        <v>3</v>
      </c>
    </row>
    <row r="491" spans="1:4" x14ac:dyDescent="0.45">
      <c r="A491" t="s">
        <v>852</v>
      </c>
      <c r="B491" t="s">
        <v>675</v>
      </c>
      <c r="C491" t="s">
        <v>851</v>
      </c>
      <c r="D491" t="s">
        <v>3</v>
      </c>
    </row>
    <row r="492" spans="1:4" x14ac:dyDescent="0.45">
      <c r="A492" t="s">
        <v>227</v>
      </c>
      <c r="B492" t="s">
        <v>674</v>
      </c>
      <c r="C492" t="s">
        <v>675</v>
      </c>
      <c r="D492" t="s">
        <v>3</v>
      </c>
    </row>
    <row r="493" spans="1:4" x14ac:dyDescent="0.45">
      <c r="A493" t="s">
        <v>228</v>
      </c>
      <c r="B493" t="s">
        <v>674</v>
      </c>
      <c r="C493" t="s">
        <v>676</v>
      </c>
      <c r="D493" t="s">
        <v>3</v>
      </c>
    </row>
    <row r="494" spans="1:4" x14ac:dyDescent="0.45">
      <c r="A494" t="s">
        <v>853</v>
      </c>
      <c r="B494" t="s">
        <v>674</v>
      </c>
      <c r="C494" t="s">
        <v>854</v>
      </c>
      <c r="D494" t="s">
        <v>3</v>
      </c>
    </row>
    <row r="495" spans="1:4" x14ac:dyDescent="0.45">
      <c r="A495" t="s">
        <v>855</v>
      </c>
      <c r="B495" t="s">
        <v>689</v>
      </c>
      <c r="C495" t="s">
        <v>854</v>
      </c>
      <c r="D495" t="s">
        <v>3</v>
      </c>
    </row>
    <row r="496" spans="1:4" x14ac:dyDescent="0.45">
      <c r="A496" t="s">
        <v>856</v>
      </c>
      <c r="B496" t="s">
        <v>674</v>
      </c>
      <c r="C496" t="s">
        <v>857</v>
      </c>
      <c r="D496" t="s">
        <v>3</v>
      </c>
    </row>
    <row r="497" spans="1:4" x14ac:dyDescent="0.45">
      <c r="A497" t="s">
        <v>858</v>
      </c>
      <c r="B497" t="s">
        <v>677</v>
      </c>
      <c r="C497" t="s">
        <v>857</v>
      </c>
      <c r="D497" t="s">
        <v>3</v>
      </c>
    </row>
    <row r="498" spans="1:4" x14ac:dyDescent="0.45">
      <c r="A498" t="s">
        <v>574</v>
      </c>
      <c r="B498" t="s">
        <v>676</v>
      </c>
      <c r="C498" t="s">
        <v>689</v>
      </c>
      <c r="D498" t="s">
        <v>3</v>
      </c>
    </row>
    <row r="499" spans="1:4" x14ac:dyDescent="0.45">
      <c r="A499" t="s">
        <v>229</v>
      </c>
      <c r="B499" t="s">
        <v>676</v>
      </c>
      <c r="C499" t="s">
        <v>677</v>
      </c>
      <c r="D499" t="s">
        <v>3</v>
      </c>
    </row>
    <row r="500" spans="1:4" x14ac:dyDescent="0.45">
      <c r="A500" t="s">
        <v>230</v>
      </c>
      <c r="B500" t="s">
        <v>676</v>
      </c>
      <c r="C500" t="s">
        <v>678</v>
      </c>
      <c r="D500" t="s">
        <v>3</v>
      </c>
    </row>
    <row r="501" spans="1:4" x14ac:dyDescent="0.45">
      <c r="A501" t="s">
        <v>859</v>
      </c>
      <c r="B501" t="s">
        <v>676</v>
      </c>
      <c r="C501" t="s">
        <v>860</v>
      </c>
      <c r="D501" t="s">
        <v>3</v>
      </c>
    </row>
    <row r="502" spans="1:4" x14ac:dyDescent="0.45">
      <c r="A502" t="s">
        <v>861</v>
      </c>
      <c r="B502" t="s">
        <v>690</v>
      </c>
      <c r="C502" t="s">
        <v>860</v>
      </c>
      <c r="D502" t="s">
        <v>3</v>
      </c>
    </row>
    <row r="503" spans="1:4" x14ac:dyDescent="0.45">
      <c r="A503" t="s">
        <v>862</v>
      </c>
      <c r="B503" t="s">
        <v>676</v>
      </c>
      <c r="C503" t="s">
        <v>863</v>
      </c>
      <c r="D503" t="s">
        <v>3</v>
      </c>
    </row>
    <row r="504" spans="1:4" x14ac:dyDescent="0.45">
      <c r="A504" t="s">
        <v>864</v>
      </c>
      <c r="B504" t="s">
        <v>679</v>
      </c>
      <c r="C504" t="s">
        <v>863</v>
      </c>
      <c r="D504" t="s">
        <v>3</v>
      </c>
    </row>
    <row r="505" spans="1:4" x14ac:dyDescent="0.45">
      <c r="A505" t="s">
        <v>865</v>
      </c>
      <c r="B505" t="s">
        <v>676</v>
      </c>
      <c r="C505" t="s">
        <v>857</v>
      </c>
      <c r="D505" t="s">
        <v>3</v>
      </c>
    </row>
    <row r="506" spans="1:4" x14ac:dyDescent="0.45">
      <c r="A506" t="s">
        <v>866</v>
      </c>
      <c r="B506" t="s">
        <v>675</v>
      </c>
      <c r="C506" t="s">
        <v>857</v>
      </c>
      <c r="D506" t="s">
        <v>3</v>
      </c>
    </row>
    <row r="507" spans="1:4" x14ac:dyDescent="0.45">
      <c r="A507" t="s">
        <v>575</v>
      </c>
      <c r="B507" t="s">
        <v>678</v>
      </c>
      <c r="C507" t="s">
        <v>690</v>
      </c>
      <c r="D507" t="s">
        <v>3</v>
      </c>
    </row>
    <row r="508" spans="1:4" x14ac:dyDescent="0.45">
      <c r="A508" t="s">
        <v>231</v>
      </c>
      <c r="B508" t="s">
        <v>678</v>
      </c>
      <c r="C508" t="s">
        <v>679</v>
      </c>
      <c r="D508" t="s">
        <v>3</v>
      </c>
    </row>
    <row r="509" spans="1:4" x14ac:dyDescent="0.45">
      <c r="A509" t="s">
        <v>232</v>
      </c>
      <c r="B509" t="s">
        <v>678</v>
      </c>
      <c r="C509" t="s">
        <v>680</v>
      </c>
      <c r="D509" t="s">
        <v>3</v>
      </c>
    </row>
    <row r="510" spans="1:4" x14ac:dyDescent="0.45">
      <c r="A510" t="s">
        <v>867</v>
      </c>
      <c r="B510" t="s">
        <v>678</v>
      </c>
      <c r="C510" t="s">
        <v>868</v>
      </c>
      <c r="D510" t="s">
        <v>3</v>
      </c>
    </row>
    <row r="511" spans="1:4" x14ac:dyDescent="0.45">
      <c r="A511" t="s">
        <v>869</v>
      </c>
      <c r="B511" t="s">
        <v>691</v>
      </c>
      <c r="C511" t="s">
        <v>868</v>
      </c>
      <c r="D511" t="s">
        <v>3</v>
      </c>
    </row>
    <row r="512" spans="1:4" x14ac:dyDescent="0.45">
      <c r="A512" t="s">
        <v>870</v>
      </c>
      <c r="B512" t="s">
        <v>678</v>
      </c>
      <c r="C512" t="s">
        <v>860</v>
      </c>
      <c r="D512" t="s">
        <v>3</v>
      </c>
    </row>
    <row r="513" spans="1:4" x14ac:dyDescent="0.45">
      <c r="A513" t="s">
        <v>871</v>
      </c>
      <c r="B513" t="s">
        <v>689</v>
      </c>
      <c r="C513" t="s">
        <v>860</v>
      </c>
      <c r="D513" t="s">
        <v>3</v>
      </c>
    </row>
    <row r="514" spans="1:4" x14ac:dyDescent="0.45">
      <c r="A514" t="s">
        <v>872</v>
      </c>
      <c r="B514" t="s">
        <v>678</v>
      </c>
      <c r="C514" t="s">
        <v>873</v>
      </c>
      <c r="D514" t="s">
        <v>3</v>
      </c>
    </row>
    <row r="515" spans="1:4" x14ac:dyDescent="0.45">
      <c r="A515" t="s">
        <v>874</v>
      </c>
      <c r="B515" t="s">
        <v>681</v>
      </c>
      <c r="C515" t="s">
        <v>873</v>
      </c>
      <c r="D515" t="s">
        <v>3</v>
      </c>
    </row>
    <row r="516" spans="1:4" x14ac:dyDescent="0.45">
      <c r="A516" t="s">
        <v>875</v>
      </c>
      <c r="B516" t="s">
        <v>678</v>
      </c>
      <c r="C516" t="s">
        <v>863</v>
      </c>
      <c r="D516" t="s">
        <v>3</v>
      </c>
    </row>
    <row r="517" spans="1:4" x14ac:dyDescent="0.45">
      <c r="A517" t="s">
        <v>876</v>
      </c>
      <c r="B517" t="s">
        <v>677</v>
      </c>
      <c r="C517" t="s">
        <v>863</v>
      </c>
      <c r="D517" t="s">
        <v>3</v>
      </c>
    </row>
    <row r="518" spans="1:4" x14ac:dyDescent="0.45">
      <c r="A518" t="s">
        <v>576</v>
      </c>
      <c r="B518" t="s">
        <v>680</v>
      </c>
      <c r="C518" t="s">
        <v>691</v>
      </c>
      <c r="D518" t="s">
        <v>3</v>
      </c>
    </row>
    <row r="519" spans="1:4" x14ac:dyDescent="0.45">
      <c r="A519" t="s">
        <v>233</v>
      </c>
      <c r="B519" t="s">
        <v>680</v>
      </c>
      <c r="C519" t="s">
        <v>681</v>
      </c>
      <c r="D519" t="s">
        <v>3</v>
      </c>
    </row>
    <row r="520" spans="1:4" x14ac:dyDescent="0.45">
      <c r="A520" t="s">
        <v>234</v>
      </c>
      <c r="B520" t="s">
        <v>680</v>
      </c>
      <c r="C520" t="s">
        <v>682</v>
      </c>
      <c r="D520" t="s">
        <v>3</v>
      </c>
    </row>
    <row r="521" spans="1:4" x14ac:dyDescent="0.45">
      <c r="A521" t="s">
        <v>877</v>
      </c>
      <c r="B521" t="s">
        <v>680</v>
      </c>
      <c r="C521" t="s">
        <v>868</v>
      </c>
      <c r="D521" t="s">
        <v>3</v>
      </c>
    </row>
    <row r="522" spans="1:4" x14ac:dyDescent="0.45">
      <c r="A522" t="s">
        <v>878</v>
      </c>
      <c r="B522" t="s">
        <v>690</v>
      </c>
      <c r="C522" t="s">
        <v>868</v>
      </c>
      <c r="D522" t="s">
        <v>3</v>
      </c>
    </row>
    <row r="523" spans="1:4" x14ac:dyDescent="0.45">
      <c r="A523" t="s">
        <v>879</v>
      </c>
      <c r="B523" t="s">
        <v>680</v>
      </c>
      <c r="C523" t="s">
        <v>880</v>
      </c>
      <c r="D523" t="s">
        <v>3</v>
      </c>
    </row>
    <row r="524" spans="1:4" x14ac:dyDescent="0.45">
      <c r="A524" t="s">
        <v>881</v>
      </c>
      <c r="B524" t="s">
        <v>683</v>
      </c>
      <c r="C524" t="s">
        <v>880</v>
      </c>
      <c r="D524" t="s">
        <v>3</v>
      </c>
    </row>
    <row r="525" spans="1:4" x14ac:dyDescent="0.45">
      <c r="A525" t="s">
        <v>882</v>
      </c>
      <c r="B525" t="s">
        <v>680</v>
      </c>
      <c r="C525" t="s">
        <v>873</v>
      </c>
      <c r="D525" t="s">
        <v>3</v>
      </c>
    </row>
    <row r="526" spans="1:4" x14ac:dyDescent="0.45">
      <c r="A526" t="s">
        <v>883</v>
      </c>
      <c r="B526" t="s">
        <v>679</v>
      </c>
      <c r="C526" t="s">
        <v>873</v>
      </c>
      <c r="D526" t="s">
        <v>3</v>
      </c>
    </row>
    <row r="527" spans="1:4" x14ac:dyDescent="0.45">
      <c r="A527" t="s">
        <v>235</v>
      </c>
      <c r="B527" t="s">
        <v>682</v>
      </c>
      <c r="C527" t="s">
        <v>683</v>
      </c>
      <c r="D527" t="s">
        <v>3</v>
      </c>
    </row>
    <row r="528" spans="1:4" x14ac:dyDescent="0.45">
      <c r="A528" t="s">
        <v>236</v>
      </c>
      <c r="B528" t="s">
        <v>682</v>
      </c>
      <c r="C528" t="s">
        <v>684</v>
      </c>
      <c r="D528" t="s">
        <v>3</v>
      </c>
    </row>
    <row r="529" spans="1:4" x14ac:dyDescent="0.45">
      <c r="A529" t="s">
        <v>884</v>
      </c>
      <c r="B529" t="s">
        <v>682</v>
      </c>
      <c r="C529" t="s">
        <v>885</v>
      </c>
      <c r="D529" t="s">
        <v>3</v>
      </c>
    </row>
    <row r="530" spans="1:4" x14ac:dyDescent="0.45">
      <c r="A530" t="s">
        <v>886</v>
      </c>
      <c r="B530" t="s">
        <v>691</v>
      </c>
      <c r="C530" t="s">
        <v>885</v>
      </c>
      <c r="D530" t="s">
        <v>3</v>
      </c>
    </row>
    <row r="531" spans="1:4" x14ac:dyDescent="0.45">
      <c r="A531" t="s">
        <v>887</v>
      </c>
      <c r="B531" t="s">
        <v>682</v>
      </c>
      <c r="C531" t="s">
        <v>888</v>
      </c>
      <c r="D531" t="s">
        <v>3</v>
      </c>
    </row>
    <row r="532" spans="1:4" x14ac:dyDescent="0.45">
      <c r="A532" t="s">
        <v>889</v>
      </c>
      <c r="B532" t="s">
        <v>685</v>
      </c>
      <c r="C532" t="s">
        <v>888</v>
      </c>
      <c r="D532" t="s">
        <v>3</v>
      </c>
    </row>
    <row r="533" spans="1:4" x14ac:dyDescent="0.45">
      <c r="A533" t="s">
        <v>890</v>
      </c>
      <c r="B533" t="s">
        <v>682</v>
      </c>
      <c r="C533" t="s">
        <v>880</v>
      </c>
      <c r="D533" t="s">
        <v>3</v>
      </c>
    </row>
    <row r="534" spans="1:4" x14ac:dyDescent="0.45">
      <c r="A534" t="s">
        <v>891</v>
      </c>
      <c r="B534" t="s">
        <v>681</v>
      </c>
      <c r="C534" t="s">
        <v>880</v>
      </c>
      <c r="D534" t="s">
        <v>3</v>
      </c>
    </row>
    <row r="535" spans="1:4" x14ac:dyDescent="0.45">
      <c r="A535" t="s">
        <v>237</v>
      </c>
      <c r="B535" t="s">
        <v>684</v>
      </c>
      <c r="C535" t="s">
        <v>685</v>
      </c>
      <c r="D535" t="s">
        <v>3</v>
      </c>
    </row>
    <row r="536" spans="1:4" x14ac:dyDescent="0.45">
      <c r="A536" t="s">
        <v>892</v>
      </c>
      <c r="B536" t="s">
        <v>684</v>
      </c>
      <c r="C536" t="s">
        <v>888</v>
      </c>
      <c r="D536" t="s">
        <v>3</v>
      </c>
    </row>
    <row r="537" spans="1:4" x14ac:dyDescent="0.45">
      <c r="A537" t="s">
        <v>893</v>
      </c>
      <c r="B537" t="s">
        <v>683</v>
      </c>
      <c r="C537" t="s">
        <v>888</v>
      </c>
      <c r="D537" t="s">
        <v>3</v>
      </c>
    </row>
    <row r="538" spans="1:4" x14ac:dyDescent="0.45">
      <c r="A538" t="s">
        <v>238</v>
      </c>
      <c r="B538" t="s">
        <v>675</v>
      </c>
      <c r="C538" t="s">
        <v>677</v>
      </c>
      <c r="D538" t="s">
        <v>3</v>
      </c>
    </row>
    <row r="539" spans="1:4" x14ac:dyDescent="0.45">
      <c r="A539" t="s">
        <v>239</v>
      </c>
      <c r="B539" t="s">
        <v>677</v>
      </c>
      <c r="C539" t="s">
        <v>679</v>
      </c>
      <c r="D539" t="s">
        <v>3</v>
      </c>
    </row>
    <row r="540" spans="1:4" x14ac:dyDescent="0.45">
      <c r="A540" t="s">
        <v>894</v>
      </c>
      <c r="B540" t="s">
        <v>677</v>
      </c>
      <c r="C540" t="s">
        <v>895</v>
      </c>
      <c r="D540" t="s">
        <v>3</v>
      </c>
    </row>
    <row r="541" spans="1:4" x14ac:dyDescent="0.45">
      <c r="A541" t="s">
        <v>896</v>
      </c>
      <c r="B541" t="s">
        <v>689</v>
      </c>
      <c r="C541" t="s">
        <v>895</v>
      </c>
      <c r="D541" t="s">
        <v>3</v>
      </c>
    </row>
    <row r="542" spans="1:4" x14ac:dyDescent="0.45">
      <c r="A542" t="s">
        <v>240</v>
      </c>
      <c r="B542" t="s">
        <v>679</v>
      </c>
      <c r="C542" t="s">
        <v>681</v>
      </c>
      <c r="D542" t="s">
        <v>3</v>
      </c>
    </row>
    <row r="543" spans="1:4" x14ac:dyDescent="0.45">
      <c r="A543" t="s">
        <v>897</v>
      </c>
      <c r="B543" t="s">
        <v>679</v>
      </c>
      <c r="C543" t="s">
        <v>898</v>
      </c>
      <c r="D543" t="s">
        <v>3</v>
      </c>
    </row>
    <row r="544" spans="1:4" x14ac:dyDescent="0.45">
      <c r="A544" t="s">
        <v>899</v>
      </c>
      <c r="B544" t="s">
        <v>690</v>
      </c>
      <c r="C544" t="s">
        <v>898</v>
      </c>
      <c r="D544" t="s">
        <v>3</v>
      </c>
    </row>
    <row r="545" spans="1:4" x14ac:dyDescent="0.45">
      <c r="A545" t="s">
        <v>900</v>
      </c>
      <c r="B545" t="s">
        <v>679</v>
      </c>
      <c r="C545" t="s">
        <v>901</v>
      </c>
      <c r="D545" t="s">
        <v>3</v>
      </c>
    </row>
    <row r="546" spans="1:4" x14ac:dyDescent="0.45">
      <c r="A546" t="s">
        <v>902</v>
      </c>
      <c r="B546" t="s">
        <v>686</v>
      </c>
      <c r="C546" t="s">
        <v>901</v>
      </c>
      <c r="D546" t="s">
        <v>3</v>
      </c>
    </row>
    <row r="547" spans="1:4" x14ac:dyDescent="0.45">
      <c r="A547" t="s">
        <v>241</v>
      </c>
      <c r="B547" t="s">
        <v>681</v>
      </c>
      <c r="C547" t="s">
        <v>686</v>
      </c>
      <c r="D547" t="s">
        <v>3</v>
      </c>
    </row>
    <row r="548" spans="1:4" x14ac:dyDescent="0.45">
      <c r="A548" t="s">
        <v>242</v>
      </c>
      <c r="B548" t="s">
        <v>681</v>
      </c>
      <c r="C548" t="s">
        <v>683</v>
      </c>
      <c r="D548" t="s">
        <v>3</v>
      </c>
    </row>
    <row r="549" spans="1:4" x14ac:dyDescent="0.45">
      <c r="A549" t="s">
        <v>903</v>
      </c>
      <c r="B549" t="s">
        <v>681</v>
      </c>
      <c r="C549" t="s">
        <v>904</v>
      </c>
      <c r="D549" t="s">
        <v>3</v>
      </c>
    </row>
    <row r="550" spans="1:4" x14ac:dyDescent="0.45">
      <c r="A550" t="s">
        <v>905</v>
      </c>
      <c r="B550" t="s">
        <v>691</v>
      </c>
      <c r="C550" t="s">
        <v>904</v>
      </c>
      <c r="D550" t="s">
        <v>3</v>
      </c>
    </row>
    <row r="551" spans="1:4" x14ac:dyDescent="0.45">
      <c r="A551" t="s">
        <v>906</v>
      </c>
      <c r="B551" t="s">
        <v>681</v>
      </c>
      <c r="C551" t="s">
        <v>907</v>
      </c>
      <c r="D551" t="s">
        <v>3</v>
      </c>
    </row>
    <row r="552" spans="1:4" x14ac:dyDescent="0.45">
      <c r="A552" t="s">
        <v>908</v>
      </c>
      <c r="B552" t="s">
        <v>687</v>
      </c>
      <c r="C552" t="s">
        <v>907</v>
      </c>
      <c r="D552" t="s">
        <v>3</v>
      </c>
    </row>
    <row r="553" spans="1:4" x14ac:dyDescent="0.45">
      <c r="A553" t="s">
        <v>243</v>
      </c>
      <c r="B553" t="s">
        <v>683</v>
      </c>
      <c r="C553" t="s">
        <v>687</v>
      </c>
      <c r="D553" t="s">
        <v>3</v>
      </c>
    </row>
    <row r="554" spans="1:4" x14ac:dyDescent="0.45">
      <c r="A554" t="s">
        <v>244</v>
      </c>
      <c r="B554" t="s">
        <v>683</v>
      </c>
      <c r="C554" t="s">
        <v>685</v>
      </c>
      <c r="D554" t="s">
        <v>3</v>
      </c>
    </row>
    <row r="555" spans="1:4" x14ac:dyDescent="0.45">
      <c r="A555" t="s">
        <v>909</v>
      </c>
      <c r="B555" t="s">
        <v>683</v>
      </c>
      <c r="C555" t="s">
        <v>910</v>
      </c>
      <c r="D555" t="s">
        <v>3</v>
      </c>
    </row>
    <row r="556" spans="1:4" x14ac:dyDescent="0.45">
      <c r="A556" t="s">
        <v>911</v>
      </c>
      <c r="B556" t="s">
        <v>688</v>
      </c>
      <c r="C556" t="s">
        <v>910</v>
      </c>
      <c r="D556" t="s">
        <v>3</v>
      </c>
    </row>
    <row r="557" spans="1:4" x14ac:dyDescent="0.45">
      <c r="A557" t="s">
        <v>912</v>
      </c>
      <c r="B557" t="s">
        <v>683</v>
      </c>
      <c r="C557" t="s">
        <v>907</v>
      </c>
      <c r="D557" t="s">
        <v>3</v>
      </c>
    </row>
    <row r="558" spans="1:4" x14ac:dyDescent="0.45">
      <c r="A558" t="s">
        <v>913</v>
      </c>
      <c r="B558" t="s">
        <v>686</v>
      </c>
      <c r="C558" t="s">
        <v>907</v>
      </c>
      <c r="D558" t="s">
        <v>3</v>
      </c>
    </row>
    <row r="559" spans="1:4" x14ac:dyDescent="0.45">
      <c r="A559" t="s">
        <v>245</v>
      </c>
      <c r="B559" t="s">
        <v>685</v>
      </c>
      <c r="C559" t="s">
        <v>688</v>
      </c>
      <c r="D559" t="s">
        <v>3</v>
      </c>
    </row>
    <row r="560" spans="1:4" x14ac:dyDescent="0.45">
      <c r="A560" t="s">
        <v>914</v>
      </c>
      <c r="B560" t="s">
        <v>685</v>
      </c>
      <c r="C560" t="s">
        <v>910</v>
      </c>
      <c r="D560" t="s">
        <v>3</v>
      </c>
    </row>
    <row r="561" spans="1:4" x14ac:dyDescent="0.45">
      <c r="A561" t="s">
        <v>915</v>
      </c>
      <c r="B561" t="s">
        <v>687</v>
      </c>
      <c r="C561" t="s">
        <v>910</v>
      </c>
      <c r="D561" t="s">
        <v>3</v>
      </c>
    </row>
    <row r="562" spans="1:4" x14ac:dyDescent="0.45">
      <c r="A562" t="s">
        <v>246</v>
      </c>
      <c r="B562" t="s">
        <v>686</v>
      </c>
      <c r="C562" t="s">
        <v>687</v>
      </c>
      <c r="D562" t="s">
        <v>3</v>
      </c>
    </row>
    <row r="563" spans="1:4" x14ac:dyDescent="0.45">
      <c r="A563" t="s">
        <v>247</v>
      </c>
      <c r="B563" t="s">
        <v>687</v>
      </c>
      <c r="C563" t="s">
        <v>688</v>
      </c>
      <c r="D563" t="s">
        <v>3</v>
      </c>
    </row>
    <row r="564" spans="1:4" x14ac:dyDescent="0.45">
      <c r="A564" t="s">
        <v>248</v>
      </c>
      <c r="B564" t="s">
        <v>689</v>
      </c>
      <c r="C564" t="s">
        <v>690</v>
      </c>
      <c r="D564" t="s">
        <v>3</v>
      </c>
    </row>
    <row r="565" spans="1:4" x14ac:dyDescent="0.45">
      <c r="A565" t="s">
        <v>249</v>
      </c>
      <c r="B565" t="s">
        <v>690</v>
      </c>
      <c r="C565" t="s">
        <v>691</v>
      </c>
      <c r="D565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5"/>
  <sheetViews>
    <sheetView workbookViewId="0">
      <selection activeCell="M19" sqref="M19"/>
    </sheetView>
  </sheetViews>
  <sheetFormatPr defaultRowHeight="14.25" x14ac:dyDescent="0.45"/>
  <sheetData>
    <row r="1" spans="1:14" x14ac:dyDescent="0.45">
      <c r="A1" s="1" t="s">
        <v>1415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45">
      <c r="A2" s="3" t="s">
        <v>144</v>
      </c>
      <c r="B2" s="3" t="s">
        <v>1414</v>
      </c>
      <c r="C2" s="3" t="s">
        <v>1413</v>
      </c>
      <c r="D2" s="3" t="s">
        <v>1412</v>
      </c>
      <c r="E2" s="3" t="s">
        <v>1411</v>
      </c>
      <c r="F2" s="3" t="s">
        <v>1410</v>
      </c>
      <c r="G2" s="3" t="s">
        <v>1409</v>
      </c>
      <c r="H2" s="3" t="s">
        <v>1408</v>
      </c>
      <c r="I2" s="3" t="s">
        <v>1407</v>
      </c>
      <c r="J2" s="3" t="s">
        <v>1406</v>
      </c>
      <c r="K2" s="3" t="s">
        <v>1405</v>
      </c>
      <c r="L2" s="3" t="s">
        <v>1404</v>
      </c>
      <c r="M2" s="3" t="s">
        <v>1403</v>
      </c>
      <c r="N2" s="3" t="s">
        <v>1402</v>
      </c>
    </row>
    <row r="3" spans="1:14" x14ac:dyDescent="0.45">
      <c r="A3" s="4" t="s">
        <v>0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</row>
    <row r="4" spans="1:14" x14ac:dyDescent="0.45">
      <c r="A4" t="s">
        <v>531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</row>
    <row r="5" spans="1:14" x14ac:dyDescent="0.45">
      <c r="A5" t="s">
        <v>152</v>
      </c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</row>
    <row r="6" spans="1:14" x14ac:dyDescent="0.45">
      <c r="A6" t="s">
        <v>250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 t="s">
        <v>3</v>
      </c>
      <c r="L6" t="s">
        <v>3</v>
      </c>
      <c r="M6" t="s">
        <v>3</v>
      </c>
      <c r="N6" t="s">
        <v>3</v>
      </c>
    </row>
    <row r="7" spans="1:14" x14ac:dyDescent="0.45">
      <c r="A7" t="s">
        <v>251</v>
      </c>
      <c r="B7" t="s">
        <v>3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</row>
    <row r="8" spans="1:14" x14ac:dyDescent="0.45">
      <c r="A8" t="s">
        <v>532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</row>
    <row r="9" spans="1:14" x14ac:dyDescent="0.45">
      <c r="A9" t="s">
        <v>153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</row>
    <row r="10" spans="1:14" x14ac:dyDescent="0.45">
      <c r="A10" t="s">
        <v>252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</row>
    <row r="11" spans="1:14" x14ac:dyDescent="0.45">
      <c r="A11" t="s">
        <v>253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</row>
    <row r="12" spans="1:14" x14ac:dyDescent="0.45">
      <c r="A12" t="s">
        <v>254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</row>
    <row r="13" spans="1:14" x14ac:dyDescent="0.45">
      <c r="A13" t="s">
        <v>255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</row>
    <row r="14" spans="1:14" x14ac:dyDescent="0.45">
      <c r="A14" t="s">
        <v>256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</row>
    <row r="15" spans="1:14" x14ac:dyDescent="0.45">
      <c r="A15" t="s">
        <v>257</v>
      </c>
      <c r="B15" t="s">
        <v>3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</row>
    <row r="16" spans="1:14" x14ac:dyDescent="0.45">
      <c r="A16" t="s">
        <v>533</v>
      </c>
      <c r="B16" t="s">
        <v>3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3</v>
      </c>
      <c r="J16" t="s">
        <v>3</v>
      </c>
      <c r="K16" t="s">
        <v>3</v>
      </c>
      <c r="L16" t="s">
        <v>3</v>
      </c>
      <c r="M16" t="s">
        <v>3</v>
      </c>
      <c r="N16" t="s">
        <v>3</v>
      </c>
    </row>
    <row r="17" spans="1:14" x14ac:dyDescent="0.45">
      <c r="A17" t="s">
        <v>154</v>
      </c>
      <c r="B17" t="s">
        <v>3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</row>
    <row r="18" spans="1:14" x14ac:dyDescent="0.45">
      <c r="A18" t="s">
        <v>155</v>
      </c>
      <c r="B18" t="s">
        <v>3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3</v>
      </c>
      <c r="L18" t="s">
        <v>3</v>
      </c>
      <c r="M18" t="s">
        <v>3</v>
      </c>
      <c r="N18" t="s">
        <v>3</v>
      </c>
    </row>
    <row r="19" spans="1:14" x14ac:dyDescent="0.45">
      <c r="A19" t="s">
        <v>258</v>
      </c>
      <c r="B19" t="s">
        <v>3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</row>
    <row r="20" spans="1:14" x14ac:dyDescent="0.45">
      <c r="A20" t="s">
        <v>259</v>
      </c>
      <c r="B20" t="s">
        <v>3</v>
      </c>
      <c r="C20" t="s">
        <v>3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3</v>
      </c>
      <c r="N20" t="s">
        <v>3</v>
      </c>
    </row>
    <row r="21" spans="1:14" x14ac:dyDescent="0.45">
      <c r="A21" t="s">
        <v>260</v>
      </c>
      <c r="B21" t="s">
        <v>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</row>
    <row r="22" spans="1:14" x14ac:dyDescent="0.45">
      <c r="A22" t="s">
        <v>261</v>
      </c>
      <c r="B22" t="s">
        <v>3</v>
      </c>
      <c r="C22" t="s">
        <v>3</v>
      </c>
      <c r="D22" t="s">
        <v>3</v>
      </c>
      <c r="E22" t="s">
        <v>3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  <c r="L22" t="s">
        <v>3</v>
      </c>
      <c r="M22" t="s">
        <v>3</v>
      </c>
      <c r="N22" t="s">
        <v>3</v>
      </c>
    </row>
    <row r="23" spans="1:14" x14ac:dyDescent="0.45">
      <c r="A23" t="s">
        <v>262</v>
      </c>
      <c r="B23" t="s">
        <v>3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</row>
    <row r="24" spans="1:14" x14ac:dyDescent="0.45">
      <c r="A24" t="s">
        <v>263</v>
      </c>
      <c r="B24" t="s">
        <v>3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</row>
    <row r="25" spans="1:14" x14ac:dyDescent="0.45">
      <c r="A25" t="s">
        <v>264</v>
      </c>
      <c r="B25" t="s">
        <v>3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3</v>
      </c>
      <c r="L25" t="s">
        <v>3</v>
      </c>
      <c r="M25" t="s">
        <v>3</v>
      </c>
      <c r="N25" t="s">
        <v>3</v>
      </c>
    </row>
    <row r="26" spans="1:14" x14ac:dyDescent="0.45">
      <c r="A26" t="s">
        <v>265</v>
      </c>
      <c r="B26" t="s">
        <v>3</v>
      </c>
      <c r="C26" t="s">
        <v>3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</row>
    <row r="27" spans="1:14" x14ac:dyDescent="0.45">
      <c r="A27" t="s">
        <v>534</v>
      </c>
      <c r="B27" t="s">
        <v>3</v>
      </c>
      <c r="C27" t="s">
        <v>3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3</v>
      </c>
      <c r="M27" t="s">
        <v>3</v>
      </c>
      <c r="N27" t="s">
        <v>3</v>
      </c>
    </row>
    <row r="28" spans="1:14" x14ac:dyDescent="0.45">
      <c r="A28" t="s">
        <v>156</v>
      </c>
      <c r="B28" t="s">
        <v>3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</row>
    <row r="29" spans="1:14" x14ac:dyDescent="0.45">
      <c r="A29" t="s">
        <v>157</v>
      </c>
      <c r="B29" t="s">
        <v>3</v>
      </c>
      <c r="C29" t="s">
        <v>3</v>
      </c>
      <c r="D29" t="s">
        <v>3</v>
      </c>
      <c r="E29" t="s">
        <v>3</v>
      </c>
      <c r="F29" t="s">
        <v>3</v>
      </c>
      <c r="G29" t="s">
        <v>3</v>
      </c>
      <c r="H29" t="s">
        <v>3</v>
      </c>
      <c r="I29" t="s">
        <v>3</v>
      </c>
      <c r="J29" t="s">
        <v>3</v>
      </c>
      <c r="K29" t="s">
        <v>3</v>
      </c>
      <c r="L29" t="s">
        <v>3</v>
      </c>
      <c r="M29" t="s">
        <v>3</v>
      </c>
      <c r="N29" t="s">
        <v>3</v>
      </c>
    </row>
    <row r="30" spans="1:14" x14ac:dyDescent="0.45">
      <c r="A30" t="s">
        <v>266</v>
      </c>
      <c r="B30" t="s">
        <v>3</v>
      </c>
      <c r="C30" t="s">
        <v>3</v>
      </c>
      <c r="D30" t="s">
        <v>3</v>
      </c>
      <c r="E30" t="s">
        <v>3</v>
      </c>
      <c r="F30" t="s">
        <v>3</v>
      </c>
      <c r="G30" t="s">
        <v>3</v>
      </c>
      <c r="H30" t="s">
        <v>3</v>
      </c>
      <c r="I30" t="s">
        <v>3</v>
      </c>
      <c r="J30" t="s">
        <v>3</v>
      </c>
      <c r="K30" t="s">
        <v>3</v>
      </c>
      <c r="L30" t="s">
        <v>3</v>
      </c>
      <c r="M30" t="s">
        <v>3</v>
      </c>
      <c r="N30" t="s">
        <v>3</v>
      </c>
    </row>
    <row r="31" spans="1:14" x14ac:dyDescent="0.45">
      <c r="A31" t="s">
        <v>267</v>
      </c>
      <c r="B31" t="s">
        <v>3</v>
      </c>
      <c r="C31" t="s">
        <v>3</v>
      </c>
      <c r="D31" t="s">
        <v>3</v>
      </c>
      <c r="E31" t="s">
        <v>3</v>
      </c>
      <c r="F31" t="s">
        <v>3</v>
      </c>
      <c r="G31" t="s">
        <v>3</v>
      </c>
      <c r="H31" t="s">
        <v>3</v>
      </c>
      <c r="I31" t="s">
        <v>3</v>
      </c>
      <c r="J31" t="s">
        <v>3</v>
      </c>
      <c r="K31" t="s">
        <v>3</v>
      </c>
      <c r="L31" t="s">
        <v>3</v>
      </c>
      <c r="M31" t="s">
        <v>3</v>
      </c>
      <c r="N31" t="s">
        <v>3</v>
      </c>
    </row>
    <row r="32" spans="1:14" x14ac:dyDescent="0.45">
      <c r="A32" t="s">
        <v>268</v>
      </c>
      <c r="B32" t="s">
        <v>3</v>
      </c>
      <c r="C32" t="s">
        <v>3</v>
      </c>
      <c r="D32" t="s">
        <v>3</v>
      </c>
      <c r="E32" t="s">
        <v>3</v>
      </c>
      <c r="F32" t="s">
        <v>3</v>
      </c>
      <c r="G32" t="s">
        <v>3</v>
      </c>
      <c r="H32" t="s">
        <v>3</v>
      </c>
      <c r="I32" t="s">
        <v>3</v>
      </c>
      <c r="J32" t="s">
        <v>3</v>
      </c>
      <c r="K32" t="s">
        <v>3</v>
      </c>
      <c r="L32" t="s">
        <v>3</v>
      </c>
      <c r="M32" t="s">
        <v>3</v>
      </c>
      <c r="N32" t="s">
        <v>3</v>
      </c>
    </row>
    <row r="33" spans="1:14" x14ac:dyDescent="0.45">
      <c r="A33" t="s">
        <v>269</v>
      </c>
      <c r="B33" t="s">
        <v>3</v>
      </c>
      <c r="C33" t="s">
        <v>3</v>
      </c>
      <c r="D33" t="s">
        <v>3</v>
      </c>
      <c r="E33" t="s">
        <v>3</v>
      </c>
      <c r="F33" t="s">
        <v>3</v>
      </c>
      <c r="G33" t="s">
        <v>3</v>
      </c>
      <c r="H33" t="s">
        <v>3</v>
      </c>
      <c r="I33" t="s">
        <v>3</v>
      </c>
      <c r="J33" t="s">
        <v>3</v>
      </c>
      <c r="K33" t="s">
        <v>3</v>
      </c>
      <c r="L33" t="s">
        <v>3</v>
      </c>
      <c r="M33" t="s">
        <v>3</v>
      </c>
      <c r="N33" t="s">
        <v>3</v>
      </c>
    </row>
    <row r="34" spans="1:14" x14ac:dyDescent="0.45">
      <c r="A34" t="s">
        <v>270</v>
      </c>
      <c r="B34" t="s">
        <v>3</v>
      </c>
      <c r="C34" t="s">
        <v>3</v>
      </c>
      <c r="D34" t="s">
        <v>3</v>
      </c>
      <c r="E34" t="s">
        <v>3</v>
      </c>
      <c r="F34" t="s">
        <v>3</v>
      </c>
      <c r="G34" t="s">
        <v>3</v>
      </c>
      <c r="H34" t="s">
        <v>3</v>
      </c>
      <c r="I34" t="s">
        <v>3</v>
      </c>
      <c r="J34" t="s">
        <v>3</v>
      </c>
      <c r="K34" t="s">
        <v>3</v>
      </c>
      <c r="L34" t="s">
        <v>3</v>
      </c>
      <c r="M34" t="s">
        <v>3</v>
      </c>
      <c r="N34" t="s">
        <v>3</v>
      </c>
    </row>
    <row r="35" spans="1:14" x14ac:dyDescent="0.45">
      <c r="A35" t="s">
        <v>271</v>
      </c>
      <c r="B35" t="s">
        <v>3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 t="s">
        <v>3</v>
      </c>
      <c r="I35" t="s">
        <v>3</v>
      </c>
      <c r="J35" t="s">
        <v>3</v>
      </c>
      <c r="K35" t="s">
        <v>3</v>
      </c>
      <c r="L35" t="s">
        <v>3</v>
      </c>
      <c r="M35" t="s">
        <v>3</v>
      </c>
      <c r="N35" t="s">
        <v>3</v>
      </c>
    </row>
    <row r="36" spans="1:14" x14ac:dyDescent="0.45">
      <c r="A36" t="s">
        <v>272</v>
      </c>
      <c r="B36" t="s">
        <v>3</v>
      </c>
      <c r="C36" t="s">
        <v>3</v>
      </c>
      <c r="D36" t="s">
        <v>3</v>
      </c>
      <c r="E36" t="s">
        <v>3</v>
      </c>
      <c r="F36" t="s">
        <v>3</v>
      </c>
      <c r="G36" t="s">
        <v>3</v>
      </c>
      <c r="H36" t="s">
        <v>3</v>
      </c>
      <c r="I36" t="s">
        <v>3</v>
      </c>
      <c r="J36" t="s">
        <v>3</v>
      </c>
      <c r="K36" t="s">
        <v>3</v>
      </c>
      <c r="L36" t="s">
        <v>3</v>
      </c>
      <c r="M36" t="s">
        <v>3</v>
      </c>
      <c r="N36" t="s">
        <v>3</v>
      </c>
    </row>
    <row r="37" spans="1:14" x14ac:dyDescent="0.45">
      <c r="A37" t="s">
        <v>273</v>
      </c>
      <c r="B37" t="s">
        <v>3</v>
      </c>
      <c r="C37" t="s">
        <v>3</v>
      </c>
      <c r="D37" t="s">
        <v>3</v>
      </c>
      <c r="E37" t="s">
        <v>3</v>
      </c>
      <c r="F37" t="s">
        <v>3</v>
      </c>
      <c r="G37" t="s">
        <v>3</v>
      </c>
      <c r="H37" t="s">
        <v>3</v>
      </c>
      <c r="I37" t="s">
        <v>3</v>
      </c>
      <c r="J37" t="s">
        <v>3</v>
      </c>
      <c r="K37" t="s">
        <v>3</v>
      </c>
      <c r="L37" t="s">
        <v>3</v>
      </c>
      <c r="M37" t="s">
        <v>3</v>
      </c>
      <c r="N37" t="s">
        <v>3</v>
      </c>
    </row>
    <row r="38" spans="1:14" x14ac:dyDescent="0.45">
      <c r="A38" t="s">
        <v>274</v>
      </c>
      <c r="B38" t="s">
        <v>3</v>
      </c>
      <c r="C38" t="s">
        <v>3</v>
      </c>
      <c r="D38" t="s">
        <v>3</v>
      </c>
      <c r="E38" t="s">
        <v>3</v>
      </c>
      <c r="F38" t="s">
        <v>3</v>
      </c>
      <c r="G38" t="s">
        <v>3</v>
      </c>
      <c r="H38" t="s">
        <v>3</v>
      </c>
      <c r="I38" t="s">
        <v>3</v>
      </c>
      <c r="J38" t="s">
        <v>3</v>
      </c>
      <c r="K38" t="s">
        <v>3</v>
      </c>
      <c r="L38" t="s">
        <v>3</v>
      </c>
      <c r="M38" t="s">
        <v>3</v>
      </c>
      <c r="N38" t="s">
        <v>3</v>
      </c>
    </row>
    <row r="39" spans="1:14" x14ac:dyDescent="0.45">
      <c r="A39" t="s">
        <v>275</v>
      </c>
      <c r="B39" t="s">
        <v>3</v>
      </c>
      <c r="C39" t="s">
        <v>3</v>
      </c>
      <c r="D39" t="s">
        <v>3</v>
      </c>
      <c r="E39" t="s">
        <v>3</v>
      </c>
      <c r="F39" t="s">
        <v>3</v>
      </c>
      <c r="G39" t="s">
        <v>3</v>
      </c>
      <c r="H39" t="s">
        <v>3</v>
      </c>
      <c r="I39" t="s">
        <v>3</v>
      </c>
      <c r="J39" t="s">
        <v>3</v>
      </c>
      <c r="K39" t="s">
        <v>3</v>
      </c>
      <c r="L39" t="s">
        <v>3</v>
      </c>
      <c r="M39" t="s">
        <v>3</v>
      </c>
      <c r="N39" t="s">
        <v>3</v>
      </c>
    </row>
    <row r="40" spans="1:14" x14ac:dyDescent="0.45">
      <c r="A40" t="s">
        <v>535</v>
      </c>
      <c r="B40" t="s">
        <v>3</v>
      </c>
      <c r="C40" t="s">
        <v>3</v>
      </c>
      <c r="D40" t="s">
        <v>3</v>
      </c>
      <c r="E40" t="s">
        <v>3</v>
      </c>
      <c r="F40" t="s">
        <v>3</v>
      </c>
      <c r="G40" t="s">
        <v>3</v>
      </c>
      <c r="H40" t="s">
        <v>3</v>
      </c>
      <c r="I40" t="s">
        <v>3</v>
      </c>
      <c r="J40" t="s">
        <v>3</v>
      </c>
      <c r="K40" t="s">
        <v>3</v>
      </c>
      <c r="L40" t="s">
        <v>3</v>
      </c>
      <c r="M40" t="s">
        <v>3</v>
      </c>
      <c r="N40" t="s">
        <v>3</v>
      </c>
    </row>
    <row r="41" spans="1:14" x14ac:dyDescent="0.45">
      <c r="A41" t="s">
        <v>158</v>
      </c>
      <c r="B41" t="s">
        <v>3</v>
      </c>
      <c r="C41" t="s">
        <v>3</v>
      </c>
      <c r="D41" t="s">
        <v>3</v>
      </c>
      <c r="E41" t="s">
        <v>3</v>
      </c>
      <c r="F41" t="s">
        <v>3</v>
      </c>
      <c r="G41" t="s">
        <v>3</v>
      </c>
      <c r="H41" t="s">
        <v>3</v>
      </c>
      <c r="I41" t="s">
        <v>3</v>
      </c>
      <c r="J41" t="s">
        <v>3</v>
      </c>
      <c r="K41" t="s">
        <v>3</v>
      </c>
      <c r="L41" t="s">
        <v>3</v>
      </c>
      <c r="M41" t="s">
        <v>3</v>
      </c>
      <c r="N41" t="s">
        <v>3</v>
      </c>
    </row>
    <row r="42" spans="1:14" x14ac:dyDescent="0.45">
      <c r="A42" t="s">
        <v>159</v>
      </c>
      <c r="B42" t="s">
        <v>3</v>
      </c>
      <c r="C42" t="s">
        <v>3</v>
      </c>
      <c r="D42" t="s">
        <v>3</v>
      </c>
      <c r="E42" t="s">
        <v>3</v>
      </c>
      <c r="F42" t="s">
        <v>3</v>
      </c>
      <c r="G42" t="s">
        <v>3</v>
      </c>
      <c r="H42" t="s">
        <v>3</v>
      </c>
      <c r="I42" t="s">
        <v>3</v>
      </c>
      <c r="J42" t="s">
        <v>3</v>
      </c>
      <c r="K42" t="s">
        <v>3</v>
      </c>
      <c r="L42" t="s">
        <v>3</v>
      </c>
      <c r="M42" t="s">
        <v>3</v>
      </c>
      <c r="N42" t="s">
        <v>3</v>
      </c>
    </row>
    <row r="43" spans="1:14" x14ac:dyDescent="0.45">
      <c r="A43" t="s">
        <v>276</v>
      </c>
      <c r="B43" t="s">
        <v>3</v>
      </c>
      <c r="C43" t="s">
        <v>3</v>
      </c>
      <c r="D43" t="s">
        <v>3</v>
      </c>
      <c r="E43" t="s">
        <v>3</v>
      </c>
      <c r="F43" t="s">
        <v>3</v>
      </c>
      <c r="G43" t="s">
        <v>3</v>
      </c>
      <c r="H43" t="s">
        <v>3</v>
      </c>
      <c r="I43" t="s">
        <v>3</v>
      </c>
      <c r="J43" t="s">
        <v>3</v>
      </c>
      <c r="K43" t="s">
        <v>3</v>
      </c>
      <c r="L43" t="s">
        <v>3</v>
      </c>
      <c r="M43" t="s">
        <v>3</v>
      </c>
      <c r="N43" t="s">
        <v>3</v>
      </c>
    </row>
    <row r="44" spans="1:14" x14ac:dyDescent="0.45">
      <c r="A44" t="s">
        <v>277</v>
      </c>
      <c r="B44" t="s">
        <v>3</v>
      </c>
      <c r="C44" t="s">
        <v>3</v>
      </c>
      <c r="D44" t="s">
        <v>3</v>
      </c>
      <c r="E44" t="s">
        <v>3</v>
      </c>
      <c r="F44" t="s">
        <v>3</v>
      </c>
      <c r="G44" t="s">
        <v>3</v>
      </c>
      <c r="H44" t="s">
        <v>3</v>
      </c>
      <c r="I44" t="s">
        <v>3</v>
      </c>
      <c r="J44" t="s">
        <v>3</v>
      </c>
      <c r="K44" t="s">
        <v>3</v>
      </c>
      <c r="L44" t="s">
        <v>3</v>
      </c>
      <c r="M44" t="s">
        <v>3</v>
      </c>
      <c r="N44" t="s">
        <v>3</v>
      </c>
    </row>
    <row r="45" spans="1:14" x14ac:dyDescent="0.45">
      <c r="A45" t="s">
        <v>278</v>
      </c>
      <c r="B45" t="s">
        <v>3</v>
      </c>
      <c r="C45" t="s">
        <v>3</v>
      </c>
      <c r="D45" t="s">
        <v>3</v>
      </c>
      <c r="E45" t="s">
        <v>3</v>
      </c>
      <c r="F45" t="s">
        <v>3</v>
      </c>
      <c r="G45" t="s">
        <v>3</v>
      </c>
      <c r="H45" t="s">
        <v>3</v>
      </c>
      <c r="I45" t="s">
        <v>3</v>
      </c>
      <c r="J45" t="s">
        <v>3</v>
      </c>
      <c r="K45" t="s">
        <v>3</v>
      </c>
      <c r="L45" t="s">
        <v>3</v>
      </c>
      <c r="M45" t="s">
        <v>3</v>
      </c>
      <c r="N45" t="s">
        <v>3</v>
      </c>
    </row>
    <row r="46" spans="1:14" x14ac:dyDescent="0.45">
      <c r="A46" t="s">
        <v>279</v>
      </c>
      <c r="B46" t="s">
        <v>3</v>
      </c>
      <c r="C46" t="s">
        <v>3</v>
      </c>
      <c r="D46" t="s">
        <v>3</v>
      </c>
      <c r="E46" t="s">
        <v>3</v>
      </c>
      <c r="F46" t="s">
        <v>3</v>
      </c>
      <c r="G46" t="s">
        <v>3</v>
      </c>
      <c r="H46" t="s">
        <v>3</v>
      </c>
      <c r="I46" t="s">
        <v>3</v>
      </c>
      <c r="J46" t="s">
        <v>3</v>
      </c>
      <c r="K46" t="s">
        <v>3</v>
      </c>
      <c r="L46" t="s">
        <v>3</v>
      </c>
      <c r="M46" t="s">
        <v>3</v>
      </c>
      <c r="N46" t="s">
        <v>3</v>
      </c>
    </row>
    <row r="47" spans="1:14" x14ac:dyDescent="0.45">
      <c r="A47" t="s">
        <v>280</v>
      </c>
      <c r="B47" t="s">
        <v>3</v>
      </c>
      <c r="C47" t="s">
        <v>3</v>
      </c>
      <c r="D47" t="s">
        <v>3</v>
      </c>
      <c r="E47" t="s">
        <v>3</v>
      </c>
      <c r="F47" t="s">
        <v>3</v>
      </c>
      <c r="G47" t="s">
        <v>3</v>
      </c>
      <c r="H47" t="s">
        <v>3</v>
      </c>
      <c r="I47" t="s">
        <v>3</v>
      </c>
      <c r="J47" t="s">
        <v>3</v>
      </c>
      <c r="K47" t="s">
        <v>3</v>
      </c>
      <c r="L47" t="s">
        <v>3</v>
      </c>
      <c r="M47" t="s">
        <v>3</v>
      </c>
      <c r="N47" t="s">
        <v>3</v>
      </c>
    </row>
    <row r="48" spans="1:14" x14ac:dyDescent="0.45">
      <c r="A48" t="s">
        <v>281</v>
      </c>
      <c r="B48" t="s">
        <v>3</v>
      </c>
      <c r="C48" t="s">
        <v>3</v>
      </c>
      <c r="D48" t="s">
        <v>3</v>
      </c>
      <c r="E48" t="s">
        <v>3</v>
      </c>
      <c r="F48" t="s">
        <v>3</v>
      </c>
      <c r="G48" t="s">
        <v>3</v>
      </c>
      <c r="H48" t="s">
        <v>3</v>
      </c>
      <c r="I48" t="s">
        <v>3</v>
      </c>
      <c r="J48" t="s">
        <v>3</v>
      </c>
      <c r="K48" t="s">
        <v>3</v>
      </c>
      <c r="L48" t="s">
        <v>3</v>
      </c>
      <c r="M48" t="s">
        <v>3</v>
      </c>
      <c r="N48" t="s">
        <v>3</v>
      </c>
    </row>
    <row r="49" spans="1:14" x14ac:dyDescent="0.45">
      <c r="A49" t="s">
        <v>282</v>
      </c>
      <c r="B49" t="s">
        <v>3</v>
      </c>
      <c r="C49" t="s">
        <v>3</v>
      </c>
      <c r="D49" t="s">
        <v>3</v>
      </c>
      <c r="E49" t="s">
        <v>3</v>
      </c>
      <c r="F49" t="s">
        <v>3</v>
      </c>
      <c r="G49" t="s">
        <v>3</v>
      </c>
      <c r="H49" t="s">
        <v>3</v>
      </c>
      <c r="I49" t="s">
        <v>3</v>
      </c>
      <c r="J49" t="s">
        <v>3</v>
      </c>
      <c r="K49" t="s">
        <v>3</v>
      </c>
      <c r="L49" t="s">
        <v>3</v>
      </c>
      <c r="M49" t="s">
        <v>3</v>
      </c>
      <c r="N49" t="s">
        <v>3</v>
      </c>
    </row>
    <row r="50" spans="1:14" x14ac:dyDescent="0.45">
      <c r="A50" t="s">
        <v>283</v>
      </c>
      <c r="B50" t="s">
        <v>3</v>
      </c>
      <c r="C50" t="s">
        <v>3</v>
      </c>
      <c r="D50" t="s">
        <v>3</v>
      </c>
      <c r="E50" t="s">
        <v>3</v>
      </c>
      <c r="F50" t="s">
        <v>3</v>
      </c>
      <c r="G50" t="s">
        <v>3</v>
      </c>
      <c r="H50" t="s">
        <v>3</v>
      </c>
      <c r="I50" t="s">
        <v>3</v>
      </c>
      <c r="J50" t="s">
        <v>3</v>
      </c>
      <c r="K50" t="s">
        <v>3</v>
      </c>
      <c r="L50" t="s">
        <v>3</v>
      </c>
      <c r="M50" t="s">
        <v>3</v>
      </c>
      <c r="N50" t="s">
        <v>3</v>
      </c>
    </row>
    <row r="51" spans="1:14" x14ac:dyDescent="0.45">
      <c r="A51" t="s">
        <v>284</v>
      </c>
      <c r="B51" t="s">
        <v>3</v>
      </c>
      <c r="C51" t="s">
        <v>3</v>
      </c>
      <c r="D51" t="s">
        <v>3</v>
      </c>
      <c r="E51" t="s">
        <v>3</v>
      </c>
      <c r="F51" t="s">
        <v>3</v>
      </c>
      <c r="G51" t="s">
        <v>3</v>
      </c>
      <c r="H51" t="s">
        <v>3</v>
      </c>
      <c r="I51" t="s">
        <v>3</v>
      </c>
      <c r="J51" t="s">
        <v>3</v>
      </c>
      <c r="K51" t="s">
        <v>3</v>
      </c>
      <c r="L51" t="s">
        <v>3</v>
      </c>
      <c r="M51" t="s">
        <v>3</v>
      </c>
      <c r="N51" t="s">
        <v>3</v>
      </c>
    </row>
    <row r="52" spans="1:14" x14ac:dyDescent="0.45">
      <c r="A52" t="s">
        <v>285</v>
      </c>
      <c r="B52" t="s">
        <v>3</v>
      </c>
      <c r="C52" t="s">
        <v>3</v>
      </c>
      <c r="D52" t="s">
        <v>3</v>
      </c>
      <c r="E52" t="s">
        <v>3</v>
      </c>
      <c r="F52" t="s">
        <v>3</v>
      </c>
      <c r="G52" t="s">
        <v>3</v>
      </c>
      <c r="H52" t="s">
        <v>3</v>
      </c>
      <c r="I52" t="s">
        <v>3</v>
      </c>
      <c r="J52" t="s">
        <v>3</v>
      </c>
      <c r="K52" t="s">
        <v>3</v>
      </c>
      <c r="L52" t="s">
        <v>3</v>
      </c>
      <c r="M52" t="s">
        <v>3</v>
      </c>
      <c r="N52" t="s">
        <v>3</v>
      </c>
    </row>
    <row r="53" spans="1:14" x14ac:dyDescent="0.45">
      <c r="A53" t="s">
        <v>536</v>
      </c>
      <c r="B53" t="s">
        <v>3</v>
      </c>
      <c r="C53" t="s">
        <v>3</v>
      </c>
      <c r="D53" t="s">
        <v>3</v>
      </c>
      <c r="E53" t="s">
        <v>3</v>
      </c>
      <c r="F53" t="s">
        <v>3</v>
      </c>
      <c r="G53" t="s">
        <v>3</v>
      </c>
      <c r="H53" t="s">
        <v>3</v>
      </c>
      <c r="I53" t="s">
        <v>3</v>
      </c>
      <c r="J53" t="s">
        <v>3</v>
      </c>
      <c r="K53" t="s">
        <v>3</v>
      </c>
      <c r="L53" t="s">
        <v>3</v>
      </c>
      <c r="M53" t="s">
        <v>3</v>
      </c>
      <c r="N53" t="s">
        <v>3</v>
      </c>
    </row>
    <row r="54" spans="1:14" x14ac:dyDescent="0.45">
      <c r="A54" t="s">
        <v>160</v>
      </c>
      <c r="B54" t="s">
        <v>3</v>
      </c>
      <c r="C54" t="s">
        <v>3</v>
      </c>
      <c r="D54" t="s">
        <v>3</v>
      </c>
      <c r="E54" t="s">
        <v>3</v>
      </c>
      <c r="F54" t="s">
        <v>3</v>
      </c>
      <c r="G54" t="s">
        <v>3</v>
      </c>
      <c r="H54" t="s">
        <v>3</v>
      </c>
      <c r="I54" t="s">
        <v>3</v>
      </c>
      <c r="J54" t="s">
        <v>3</v>
      </c>
      <c r="K54" t="s">
        <v>3</v>
      </c>
      <c r="L54" t="s">
        <v>3</v>
      </c>
      <c r="M54" t="s">
        <v>3</v>
      </c>
      <c r="N54" t="s">
        <v>3</v>
      </c>
    </row>
    <row r="55" spans="1:14" x14ac:dyDescent="0.45">
      <c r="A55" t="s">
        <v>161</v>
      </c>
      <c r="B55" t="s">
        <v>3</v>
      </c>
      <c r="C55" t="s">
        <v>3</v>
      </c>
      <c r="D55" t="s">
        <v>3</v>
      </c>
      <c r="E55" t="s">
        <v>3</v>
      </c>
      <c r="F55" t="s">
        <v>3</v>
      </c>
      <c r="G55" t="s">
        <v>3</v>
      </c>
      <c r="H55" t="s">
        <v>3</v>
      </c>
      <c r="I55" t="s">
        <v>3</v>
      </c>
      <c r="J55" t="s">
        <v>3</v>
      </c>
      <c r="K55" t="s">
        <v>3</v>
      </c>
      <c r="L55" t="s">
        <v>3</v>
      </c>
      <c r="M55" t="s">
        <v>3</v>
      </c>
      <c r="N55" t="s">
        <v>3</v>
      </c>
    </row>
    <row r="56" spans="1:14" x14ac:dyDescent="0.45">
      <c r="A56" t="s">
        <v>286</v>
      </c>
      <c r="B56" t="s">
        <v>3</v>
      </c>
      <c r="C56" t="s">
        <v>3</v>
      </c>
      <c r="D56" t="s">
        <v>3</v>
      </c>
      <c r="E56" t="s">
        <v>3</v>
      </c>
      <c r="F56" t="s">
        <v>3</v>
      </c>
      <c r="G56" t="s">
        <v>3</v>
      </c>
      <c r="H56" t="s">
        <v>3</v>
      </c>
      <c r="I56" t="s">
        <v>3</v>
      </c>
      <c r="J56" t="s">
        <v>3</v>
      </c>
      <c r="K56" t="s">
        <v>3</v>
      </c>
      <c r="L56" t="s">
        <v>3</v>
      </c>
      <c r="M56" t="s">
        <v>3</v>
      </c>
      <c r="N56" t="s">
        <v>3</v>
      </c>
    </row>
    <row r="57" spans="1:14" x14ac:dyDescent="0.45">
      <c r="A57" t="s">
        <v>287</v>
      </c>
      <c r="B57" t="s">
        <v>3</v>
      </c>
      <c r="C57" t="s">
        <v>3</v>
      </c>
      <c r="D57" t="s">
        <v>3</v>
      </c>
      <c r="E57" t="s">
        <v>3</v>
      </c>
      <c r="F57" t="s">
        <v>3</v>
      </c>
      <c r="G57" t="s">
        <v>3</v>
      </c>
      <c r="H57" t="s">
        <v>3</v>
      </c>
      <c r="I57" t="s">
        <v>3</v>
      </c>
      <c r="J57" t="s">
        <v>3</v>
      </c>
      <c r="K57" t="s">
        <v>3</v>
      </c>
      <c r="L57" t="s">
        <v>3</v>
      </c>
      <c r="M57" t="s">
        <v>3</v>
      </c>
      <c r="N57" t="s">
        <v>3</v>
      </c>
    </row>
    <row r="58" spans="1:14" x14ac:dyDescent="0.45">
      <c r="A58" t="s">
        <v>288</v>
      </c>
      <c r="B58" t="s">
        <v>3</v>
      </c>
      <c r="C58" t="s">
        <v>3</v>
      </c>
      <c r="D58" t="s">
        <v>3</v>
      </c>
      <c r="E58" t="s">
        <v>3</v>
      </c>
      <c r="F58" t="s">
        <v>3</v>
      </c>
      <c r="G58" t="s">
        <v>3</v>
      </c>
      <c r="H58" t="s">
        <v>3</v>
      </c>
      <c r="I58" t="s">
        <v>3</v>
      </c>
      <c r="J58" t="s">
        <v>3</v>
      </c>
      <c r="K58" t="s">
        <v>3</v>
      </c>
      <c r="L58" t="s">
        <v>3</v>
      </c>
      <c r="M58" t="s">
        <v>3</v>
      </c>
      <c r="N58" t="s">
        <v>3</v>
      </c>
    </row>
    <row r="59" spans="1:14" x14ac:dyDescent="0.45">
      <c r="A59" t="s">
        <v>289</v>
      </c>
      <c r="B59" t="s">
        <v>3</v>
      </c>
      <c r="C59" t="s">
        <v>3</v>
      </c>
      <c r="D59" t="s">
        <v>3</v>
      </c>
      <c r="E59" t="s">
        <v>3</v>
      </c>
      <c r="F59" t="s">
        <v>3</v>
      </c>
      <c r="G59" t="s">
        <v>3</v>
      </c>
      <c r="H59" t="s">
        <v>3</v>
      </c>
      <c r="I59" t="s">
        <v>3</v>
      </c>
      <c r="J59" t="s">
        <v>3</v>
      </c>
      <c r="K59" t="s">
        <v>3</v>
      </c>
      <c r="L59" t="s">
        <v>3</v>
      </c>
      <c r="M59" t="s">
        <v>3</v>
      </c>
      <c r="N59" t="s">
        <v>3</v>
      </c>
    </row>
    <row r="60" spans="1:14" x14ac:dyDescent="0.45">
      <c r="A60" t="s">
        <v>290</v>
      </c>
      <c r="B60" t="s">
        <v>3</v>
      </c>
      <c r="C60" t="s">
        <v>3</v>
      </c>
      <c r="D60" t="s">
        <v>3</v>
      </c>
      <c r="E60" t="s">
        <v>3</v>
      </c>
      <c r="F60" t="s">
        <v>3</v>
      </c>
      <c r="G60" t="s">
        <v>3</v>
      </c>
      <c r="H60" t="s">
        <v>3</v>
      </c>
      <c r="I60" t="s">
        <v>3</v>
      </c>
      <c r="J60" t="s">
        <v>3</v>
      </c>
      <c r="K60" t="s">
        <v>3</v>
      </c>
      <c r="L60" t="s">
        <v>3</v>
      </c>
      <c r="M60" t="s">
        <v>3</v>
      </c>
      <c r="N60" t="s">
        <v>3</v>
      </c>
    </row>
    <row r="61" spans="1:14" x14ac:dyDescent="0.45">
      <c r="A61" t="s">
        <v>291</v>
      </c>
      <c r="B61" t="s">
        <v>3</v>
      </c>
      <c r="C61" t="s">
        <v>3</v>
      </c>
      <c r="D61" t="s">
        <v>3</v>
      </c>
      <c r="E61" t="s">
        <v>3</v>
      </c>
      <c r="F61" t="s">
        <v>3</v>
      </c>
      <c r="G61" t="s">
        <v>3</v>
      </c>
      <c r="H61" t="s">
        <v>3</v>
      </c>
      <c r="I61" t="s">
        <v>3</v>
      </c>
      <c r="J61" t="s">
        <v>3</v>
      </c>
      <c r="K61" t="s">
        <v>3</v>
      </c>
      <c r="L61" t="s">
        <v>3</v>
      </c>
      <c r="M61" t="s">
        <v>3</v>
      </c>
      <c r="N61" t="s">
        <v>3</v>
      </c>
    </row>
    <row r="62" spans="1:14" x14ac:dyDescent="0.45">
      <c r="A62" t="s">
        <v>292</v>
      </c>
      <c r="B62" t="s">
        <v>3</v>
      </c>
      <c r="C62" t="s">
        <v>3</v>
      </c>
      <c r="D62" t="s">
        <v>3</v>
      </c>
      <c r="E62" t="s">
        <v>3</v>
      </c>
      <c r="F62" t="s">
        <v>3</v>
      </c>
      <c r="G62" t="s">
        <v>3</v>
      </c>
      <c r="H62" t="s">
        <v>3</v>
      </c>
      <c r="I62" t="s">
        <v>3</v>
      </c>
      <c r="J62" t="s">
        <v>3</v>
      </c>
      <c r="K62" t="s">
        <v>3</v>
      </c>
      <c r="L62" t="s">
        <v>3</v>
      </c>
      <c r="M62" t="s">
        <v>3</v>
      </c>
      <c r="N62" t="s">
        <v>3</v>
      </c>
    </row>
    <row r="63" spans="1:14" x14ac:dyDescent="0.45">
      <c r="A63" t="s">
        <v>293</v>
      </c>
      <c r="B63" t="s">
        <v>3</v>
      </c>
      <c r="C63" t="s">
        <v>3</v>
      </c>
      <c r="D63" t="s">
        <v>3</v>
      </c>
      <c r="E63" t="s">
        <v>3</v>
      </c>
      <c r="F63" t="s">
        <v>3</v>
      </c>
      <c r="G63" t="s">
        <v>3</v>
      </c>
      <c r="H63" t="s">
        <v>3</v>
      </c>
      <c r="I63" t="s">
        <v>3</v>
      </c>
      <c r="J63" t="s">
        <v>3</v>
      </c>
      <c r="K63" t="s">
        <v>3</v>
      </c>
      <c r="L63" t="s">
        <v>3</v>
      </c>
      <c r="M63" t="s">
        <v>3</v>
      </c>
      <c r="N63" t="s">
        <v>3</v>
      </c>
    </row>
    <row r="64" spans="1:14" x14ac:dyDescent="0.45">
      <c r="A64" t="s">
        <v>294</v>
      </c>
      <c r="B64" t="s">
        <v>3</v>
      </c>
      <c r="C64" t="s">
        <v>3</v>
      </c>
      <c r="D64" t="s">
        <v>3</v>
      </c>
      <c r="E64" t="s">
        <v>3</v>
      </c>
      <c r="F64" t="s">
        <v>3</v>
      </c>
      <c r="G64" t="s">
        <v>3</v>
      </c>
      <c r="H64" t="s">
        <v>3</v>
      </c>
      <c r="I64" t="s">
        <v>3</v>
      </c>
      <c r="J64" t="s">
        <v>3</v>
      </c>
      <c r="K64" t="s">
        <v>3</v>
      </c>
      <c r="L64" t="s">
        <v>3</v>
      </c>
      <c r="M64" t="s">
        <v>3</v>
      </c>
      <c r="N64" t="s">
        <v>3</v>
      </c>
    </row>
    <row r="65" spans="1:14" x14ac:dyDescent="0.45">
      <c r="A65" t="s">
        <v>295</v>
      </c>
      <c r="B65" t="s">
        <v>3</v>
      </c>
      <c r="C65" t="s">
        <v>3</v>
      </c>
      <c r="D65" t="s">
        <v>3</v>
      </c>
      <c r="E65" t="s">
        <v>3</v>
      </c>
      <c r="F65" t="s">
        <v>3</v>
      </c>
      <c r="G65" t="s">
        <v>3</v>
      </c>
      <c r="H65" t="s">
        <v>3</v>
      </c>
      <c r="I65" t="s">
        <v>3</v>
      </c>
      <c r="J65" t="s">
        <v>3</v>
      </c>
      <c r="K65" t="s">
        <v>3</v>
      </c>
      <c r="L65" t="s">
        <v>3</v>
      </c>
      <c r="M65" t="s">
        <v>3</v>
      </c>
      <c r="N65" t="s">
        <v>3</v>
      </c>
    </row>
    <row r="66" spans="1:14" x14ac:dyDescent="0.45">
      <c r="A66" t="s">
        <v>537</v>
      </c>
      <c r="B66" t="s">
        <v>3</v>
      </c>
      <c r="C66" t="s">
        <v>3</v>
      </c>
      <c r="D66" t="s">
        <v>3</v>
      </c>
      <c r="E66" t="s">
        <v>3</v>
      </c>
      <c r="F66" t="s">
        <v>3</v>
      </c>
      <c r="G66" t="s">
        <v>3</v>
      </c>
      <c r="H66" t="s">
        <v>3</v>
      </c>
      <c r="I66" t="s">
        <v>3</v>
      </c>
      <c r="J66" t="s">
        <v>3</v>
      </c>
      <c r="K66" t="s">
        <v>3</v>
      </c>
      <c r="L66" t="s">
        <v>3</v>
      </c>
      <c r="M66" t="s">
        <v>3</v>
      </c>
      <c r="N66" t="s">
        <v>3</v>
      </c>
    </row>
    <row r="67" spans="1:14" x14ac:dyDescent="0.45">
      <c r="A67" t="s">
        <v>162</v>
      </c>
      <c r="B67" t="s">
        <v>3</v>
      </c>
      <c r="C67" t="s">
        <v>3</v>
      </c>
      <c r="D67" t="s">
        <v>3</v>
      </c>
      <c r="E67" t="s">
        <v>3</v>
      </c>
      <c r="F67" t="s">
        <v>3</v>
      </c>
      <c r="G67" t="s">
        <v>3</v>
      </c>
      <c r="H67" t="s">
        <v>3</v>
      </c>
      <c r="I67" t="s">
        <v>3</v>
      </c>
      <c r="J67" t="s">
        <v>3</v>
      </c>
      <c r="K67" t="s">
        <v>3</v>
      </c>
      <c r="L67" t="s">
        <v>3</v>
      </c>
      <c r="M67" t="s">
        <v>3</v>
      </c>
      <c r="N67" t="s">
        <v>3</v>
      </c>
    </row>
    <row r="68" spans="1:14" x14ac:dyDescent="0.45">
      <c r="A68" t="s">
        <v>163</v>
      </c>
      <c r="B68" t="s">
        <v>3</v>
      </c>
      <c r="C68" t="s">
        <v>3</v>
      </c>
      <c r="D68" t="s">
        <v>3</v>
      </c>
      <c r="E68" t="s">
        <v>3</v>
      </c>
      <c r="F68" t="s">
        <v>3</v>
      </c>
      <c r="G68" t="s">
        <v>3</v>
      </c>
      <c r="H68" t="s">
        <v>3</v>
      </c>
      <c r="I68" t="s">
        <v>3</v>
      </c>
      <c r="J68" t="s">
        <v>3</v>
      </c>
      <c r="K68" t="s">
        <v>3</v>
      </c>
      <c r="L68" t="s">
        <v>3</v>
      </c>
      <c r="M68" t="s">
        <v>3</v>
      </c>
      <c r="N68" t="s">
        <v>3</v>
      </c>
    </row>
    <row r="69" spans="1:14" x14ac:dyDescent="0.45">
      <c r="A69" t="s">
        <v>296</v>
      </c>
      <c r="B69" t="s">
        <v>3</v>
      </c>
      <c r="C69" t="s">
        <v>3</v>
      </c>
      <c r="D69" t="s">
        <v>3</v>
      </c>
      <c r="E69" t="s">
        <v>3</v>
      </c>
      <c r="F69" t="s">
        <v>3</v>
      </c>
      <c r="G69" t="s">
        <v>3</v>
      </c>
      <c r="H69" t="s">
        <v>3</v>
      </c>
      <c r="I69" t="s">
        <v>3</v>
      </c>
      <c r="J69" t="s">
        <v>3</v>
      </c>
      <c r="K69" t="s">
        <v>3</v>
      </c>
      <c r="L69" t="s">
        <v>3</v>
      </c>
      <c r="M69" t="s">
        <v>3</v>
      </c>
      <c r="N69" t="s">
        <v>3</v>
      </c>
    </row>
    <row r="70" spans="1:14" x14ac:dyDescent="0.45">
      <c r="A70" t="s">
        <v>297</v>
      </c>
      <c r="B70" t="s">
        <v>3</v>
      </c>
      <c r="C70" t="s">
        <v>3</v>
      </c>
      <c r="D70" t="s">
        <v>3</v>
      </c>
      <c r="E70" t="s">
        <v>3</v>
      </c>
      <c r="F70" t="s">
        <v>3</v>
      </c>
      <c r="G70" t="s">
        <v>3</v>
      </c>
      <c r="H70" t="s">
        <v>3</v>
      </c>
      <c r="I70" t="s">
        <v>3</v>
      </c>
      <c r="J70" t="s">
        <v>3</v>
      </c>
      <c r="K70" t="s">
        <v>3</v>
      </c>
      <c r="L70" t="s">
        <v>3</v>
      </c>
      <c r="M70" t="s">
        <v>3</v>
      </c>
      <c r="N70" t="s">
        <v>3</v>
      </c>
    </row>
    <row r="71" spans="1:14" x14ac:dyDescent="0.45">
      <c r="A71" t="s">
        <v>298</v>
      </c>
      <c r="B71" t="s">
        <v>3</v>
      </c>
      <c r="C71" t="s">
        <v>3</v>
      </c>
      <c r="D71" t="s">
        <v>3</v>
      </c>
      <c r="E71" t="s">
        <v>3</v>
      </c>
      <c r="F71" t="s">
        <v>3</v>
      </c>
      <c r="G71" t="s">
        <v>3</v>
      </c>
      <c r="H71" t="s">
        <v>3</v>
      </c>
      <c r="I71" t="s">
        <v>3</v>
      </c>
      <c r="J71" t="s">
        <v>3</v>
      </c>
      <c r="K71" t="s">
        <v>3</v>
      </c>
      <c r="L71" t="s">
        <v>3</v>
      </c>
      <c r="M71" t="s">
        <v>3</v>
      </c>
      <c r="N71" t="s">
        <v>3</v>
      </c>
    </row>
    <row r="72" spans="1:14" x14ac:dyDescent="0.45">
      <c r="A72" t="s">
        <v>299</v>
      </c>
      <c r="B72" t="s">
        <v>3</v>
      </c>
      <c r="C72" t="s">
        <v>3</v>
      </c>
      <c r="D72" t="s">
        <v>3</v>
      </c>
      <c r="E72" t="s">
        <v>3</v>
      </c>
      <c r="F72" t="s">
        <v>3</v>
      </c>
      <c r="G72" t="s">
        <v>3</v>
      </c>
      <c r="H72" t="s">
        <v>3</v>
      </c>
      <c r="I72" t="s">
        <v>3</v>
      </c>
      <c r="J72" t="s">
        <v>3</v>
      </c>
      <c r="K72" t="s">
        <v>3</v>
      </c>
      <c r="L72" t="s">
        <v>3</v>
      </c>
      <c r="M72" t="s">
        <v>3</v>
      </c>
      <c r="N72" t="s">
        <v>3</v>
      </c>
    </row>
    <row r="73" spans="1:14" x14ac:dyDescent="0.45">
      <c r="A73" t="s">
        <v>300</v>
      </c>
      <c r="B73" t="s">
        <v>3</v>
      </c>
      <c r="C73" t="s">
        <v>3</v>
      </c>
      <c r="D73" t="s">
        <v>3</v>
      </c>
      <c r="E73" t="s">
        <v>3</v>
      </c>
      <c r="F73" t="s">
        <v>3</v>
      </c>
      <c r="G73" t="s">
        <v>3</v>
      </c>
      <c r="H73" t="s">
        <v>3</v>
      </c>
      <c r="I73" t="s">
        <v>3</v>
      </c>
      <c r="J73" t="s">
        <v>3</v>
      </c>
      <c r="K73" t="s">
        <v>3</v>
      </c>
      <c r="L73" t="s">
        <v>3</v>
      </c>
      <c r="M73" t="s">
        <v>3</v>
      </c>
      <c r="N73" t="s">
        <v>3</v>
      </c>
    </row>
    <row r="74" spans="1:14" x14ac:dyDescent="0.45">
      <c r="A74" t="s">
        <v>301</v>
      </c>
      <c r="B74" t="s">
        <v>3</v>
      </c>
      <c r="C74" t="s">
        <v>3</v>
      </c>
      <c r="D74" t="s">
        <v>3</v>
      </c>
      <c r="E74" t="s">
        <v>3</v>
      </c>
      <c r="F74" t="s">
        <v>3</v>
      </c>
      <c r="G74" t="s">
        <v>3</v>
      </c>
      <c r="H74" t="s">
        <v>3</v>
      </c>
      <c r="I74" t="s">
        <v>3</v>
      </c>
      <c r="J74" t="s">
        <v>3</v>
      </c>
      <c r="K74" t="s">
        <v>3</v>
      </c>
      <c r="L74" t="s">
        <v>3</v>
      </c>
      <c r="M74" t="s">
        <v>3</v>
      </c>
      <c r="N74" t="s">
        <v>3</v>
      </c>
    </row>
    <row r="75" spans="1:14" x14ac:dyDescent="0.45">
      <c r="A75" t="s">
        <v>302</v>
      </c>
      <c r="B75" t="s">
        <v>3</v>
      </c>
      <c r="C75" t="s">
        <v>3</v>
      </c>
      <c r="D75" t="s">
        <v>3</v>
      </c>
      <c r="E75" t="s">
        <v>3</v>
      </c>
      <c r="F75" t="s">
        <v>3</v>
      </c>
      <c r="G75" t="s">
        <v>3</v>
      </c>
      <c r="H75" t="s">
        <v>3</v>
      </c>
      <c r="I75" t="s">
        <v>3</v>
      </c>
      <c r="J75" t="s">
        <v>3</v>
      </c>
      <c r="K75" t="s">
        <v>3</v>
      </c>
      <c r="L75" t="s">
        <v>3</v>
      </c>
      <c r="M75" t="s">
        <v>3</v>
      </c>
      <c r="N75" t="s">
        <v>3</v>
      </c>
    </row>
    <row r="76" spans="1:14" x14ac:dyDescent="0.45">
      <c r="A76" t="s">
        <v>303</v>
      </c>
      <c r="B76" t="s">
        <v>3</v>
      </c>
      <c r="C76" t="s">
        <v>3</v>
      </c>
      <c r="D76" t="s">
        <v>3</v>
      </c>
      <c r="E76" t="s">
        <v>3</v>
      </c>
      <c r="F76" t="s">
        <v>3</v>
      </c>
      <c r="G76" t="s">
        <v>3</v>
      </c>
      <c r="H76" t="s">
        <v>3</v>
      </c>
      <c r="I76" t="s">
        <v>3</v>
      </c>
      <c r="J76" t="s">
        <v>3</v>
      </c>
      <c r="K76" t="s">
        <v>3</v>
      </c>
      <c r="L76" t="s">
        <v>3</v>
      </c>
      <c r="M76" t="s">
        <v>3</v>
      </c>
      <c r="N76" t="s">
        <v>3</v>
      </c>
    </row>
    <row r="77" spans="1:14" x14ac:dyDescent="0.45">
      <c r="A77" t="s">
        <v>304</v>
      </c>
      <c r="B77" t="s">
        <v>3</v>
      </c>
      <c r="C77" t="s">
        <v>3</v>
      </c>
      <c r="D77" t="s">
        <v>3</v>
      </c>
      <c r="E77" t="s">
        <v>3</v>
      </c>
      <c r="F77" t="s">
        <v>3</v>
      </c>
      <c r="G77" t="s">
        <v>3</v>
      </c>
      <c r="H77" t="s">
        <v>3</v>
      </c>
      <c r="I77" t="s">
        <v>3</v>
      </c>
      <c r="J77" t="s">
        <v>3</v>
      </c>
      <c r="K77" t="s">
        <v>3</v>
      </c>
      <c r="L77" t="s">
        <v>3</v>
      </c>
      <c r="M77" t="s">
        <v>3</v>
      </c>
      <c r="N77" t="s">
        <v>3</v>
      </c>
    </row>
    <row r="78" spans="1:14" x14ac:dyDescent="0.45">
      <c r="A78" t="s">
        <v>305</v>
      </c>
      <c r="B78" t="s">
        <v>3</v>
      </c>
      <c r="C78" t="s">
        <v>3</v>
      </c>
      <c r="D78" t="s">
        <v>3</v>
      </c>
      <c r="E78" t="s">
        <v>3</v>
      </c>
      <c r="F78" t="s">
        <v>3</v>
      </c>
      <c r="G78" t="s">
        <v>3</v>
      </c>
      <c r="H78" t="s">
        <v>3</v>
      </c>
      <c r="I78" t="s">
        <v>3</v>
      </c>
      <c r="J78" t="s">
        <v>3</v>
      </c>
      <c r="K78" t="s">
        <v>3</v>
      </c>
      <c r="L78" t="s">
        <v>3</v>
      </c>
      <c r="M78" t="s">
        <v>3</v>
      </c>
      <c r="N78" t="s">
        <v>3</v>
      </c>
    </row>
    <row r="79" spans="1:14" x14ac:dyDescent="0.45">
      <c r="A79" t="s">
        <v>538</v>
      </c>
      <c r="B79" t="s">
        <v>3</v>
      </c>
      <c r="C79" t="s">
        <v>3</v>
      </c>
      <c r="D79" t="s">
        <v>3</v>
      </c>
      <c r="E79" t="s">
        <v>3</v>
      </c>
      <c r="F79" t="s">
        <v>3</v>
      </c>
      <c r="G79" t="s">
        <v>3</v>
      </c>
      <c r="H79" t="s">
        <v>3</v>
      </c>
      <c r="I79" t="s">
        <v>3</v>
      </c>
      <c r="J79" t="s">
        <v>3</v>
      </c>
      <c r="K79" t="s">
        <v>3</v>
      </c>
      <c r="L79" t="s">
        <v>3</v>
      </c>
      <c r="M79" t="s">
        <v>3</v>
      </c>
      <c r="N79" t="s">
        <v>3</v>
      </c>
    </row>
    <row r="80" spans="1:14" x14ac:dyDescent="0.45">
      <c r="A80" t="s">
        <v>164</v>
      </c>
      <c r="B80" t="s">
        <v>3</v>
      </c>
      <c r="C80" t="s">
        <v>3</v>
      </c>
      <c r="D80" t="s">
        <v>3</v>
      </c>
      <c r="E80" t="s">
        <v>3</v>
      </c>
      <c r="F80" t="s">
        <v>3</v>
      </c>
      <c r="G80" t="s">
        <v>3</v>
      </c>
      <c r="H80" t="s">
        <v>3</v>
      </c>
      <c r="I80" t="s">
        <v>3</v>
      </c>
      <c r="J80" t="s">
        <v>3</v>
      </c>
      <c r="K80" t="s">
        <v>3</v>
      </c>
      <c r="L80" t="s">
        <v>3</v>
      </c>
      <c r="M80" t="s">
        <v>3</v>
      </c>
      <c r="N80" t="s">
        <v>3</v>
      </c>
    </row>
    <row r="81" spans="1:14" x14ac:dyDescent="0.45">
      <c r="A81" t="s">
        <v>165</v>
      </c>
      <c r="B81" t="s">
        <v>3</v>
      </c>
      <c r="C81" t="s">
        <v>3</v>
      </c>
      <c r="D81" t="s">
        <v>3</v>
      </c>
      <c r="E81" t="s">
        <v>3</v>
      </c>
      <c r="F81" t="s">
        <v>3</v>
      </c>
      <c r="G81" t="s">
        <v>3</v>
      </c>
      <c r="H81" t="s">
        <v>3</v>
      </c>
      <c r="I81" t="s">
        <v>3</v>
      </c>
      <c r="J81" t="s">
        <v>3</v>
      </c>
      <c r="K81" t="s">
        <v>3</v>
      </c>
      <c r="L81" t="s">
        <v>3</v>
      </c>
      <c r="M81" t="s">
        <v>3</v>
      </c>
      <c r="N81" t="s">
        <v>3</v>
      </c>
    </row>
    <row r="82" spans="1:14" x14ac:dyDescent="0.45">
      <c r="A82" t="s">
        <v>306</v>
      </c>
      <c r="B82" t="s">
        <v>3</v>
      </c>
      <c r="C82" t="s">
        <v>3</v>
      </c>
      <c r="D82" t="s">
        <v>3</v>
      </c>
      <c r="E82" t="s">
        <v>3</v>
      </c>
      <c r="F82" t="s">
        <v>3</v>
      </c>
      <c r="G82" t="s">
        <v>3</v>
      </c>
      <c r="H82" t="s">
        <v>3</v>
      </c>
      <c r="I82" t="s">
        <v>3</v>
      </c>
      <c r="J82" t="s">
        <v>3</v>
      </c>
      <c r="K82" t="s">
        <v>3</v>
      </c>
      <c r="L82" t="s">
        <v>3</v>
      </c>
      <c r="M82" t="s">
        <v>3</v>
      </c>
      <c r="N82" t="s">
        <v>3</v>
      </c>
    </row>
    <row r="83" spans="1:14" x14ac:dyDescent="0.45">
      <c r="A83" t="s">
        <v>307</v>
      </c>
      <c r="B83" t="s">
        <v>3</v>
      </c>
      <c r="C83" t="s">
        <v>3</v>
      </c>
      <c r="D83" t="s">
        <v>3</v>
      </c>
      <c r="E83" t="s">
        <v>3</v>
      </c>
      <c r="F83" t="s">
        <v>3</v>
      </c>
      <c r="G83" t="s">
        <v>3</v>
      </c>
      <c r="H83" t="s">
        <v>3</v>
      </c>
      <c r="I83" t="s">
        <v>3</v>
      </c>
      <c r="J83" t="s">
        <v>3</v>
      </c>
      <c r="K83" t="s">
        <v>3</v>
      </c>
      <c r="L83" t="s">
        <v>3</v>
      </c>
      <c r="M83" t="s">
        <v>3</v>
      </c>
      <c r="N83" t="s">
        <v>3</v>
      </c>
    </row>
    <row r="84" spans="1:14" x14ac:dyDescent="0.45">
      <c r="A84" t="s">
        <v>308</v>
      </c>
      <c r="B84" t="s">
        <v>3</v>
      </c>
      <c r="C84" t="s">
        <v>3</v>
      </c>
      <c r="D84" t="s">
        <v>3</v>
      </c>
      <c r="E84" t="s">
        <v>3</v>
      </c>
      <c r="F84" t="s">
        <v>3</v>
      </c>
      <c r="G84" t="s">
        <v>3</v>
      </c>
      <c r="H84" t="s">
        <v>3</v>
      </c>
      <c r="I84" t="s">
        <v>3</v>
      </c>
      <c r="J84" t="s">
        <v>3</v>
      </c>
      <c r="K84" t="s">
        <v>3</v>
      </c>
      <c r="L84" t="s">
        <v>3</v>
      </c>
      <c r="M84" t="s">
        <v>3</v>
      </c>
      <c r="N84" t="s">
        <v>3</v>
      </c>
    </row>
    <row r="85" spans="1:14" x14ac:dyDescent="0.45">
      <c r="A85" t="s">
        <v>309</v>
      </c>
      <c r="B85" t="s">
        <v>3</v>
      </c>
      <c r="C85" t="s">
        <v>3</v>
      </c>
      <c r="D85" t="s">
        <v>3</v>
      </c>
      <c r="E85" t="s">
        <v>3</v>
      </c>
      <c r="F85" t="s">
        <v>3</v>
      </c>
      <c r="G85" t="s">
        <v>3</v>
      </c>
      <c r="H85" t="s">
        <v>3</v>
      </c>
      <c r="I85" t="s">
        <v>3</v>
      </c>
      <c r="J85" t="s">
        <v>3</v>
      </c>
      <c r="K85" t="s">
        <v>3</v>
      </c>
      <c r="L85" t="s">
        <v>3</v>
      </c>
      <c r="M85" t="s">
        <v>3</v>
      </c>
      <c r="N85" t="s">
        <v>3</v>
      </c>
    </row>
    <row r="86" spans="1:14" x14ac:dyDescent="0.45">
      <c r="A86" t="s">
        <v>310</v>
      </c>
      <c r="B86" t="s">
        <v>3</v>
      </c>
      <c r="C86" t="s">
        <v>3</v>
      </c>
      <c r="D86" t="s">
        <v>3</v>
      </c>
      <c r="E86" t="s">
        <v>3</v>
      </c>
      <c r="F86" t="s">
        <v>3</v>
      </c>
      <c r="G86" t="s">
        <v>3</v>
      </c>
      <c r="H86" t="s">
        <v>3</v>
      </c>
      <c r="I86" t="s">
        <v>3</v>
      </c>
      <c r="J86" t="s">
        <v>3</v>
      </c>
      <c r="K86" t="s">
        <v>3</v>
      </c>
      <c r="L86" t="s">
        <v>3</v>
      </c>
      <c r="M86" t="s">
        <v>3</v>
      </c>
      <c r="N86" t="s">
        <v>3</v>
      </c>
    </row>
    <row r="87" spans="1:14" x14ac:dyDescent="0.45">
      <c r="A87" t="s">
        <v>311</v>
      </c>
      <c r="B87" t="s">
        <v>3</v>
      </c>
      <c r="C87" t="s">
        <v>3</v>
      </c>
      <c r="D87" t="s">
        <v>3</v>
      </c>
      <c r="E87" t="s">
        <v>3</v>
      </c>
      <c r="F87" t="s">
        <v>3</v>
      </c>
      <c r="G87" t="s">
        <v>3</v>
      </c>
      <c r="H87" t="s">
        <v>3</v>
      </c>
      <c r="I87" t="s">
        <v>3</v>
      </c>
      <c r="J87" t="s">
        <v>3</v>
      </c>
      <c r="K87" t="s">
        <v>3</v>
      </c>
      <c r="L87" t="s">
        <v>3</v>
      </c>
      <c r="M87" t="s">
        <v>3</v>
      </c>
      <c r="N87" t="s">
        <v>3</v>
      </c>
    </row>
    <row r="88" spans="1:14" x14ac:dyDescent="0.45">
      <c r="A88" t="s">
        <v>312</v>
      </c>
      <c r="B88" t="s">
        <v>3</v>
      </c>
      <c r="C88" t="s">
        <v>3</v>
      </c>
      <c r="D88" t="s">
        <v>3</v>
      </c>
      <c r="E88" t="s">
        <v>3</v>
      </c>
      <c r="F88" t="s">
        <v>3</v>
      </c>
      <c r="G88" t="s">
        <v>3</v>
      </c>
      <c r="H88" t="s">
        <v>3</v>
      </c>
      <c r="I88" t="s">
        <v>3</v>
      </c>
      <c r="J88" t="s">
        <v>3</v>
      </c>
      <c r="K88" t="s">
        <v>3</v>
      </c>
      <c r="L88" t="s">
        <v>3</v>
      </c>
      <c r="M88" t="s">
        <v>3</v>
      </c>
      <c r="N88" t="s">
        <v>3</v>
      </c>
    </row>
    <row r="89" spans="1:14" x14ac:dyDescent="0.45">
      <c r="A89" t="s">
        <v>313</v>
      </c>
      <c r="B89" t="s">
        <v>3</v>
      </c>
      <c r="C89" t="s">
        <v>3</v>
      </c>
      <c r="D89" t="s">
        <v>3</v>
      </c>
      <c r="E89" t="s">
        <v>3</v>
      </c>
      <c r="F89" t="s">
        <v>3</v>
      </c>
      <c r="G89" t="s">
        <v>3</v>
      </c>
      <c r="H89" t="s">
        <v>3</v>
      </c>
      <c r="I89" t="s">
        <v>3</v>
      </c>
      <c r="J89" t="s">
        <v>3</v>
      </c>
      <c r="K89" t="s">
        <v>3</v>
      </c>
      <c r="L89" t="s">
        <v>3</v>
      </c>
      <c r="M89" t="s">
        <v>3</v>
      </c>
      <c r="N89" t="s">
        <v>3</v>
      </c>
    </row>
    <row r="90" spans="1:14" x14ac:dyDescent="0.45">
      <c r="A90" t="s">
        <v>314</v>
      </c>
      <c r="B90" t="s">
        <v>3</v>
      </c>
      <c r="C90" t="s">
        <v>3</v>
      </c>
      <c r="D90" t="s">
        <v>3</v>
      </c>
      <c r="E90" t="s">
        <v>3</v>
      </c>
      <c r="F90" t="s">
        <v>3</v>
      </c>
      <c r="G90" t="s">
        <v>3</v>
      </c>
      <c r="H90" t="s">
        <v>3</v>
      </c>
      <c r="I90" t="s">
        <v>3</v>
      </c>
      <c r="J90" t="s">
        <v>3</v>
      </c>
      <c r="K90" t="s">
        <v>3</v>
      </c>
      <c r="L90" t="s">
        <v>3</v>
      </c>
      <c r="M90" t="s">
        <v>3</v>
      </c>
      <c r="N90" t="s">
        <v>3</v>
      </c>
    </row>
    <row r="91" spans="1:14" x14ac:dyDescent="0.45">
      <c r="A91" t="s">
        <v>315</v>
      </c>
      <c r="B91" t="s">
        <v>3</v>
      </c>
      <c r="C91" t="s">
        <v>3</v>
      </c>
      <c r="D91" t="s">
        <v>3</v>
      </c>
      <c r="E91" t="s">
        <v>3</v>
      </c>
      <c r="F91" t="s">
        <v>3</v>
      </c>
      <c r="G91" t="s">
        <v>3</v>
      </c>
      <c r="H91" t="s">
        <v>3</v>
      </c>
      <c r="I91" t="s">
        <v>3</v>
      </c>
      <c r="J91" t="s">
        <v>3</v>
      </c>
      <c r="K91" t="s">
        <v>3</v>
      </c>
      <c r="L91" t="s">
        <v>3</v>
      </c>
      <c r="M91" t="s">
        <v>3</v>
      </c>
      <c r="N91" t="s">
        <v>3</v>
      </c>
    </row>
    <row r="92" spans="1:14" x14ac:dyDescent="0.45">
      <c r="A92" t="s">
        <v>539</v>
      </c>
      <c r="B92" t="s">
        <v>3</v>
      </c>
      <c r="C92" t="s">
        <v>3</v>
      </c>
      <c r="D92" t="s">
        <v>3</v>
      </c>
      <c r="E92" t="s">
        <v>3</v>
      </c>
      <c r="F92" t="s">
        <v>3</v>
      </c>
      <c r="G92" t="s">
        <v>3</v>
      </c>
      <c r="H92" t="s">
        <v>3</v>
      </c>
      <c r="I92" t="s">
        <v>3</v>
      </c>
      <c r="J92" t="s">
        <v>3</v>
      </c>
      <c r="K92" t="s">
        <v>3</v>
      </c>
      <c r="L92" t="s">
        <v>3</v>
      </c>
      <c r="M92" t="s">
        <v>3</v>
      </c>
      <c r="N92" t="s">
        <v>3</v>
      </c>
    </row>
    <row r="93" spans="1:14" x14ac:dyDescent="0.45">
      <c r="A93" t="s">
        <v>166</v>
      </c>
      <c r="B93" t="s">
        <v>3</v>
      </c>
      <c r="C93" t="s">
        <v>3</v>
      </c>
      <c r="D93" t="s">
        <v>3</v>
      </c>
      <c r="E93" t="s">
        <v>3</v>
      </c>
      <c r="F93" t="s">
        <v>3</v>
      </c>
      <c r="G93" t="s">
        <v>3</v>
      </c>
      <c r="H93" t="s">
        <v>3</v>
      </c>
      <c r="I93" t="s">
        <v>3</v>
      </c>
      <c r="J93" t="s">
        <v>3</v>
      </c>
      <c r="K93" t="s">
        <v>3</v>
      </c>
      <c r="L93" t="s">
        <v>3</v>
      </c>
      <c r="M93" t="s">
        <v>3</v>
      </c>
      <c r="N93" t="s">
        <v>3</v>
      </c>
    </row>
    <row r="94" spans="1:14" x14ac:dyDescent="0.45">
      <c r="A94" t="s">
        <v>167</v>
      </c>
      <c r="B94" t="s">
        <v>3</v>
      </c>
      <c r="C94" t="s">
        <v>3</v>
      </c>
      <c r="D94" t="s">
        <v>3</v>
      </c>
      <c r="E94" t="s">
        <v>3</v>
      </c>
      <c r="F94" t="s">
        <v>3</v>
      </c>
      <c r="G94" t="s">
        <v>3</v>
      </c>
      <c r="H94" t="s">
        <v>3</v>
      </c>
      <c r="I94" t="s">
        <v>3</v>
      </c>
      <c r="J94" t="s">
        <v>3</v>
      </c>
      <c r="K94" t="s">
        <v>3</v>
      </c>
      <c r="L94" t="s">
        <v>3</v>
      </c>
      <c r="M94" t="s">
        <v>3</v>
      </c>
      <c r="N94" t="s">
        <v>3</v>
      </c>
    </row>
    <row r="95" spans="1:14" x14ac:dyDescent="0.45">
      <c r="A95" t="s">
        <v>316</v>
      </c>
      <c r="B95" t="s">
        <v>3</v>
      </c>
      <c r="C95" t="s">
        <v>3</v>
      </c>
      <c r="D95" t="s">
        <v>3</v>
      </c>
      <c r="E95" t="s">
        <v>3</v>
      </c>
      <c r="F95" t="s">
        <v>3</v>
      </c>
      <c r="G95" t="s">
        <v>3</v>
      </c>
      <c r="H95" t="s">
        <v>3</v>
      </c>
      <c r="I95" t="s">
        <v>3</v>
      </c>
      <c r="J95" t="s">
        <v>3</v>
      </c>
      <c r="K95" t="s">
        <v>3</v>
      </c>
      <c r="L95" t="s">
        <v>3</v>
      </c>
      <c r="M95" t="s">
        <v>3</v>
      </c>
      <c r="N95" t="s">
        <v>3</v>
      </c>
    </row>
    <row r="96" spans="1:14" x14ac:dyDescent="0.45">
      <c r="A96" t="s">
        <v>317</v>
      </c>
      <c r="B96" t="s">
        <v>3</v>
      </c>
      <c r="C96" t="s">
        <v>3</v>
      </c>
      <c r="D96" t="s">
        <v>3</v>
      </c>
      <c r="E96" t="s">
        <v>3</v>
      </c>
      <c r="F96" t="s">
        <v>3</v>
      </c>
      <c r="G96" t="s">
        <v>3</v>
      </c>
      <c r="H96" t="s">
        <v>3</v>
      </c>
      <c r="I96" t="s">
        <v>3</v>
      </c>
      <c r="J96" t="s">
        <v>3</v>
      </c>
      <c r="K96" t="s">
        <v>3</v>
      </c>
      <c r="L96" t="s">
        <v>3</v>
      </c>
      <c r="M96" t="s">
        <v>3</v>
      </c>
      <c r="N96" t="s">
        <v>3</v>
      </c>
    </row>
    <row r="97" spans="1:14" x14ac:dyDescent="0.45">
      <c r="A97" t="s">
        <v>318</v>
      </c>
      <c r="B97" t="s">
        <v>3</v>
      </c>
      <c r="C97" t="s">
        <v>3</v>
      </c>
      <c r="D97" t="s">
        <v>3</v>
      </c>
      <c r="E97" t="s">
        <v>3</v>
      </c>
      <c r="F97" t="s">
        <v>3</v>
      </c>
      <c r="G97" t="s">
        <v>3</v>
      </c>
      <c r="H97" t="s">
        <v>3</v>
      </c>
      <c r="I97" t="s">
        <v>3</v>
      </c>
      <c r="J97" t="s">
        <v>3</v>
      </c>
      <c r="K97" t="s">
        <v>3</v>
      </c>
      <c r="L97" t="s">
        <v>3</v>
      </c>
      <c r="M97" t="s">
        <v>3</v>
      </c>
      <c r="N97" t="s">
        <v>3</v>
      </c>
    </row>
    <row r="98" spans="1:14" x14ac:dyDescent="0.45">
      <c r="A98" t="s">
        <v>319</v>
      </c>
      <c r="B98" t="s">
        <v>3</v>
      </c>
      <c r="C98" t="s">
        <v>3</v>
      </c>
      <c r="D98" t="s">
        <v>3</v>
      </c>
      <c r="E98" t="s">
        <v>3</v>
      </c>
      <c r="F98" t="s">
        <v>3</v>
      </c>
      <c r="G98" t="s">
        <v>3</v>
      </c>
      <c r="H98" t="s">
        <v>3</v>
      </c>
      <c r="I98" t="s">
        <v>3</v>
      </c>
      <c r="J98" t="s">
        <v>3</v>
      </c>
      <c r="K98" t="s">
        <v>3</v>
      </c>
      <c r="L98" t="s">
        <v>3</v>
      </c>
      <c r="M98" t="s">
        <v>3</v>
      </c>
      <c r="N98" t="s">
        <v>3</v>
      </c>
    </row>
    <row r="99" spans="1:14" x14ac:dyDescent="0.45">
      <c r="A99" t="s">
        <v>320</v>
      </c>
      <c r="B99" t="s">
        <v>3</v>
      </c>
      <c r="C99" t="s">
        <v>3</v>
      </c>
      <c r="D99" t="s">
        <v>3</v>
      </c>
      <c r="E99" t="s">
        <v>3</v>
      </c>
      <c r="F99" t="s">
        <v>3</v>
      </c>
      <c r="G99" t="s">
        <v>3</v>
      </c>
      <c r="H99" t="s">
        <v>3</v>
      </c>
      <c r="I99" t="s">
        <v>3</v>
      </c>
      <c r="J99" t="s">
        <v>3</v>
      </c>
      <c r="K99" t="s">
        <v>3</v>
      </c>
      <c r="L99" t="s">
        <v>3</v>
      </c>
      <c r="M99" t="s">
        <v>3</v>
      </c>
      <c r="N99" t="s">
        <v>3</v>
      </c>
    </row>
    <row r="100" spans="1:14" x14ac:dyDescent="0.45">
      <c r="A100" t="s">
        <v>321</v>
      </c>
      <c r="B100" t="s">
        <v>3</v>
      </c>
      <c r="C100" t="s">
        <v>3</v>
      </c>
      <c r="D100" t="s">
        <v>3</v>
      </c>
      <c r="E100" t="s">
        <v>3</v>
      </c>
      <c r="F100" t="s">
        <v>3</v>
      </c>
      <c r="G100" t="s">
        <v>3</v>
      </c>
      <c r="H100" t="s">
        <v>3</v>
      </c>
      <c r="I100" t="s">
        <v>3</v>
      </c>
      <c r="J100" t="s">
        <v>3</v>
      </c>
      <c r="K100" t="s">
        <v>3</v>
      </c>
      <c r="L100" t="s">
        <v>3</v>
      </c>
      <c r="M100" t="s">
        <v>3</v>
      </c>
      <c r="N100" t="s">
        <v>3</v>
      </c>
    </row>
    <row r="101" spans="1:14" x14ac:dyDescent="0.45">
      <c r="A101" t="s">
        <v>322</v>
      </c>
      <c r="B101" t="s">
        <v>3</v>
      </c>
      <c r="C101" t="s">
        <v>3</v>
      </c>
      <c r="D101" t="s">
        <v>3</v>
      </c>
      <c r="E101" t="s">
        <v>3</v>
      </c>
      <c r="F101" t="s">
        <v>3</v>
      </c>
      <c r="G101" t="s">
        <v>3</v>
      </c>
      <c r="H101" t="s">
        <v>3</v>
      </c>
      <c r="I101" t="s">
        <v>3</v>
      </c>
      <c r="J101" t="s">
        <v>3</v>
      </c>
      <c r="K101" t="s">
        <v>3</v>
      </c>
      <c r="L101" t="s">
        <v>3</v>
      </c>
      <c r="M101" t="s">
        <v>3</v>
      </c>
      <c r="N101" t="s">
        <v>3</v>
      </c>
    </row>
    <row r="102" spans="1:14" x14ac:dyDescent="0.45">
      <c r="A102" t="s">
        <v>323</v>
      </c>
      <c r="B102" t="s">
        <v>3</v>
      </c>
      <c r="C102" t="s">
        <v>3</v>
      </c>
      <c r="D102" t="s">
        <v>3</v>
      </c>
      <c r="E102" t="s">
        <v>3</v>
      </c>
      <c r="F102" t="s">
        <v>3</v>
      </c>
      <c r="G102" t="s">
        <v>3</v>
      </c>
      <c r="H102" t="s">
        <v>3</v>
      </c>
      <c r="I102" t="s">
        <v>3</v>
      </c>
      <c r="J102" t="s">
        <v>3</v>
      </c>
      <c r="K102" t="s">
        <v>3</v>
      </c>
      <c r="L102" t="s">
        <v>3</v>
      </c>
      <c r="M102" t="s">
        <v>3</v>
      </c>
      <c r="N102" t="s">
        <v>3</v>
      </c>
    </row>
    <row r="103" spans="1:14" x14ac:dyDescent="0.45">
      <c r="A103" t="s">
        <v>324</v>
      </c>
      <c r="B103" t="s">
        <v>3</v>
      </c>
      <c r="C103" t="s">
        <v>3</v>
      </c>
      <c r="D103" t="s">
        <v>3</v>
      </c>
      <c r="E103" t="s">
        <v>3</v>
      </c>
      <c r="F103" t="s">
        <v>3</v>
      </c>
      <c r="G103" t="s">
        <v>3</v>
      </c>
      <c r="H103" t="s">
        <v>3</v>
      </c>
      <c r="I103" t="s">
        <v>3</v>
      </c>
      <c r="J103" t="s">
        <v>3</v>
      </c>
      <c r="K103" t="s">
        <v>3</v>
      </c>
      <c r="L103" t="s">
        <v>3</v>
      </c>
      <c r="M103" t="s">
        <v>3</v>
      </c>
      <c r="N103" t="s">
        <v>3</v>
      </c>
    </row>
    <row r="104" spans="1:14" x14ac:dyDescent="0.45">
      <c r="A104" t="s">
        <v>325</v>
      </c>
      <c r="B104" t="s">
        <v>3</v>
      </c>
      <c r="C104" t="s">
        <v>3</v>
      </c>
      <c r="D104" t="s">
        <v>3</v>
      </c>
      <c r="E104" t="s">
        <v>3</v>
      </c>
      <c r="F104" t="s">
        <v>3</v>
      </c>
      <c r="G104" t="s">
        <v>3</v>
      </c>
      <c r="H104" t="s">
        <v>3</v>
      </c>
      <c r="I104" t="s">
        <v>3</v>
      </c>
      <c r="J104" t="s">
        <v>3</v>
      </c>
      <c r="K104" t="s">
        <v>3</v>
      </c>
      <c r="L104" t="s">
        <v>3</v>
      </c>
      <c r="M104" t="s">
        <v>3</v>
      </c>
      <c r="N104" t="s">
        <v>3</v>
      </c>
    </row>
    <row r="105" spans="1:14" x14ac:dyDescent="0.45">
      <c r="A105" t="s">
        <v>540</v>
      </c>
      <c r="B105" t="s">
        <v>3</v>
      </c>
      <c r="C105" t="s">
        <v>3</v>
      </c>
      <c r="D105" t="s">
        <v>3</v>
      </c>
      <c r="E105" t="s">
        <v>3</v>
      </c>
      <c r="F105" t="s">
        <v>3</v>
      </c>
      <c r="G105" t="s">
        <v>3</v>
      </c>
      <c r="H105" t="s">
        <v>3</v>
      </c>
      <c r="I105" t="s">
        <v>3</v>
      </c>
      <c r="J105" t="s">
        <v>3</v>
      </c>
      <c r="K105" t="s">
        <v>3</v>
      </c>
      <c r="L105" t="s">
        <v>3</v>
      </c>
      <c r="M105" t="s">
        <v>3</v>
      </c>
      <c r="N105" t="s">
        <v>3</v>
      </c>
    </row>
    <row r="106" spans="1:14" x14ac:dyDescent="0.45">
      <c r="A106" t="s">
        <v>168</v>
      </c>
      <c r="B106" t="s">
        <v>3</v>
      </c>
      <c r="C106" t="s">
        <v>3</v>
      </c>
      <c r="D106" t="s">
        <v>3</v>
      </c>
      <c r="E106" t="s">
        <v>3</v>
      </c>
      <c r="F106" t="s">
        <v>3</v>
      </c>
      <c r="G106" t="s">
        <v>3</v>
      </c>
      <c r="H106" t="s">
        <v>3</v>
      </c>
      <c r="I106" t="s">
        <v>3</v>
      </c>
      <c r="J106" t="s">
        <v>3</v>
      </c>
      <c r="K106" t="s">
        <v>3</v>
      </c>
      <c r="L106" t="s">
        <v>3</v>
      </c>
      <c r="M106" t="s">
        <v>3</v>
      </c>
      <c r="N106" t="s">
        <v>3</v>
      </c>
    </row>
    <row r="107" spans="1:14" x14ac:dyDescent="0.45">
      <c r="A107" t="s">
        <v>326</v>
      </c>
      <c r="B107" t="s">
        <v>3</v>
      </c>
      <c r="C107" t="s">
        <v>3</v>
      </c>
      <c r="D107" t="s">
        <v>3</v>
      </c>
      <c r="E107" t="s">
        <v>3</v>
      </c>
      <c r="F107" t="s">
        <v>3</v>
      </c>
      <c r="G107" t="s">
        <v>3</v>
      </c>
      <c r="H107" t="s">
        <v>3</v>
      </c>
      <c r="I107" t="s">
        <v>3</v>
      </c>
      <c r="J107" t="s">
        <v>3</v>
      </c>
      <c r="K107" t="s">
        <v>3</v>
      </c>
      <c r="L107" t="s">
        <v>3</v>
      </c>
      <c r="M107" t="s">
        <v>3</v>
      </c>
      <c r="N107" t="s">
        <v>3</v>
      </c>
    </row>
    <row r="108" spans="1:14" x14ac:dyDescent="0.45">
      <c r="A108" t="s">
        <v>327</v>
      </c>
      <c r="B108" t="s">
        <v>3</v>
      </c>
      <c r="C108" t="s">
        <v>3</v>
      </c>
      <c r="D108" t="s">
        <v>3</v>
      </c>
      <c r="E108" t="s">
        <v>3</v>
      </c>
      <c r="F108" t="s">
        <v>3</v>
      </c>
      <c r="G108" t="s">
        <v>3</v>
      </c>
      <c r="H108" t="s">
        <v>3</v>
      </c>
      <c r="I108" t="s">
        <v>3</v>
      </c>
      <c r="J108" t="s">
        <v>3</v>
      </c>
      <c r="K108" t="s">
        <v>3</v>
      </c>
      <c r="L108" t="s">
        <v>3</v>
      </c>
      <c r="M108" t="s">
        <v>3</v>
      </c>
      <c r="N108" t="s">
        <v>3</v>
      </c>
    </row>
    <row r="109" spans="1:14" x14ac:dyDescent="0.45">
      <c r="A109" t="s">
        <v>328</v>
      </c>
      <c r="B109" t="s">
        <v>3</v>
      </c>
      <c r="C109" t="s">
        <v>3</v>
      </c>
      <c r="D109" t="s">
        <v>3</v>
      </c>
      <c r="E109" t="s">
        <v>3</v>
      </c>
      <c r="F109" t="s">
        <v>3</v>
      </c>
      <c r="G109" t="s">
        <v>3</v>
      </c>
      <c r="H109" t="s">
        <v>3</v>
      </c>
      <c r="I109" t="s">
        <v>3</v>
      </c>
      <c r="J109" t="s">
        <v>3</v>
      </c>
      <c r="K109" t="s">
        <v>3</v>
      </c>
      <c r="L109" t="s">
        <v>3</v>
      </c>
      <c r="M109" t="s">
        <v>3</v>
      </c>
      <c r="N109" t="s">
        <v>3</v>
      </c>
    </row>
    <row r="110" spans="1:14" x14ac:dyDescent="0.45">
      <c r="A110" t="s">
        <v>329</v>
      </c>
      <c r="B110" t="s">
        <v>3</v>
      </c>
      <c r="C110" t="s">
        <v>3</v>
      </c>
      <c r="D110" t="s">
        <v>3</v>
      </c>
      <c r="E110" t="s">
        <v>3</v>
      </c>
      <c r="F110" t="s">
        <v>3</v>
      </c>
      <c r="G110" t="s">
        <v>3</v>
      </c>
      <c r="H110" t="s">
        <v>3</v>
      </c>
      <c r="I110" t="s">
        <v>3</v>
      </c>
      <c r="J110" t="s">
        <v>3</v>
      </c>
      <c r="K110" t="s">
        <v>3</v>
      </c>
      <c r="L110" t="s">
        <v>3</v>
      </c>
      <c r="M110" t="s">
        <v>3</v>
      </c>
      <c r="N110" t="s">
        <v>3</v>
      </c>
    </row>
    <row r="111" spans="1:14" x14ac:dyDescent="0.45">
      <c r="A111" t="s">
        <v>330</v>
      </c>
      <c r="B111" t="s">
        <v>3</v>
      </c>
      <c r="C111" t="s">
        <v>3</v>
      </c>
      <c r="D111" t="s">
        <v>3</v>
      </c>
      <c r="E111" t="s">
        <v>3</v>
      </c>
      <c r="F111" t="s">
        <v>3</v>
      </c>
      <c r="G111" t="s">
        <v>3</v>
      </c>
      <c r="H111" t="s">
        <v>3</v>
      </c>
      <c r="I111" t="s">
        <v>3</v>
      </c>
      <c r="J111" t="s">
        <v>3</v>
      </c>
      <c r="K111" t="s">
        <v>3</v>
      </c>
      <c r="L111" t="s">
        <v>3</v>
      </c>
      <c r="M111" t="s">
        <v>3</v>
      </c>
      <c r="N111" t="s">
        <v>3</v>
      </c>
    </row>
    <row r="112" spans="1:14" x14ac:dyDescent="0.45">
      <c r="A112" t="s">
        <v>331</v>
      </c>
      <c r="B112" t="s">
        <v>3</v>
      </c>
      <c r="C112" t="s">
        <v>3</v>
      </c>
      <c r="D112" t="s">
        <v>3</v>
      </c>
      <c r="E112" t="s">
        <v>3</v>
      </c>
      <c r="F112" t="s">
        <v>3</v>
      </c>
      <c r="G112" t="s">
        <v>3</v>
      </c>
      <c r="H112" t="s">
        <v>3</v>
      </c>
      <c r="I112" t="s">
        <v>3</v>
      </c>
      <c r="J112" t="s">
        <v>3</v>
      </c>
      <c r="K112" t="s">
        <v>3</v>
      </c>
      <c r="L112" t="s">
        <v>3</v>
      </c>
      <c r="M112" t="s">
        <v>3</v>
      </c>
      <c r="N112" t="s">
        <v>3</v>
      </c>
    </row>
    <row r="113" spans="1:14" x14ac:dyDescent="0.45">
      <c r="A113" t="s">
        <v>332</v>
      </c>
      <c r="B113" t="s">
        <v>3</v>
      </c>
      <c r="C113" t="s">
        <v>3</v>
      </c>
      <c r="D113" t="s">
        <v>3</v>
      </c>
      <c r="E113" t="s">
        <v>3</v>
      </c>
      <c r="F113" t="s">
        <v>3</v>
      </c>
      <c r="G113" t="s">
        <v>3</v>
      </c>
      <c r="H113" t="s">
        <v>3</v>
      </c>
      <c r="I113" t="s">
        <v>3</v>
      </c>
      <c r="J113" t="s">
        <v>3</v>
      </c>
      <c r="K113" t="s">
        <v>3</v>
      </c>
      <c r="L113" t="s">
        <v>3</v>
      </c>
      <c r="M113" t="s">
        <v>3</v>
      </c>
      <c r="N113" t="s">
        <v>3</v>
      </c>
    </row>
    <row r="114" spans="1:14" x14ac:dyDescent="0.45">
      <c r="A114" t="s">
        <v>333</v>
      </c>
      <c r="B114" t="s">
        <v>3</v>
      </c>
      <c r="C114" t="s">
        <v>3</v>
      </c>
      <c r="D114" t="s">
        <v>3</v>
      </c>
      <c r="E114" t="s">
        <v>3</v>
      </c>
      <c r="F114" t="s">
        <v>3</v>
      </c>
      <c r="G114" t="s">
        <v>3</v>
      </c>
      <c r="H114" t="s">
        <v>3</v>
      </c>
      <c r="I114" t="s">
        <v>3</v>
      </c>
      <c r="J114" t="s">
        <v>3</v>
      </c>
      <c r="K114" t="s">
        <v>3</v>
      </c>
      <c r="L114" t="s">
        <v>3</v>
      </c>
      <c r="M114" t="s">
        <v>3</v>
      </c>
      <c r="N114" t="s">
        <v>3</v>
      </c>
    </row>
    <row r="115" spans="1:14" x14ac:dyDescent="0.45">
      <c r="A115" t="s">
        <v>541</v>
      </c>
      <c r="B115" t="s">
        <v>3</v>
      </c>
      <c r="C115" t="s">
        <v>3</v>
      </c>
      <c r="D115" t="s">
        <v>3</v>
      </c>
      <c r="E115" t="s">
        <v>3</v>
      </c>
      <c r="F115" t="s">
        <v>3</v>
      </c>
      <c r="G115" t="s">
        <v>3</v>
      </c>
      <c r="H115" t="s">
        <v>3</v>
      </c>
      <c r="I115" t="s">
        <v>3</v>
      </c>
      <c r="J115" t="s">
        <v>3</v>
      </c>
      <c r="K115" t="s">
        <v>3</v>
      </c>
      <c r="L115" t="s">
        <v>3</v>
      </c>
      <c r="M115" t="s">
        <v>3</v>
      </c>
      <c r="N115" t="s">
        <v>3</v>
      </c>
    </row>
    <row r="116" spans="1:14" x14ac:dyDescent="0.45">
      <c r="A116" t="s">
        <v>169</v>
      </c>
      <c r="B116" t="s">
        <v>3</v>
      </c>
      <c r="C116" t="s">
        <v>3</v>
      </c>
      <c r="D116" t="s">
        <v>3</v>
      </c>
      <c r="E116" t="s">
        <v>3</v>
      </c>
      <c r="F116" t="s">
        <v>3</v>
      </c>
      <c r="G116" t="s">
        <v>3</v>
      </c>
      <c r="H116" t="s">
        <v>3</v>
      </c>
      <c r="I116" t="s">
        <v>3</v>
      </c>
      <c r="J116" t="s">
        <v>3</v>
      </c>
      <c r="K116" t="s">
        <v>3</v>
      </c>
      <c r="L116" t="s">
        <v>3</v>
      </c>
      <c r="M116" t="s">
        <v>3</v>
      </c>
      <c r="N116" t="s">
        <v>3</v>
      </c>
    </row>
    <row r="117" spans="1:14" x14ac:dyDescent="0.45">
      <c r="A117" t="s">
        <v>334</v>
      </c>
      <c r="B117" t="s">
        <v>3</v>
      </c>
      <c r="C117" t="s">
        <v>3</v>
      </c>
      <c r="D117" t="s">
        <v>3</v>
      </c>
      <c r="E117" t="s">
        <v>3</v>
      </c>
      <c r="F117" t="s">
        <v>3</v>
      </c>
      <c r="G117" t="s">
        <v>3</v>
      </c>
      <c r="H117" t="s">
        <v>3</v>
      </c>
      <c r="I117" t="s">
        <v>3</v>
      </c>
      <c r="J117" t="s">
        <v>3</v>
      </c>
      <c r="K117" t="s">
        <v>3</v>
      </c>
      <c r="L117" t="s">
        <v>3</v>
      </c>
      <c r="M117" t="s">
        <v>3</v>
      </c>
      <c r="N117" t="s">
        <v>3</v>
      </c>
    </row>
    <row r="118" spans="1:14" x14ac:dyDescent="0.45">
      <c r="A118" t="s">
        <v>335</v>
      </c>
      <c r="B118" t="s">
        <v>3</v>
      </c>
      <c r="C118" t="s">
        <v>3</v>
      </c>
      <c r="D118" t="s">
        <v>3</v>
      </c>
      <c r="E118" t="s">
        <v>3</v>
      </c>
      <c r="F118" t="s">
        <v>3</v>
      </c>
      <c r="G118" t="s">
        <v>3</v>
      </c>
      <c r="H118" t="s">
        <v>3</v>
      </c>
      <c r="I118" t="s">
        <v>3</v>
      </c>
      <c r="J118" t="s">
        <v>3</v>
      </c>
      <c r="K118" t="s">
        <v>3</v>
      </c>
      <c r="L118" t="s">
        <v>3</v>
      </c>
      <c r="M118" t="s">
        <v>3</v>
      </c>
      <c r="N118" t="s">
        <v>3</v>
      </c>
    </row>
    <row r="119" spans="1:14" x14ac:dyDescent="0.45">
      <c r="A119" t="s">
        <v>336</v>
      </c>
      <c r="B119" t="s">
        <v>3</v>
      </c>
      <c r="C119" t="s">
        <v>3</v>
      </c>
      <c r="D119" t="s">
        <v>3</v>
      </c>
      <c r="E119" t="s">
        <v>3</v>
      </c>
      <c r="F119" t="s">
        <v>3</v>
      </c>
      <c r="G119" t="s">
        <v>3</v>
      </c>
      <c r="H119" t="s">
        <v>3</v>
      </c>
      <c r="I119" t="s">
        <v>3</v>
      </c>
      <c r="J119" t="s">
        <v>3</v>
      </c>
      <c r="K119" t="s">
        <v>3</v>
      </c>
      <c r="L119" t="s">
        <v>3</v>
      </c>
      <c r="M119" t="s">
        <v>3</v>
      </c>
      <c r="N119" t="s">
        <v>3</v>
      </c>
    </row>
    <row r="120" spans="1:14" x14ac:dyDescent="0.45">
      <c r="A120" t="s">
        <v>337</v>
      </c>
      <c r="B120" t="s">
        <v>3</v>
      </c>
      <c r="C120" t="s">
        <v>3</v>
      </c>
      <c r="D120" t="s">
        <v>3</v>
      </c>
      <c r="E120" t="s">
        <v>3</v>
      </c>
      <c r="F120" t="s">
        <v>3</v>
      </c>
      <c r="G120" t="s">
        <v>3</v>
      </c>
      <c r="H120" t="s">
        <v>3</v>
      </c>
      <c r="I120" t="s">
        <v>3</v>
      </c>
      <c r="J120" t="s">
        <v>3</v>
      </c>
      <c r="K120" t="s">
        <v>3</v>
      </c>
      <c r="L120" t="s">
        <v>3</v>
      </c>
      <c r="M120" t="s">
        <v>3</v>
      </c>
      <c r="N120" t="s">
        <v>3</v>
      </c>
    </row>
    <row r="121" spans="1:14" x14ac:dyDescent="0.45">
      <c r="A121" t="s">
        <v>542</v>
      </c>
      <c r="B121" t="s">
        <v>3</v>
      </c>
      <c r="C121" t="s">
        <v>3</v>
      </c>
      <c r="D121" t="s">
        <v>3</v>
      </c>
      <c r="E121" t="s">
        <v>3</v>
      </c>
      <c r="F121" t="s">
        <v>3</v>
      </c>
      <c r="G121" t="s">
        <v>3</v>
      </c>
      <c r="H121" t="s">
        <v>3</v>
      </c>
      <c r="I121" t="s">
        <v>3</v>
      </c>
      <c r="J121" t="s">
        <v>3</v>
      </c>
      <c r="K121" t="s">
        <v>3</v>
      </c>
      <c r="L121" t="s">
        <v>3</v>
      </c>
      <c r="M121" t="s">
        <v>3</v>
      </c>
      <c r="N121" t="s">
        <v>3</v>
      </c>
    </row>
    <row r="122" spans="1:14" x14ac:dyDescent="0.45">
      <c r="A122" t="s">
        <v>170</v>
      </c>
      <c r="B122" t="s">
        <v>3</v>
      </c>
      <c r="C122" t="s">
        <v>3</v>
      </c>
      <c r="D122" t="s">
        <v>3</v>
      </c>
      <c r="E122" t="s">
        <v>3</v>
      </c>
      <c r="F122" t="s">
        <v>3</v>
      </c>
      <c r="G122" t="s">
        <v>3</v>
      </c>
      <c r="H122" t="s">
        <v>3</v>
      </c>
      <c r="I122" t="s">
        <v>3</v>
      </c>
      <c r="J122" t="s">
        <v>3</v>
      </c>
      <c r="K122" t="s">
        <v>3</v>
      </c>
      <c r="L122" t="s">
        <v>3</v>
      </c>
      <c r="M122" t="s">
        <v>3</v>
      </c>
      <c r="N122" t="s">
        <v>3</v>
      </c>
    </row>
    <row r="123" spans="1:14" x14ac:dyDescent="0.45">
      <c r="A123" t="s">
        <v>338</v>
      </c>
      <c r="B123" t="s">
        <v>3</v>
      </c>
      <c r="C123" t="s">
        <v>3</v>
      </c>
      <c r="D123" t="s">
        <v>3</v>
      </c>
      <c r="E123" t="s">
        <v>3</v>
      </c>
      <c r="F123" t="s">
        <v>3</v>
      </c>
      <c r="G123" t="s">
        <v>3</v>
      </c>
      <c r="H123" t="s">
        <v>3</v>
      </c>
      <c r="I123" t="s">
        <v>3</v>
      </c>
      <c r="J123" t="s">
        <v>3</v>
      </c>
      <c r="K123" t="s">
        <v>3</v>
      </c>
      <c r="L123" t="s">
        <v>3</v>
      </c>
      <c r="M123" t="s">
        <v>3</v>
      </c>
      <c r="N123" t="s">
        <v>3</v>
      </c>
    </row>
    <row r="124" spans="1:14" x14ac:dyDescent="0.45">
      <c r="A124" t="s">
        <v>339</v>
      </c>
      <c r="B124" t="s">
        <v>3</v>
      </c>
      <c r="C124" t="s">
        <v>3</v>
      </c>
      <c r="D124" t="s">
        <v>3</v>
      </c>
      <c r="E124" t="s">
        <v>3</v>
      </c>
      <c r="F124" t="s">
        <v>3</v>
      </c>
      <c r="G124" t="s">
        <v>3</v>
      </c>
      <c r="H124" t="s">
        <v>3</v>
      </c>
      <c r="I124" t="s">
        <v>3</v>
      </c>
      <c r="J124" t="s">
        <v>3</v>
      </c>
      <c r="K124" t="s">
        <v>3</v>
      </c>
      <c r="L124" t="s">
        <v>3</v>
      </c>
      <c r="M124" t="s">
        <v>3</v>
      </c>
      <c r="N124" t="s">
        <v>3</v>
      </c>
    </row>
    <row r="125" spans="1:14" x14ac:dyDescent="0.45">
      <c r="A125" t="s">
        <v>340</v>
      </c>
      <c r="B125" t="s">
        <v>3</v>
      </c>
      <c r="C125" t="s">
        <v>3</v>
      </c>
      <c r="D125" t="s">
        <v>3</v>
      </c>
      <c r="E125" t="s">
        <v>3</v>
      </c>
      <c r="F125" t="s">
        <v>3</v>
      </c>
      <c r="G125" t="s">
        <v>3</v>
      </c>
      <c r="H125" t="s">
        <v>3</v>
      </c>
      <c r="I125" t="s">
        <v>3</v>
      </c>
      <c r="J125" t="s">
        <v>3</v>
      </c>
      <c r="K125" t="s">
        <v>3</v>
      </c>
      <c r="L125" t="s">
        <v>3</v>
      </c>
      <c r="M125" t="s">
        <v>3</v>
      </c>
      <c r="N125" t="s">
        <v>3</v>
      </c>
    </row>
    <row r="126" spans="1:14" x14ac:dyDescent="0.45">
      <c r="A126" t="s">
        <v>341</v>
      </c>
      <c r="B126" t="s">
        <v>3</v>
      </c>
      <c r="C126" t="s">
        <v>3</v>
      </c>
      <c r="D126" t="s">
        <v>3</v>
      </c>
      <c r="E126" t="s">
        <v>3</v>
      </c>
      <c r="F126" t="s">
        <v>3</v>
      </c>
      <c r="G126" t="s">
        <v>3</v>
      </c>
      <c r="H126" t="s">
        <v>3</v>
      </c>
      <c r="I126" t="s">
        <v>3</v>
      </c>
      <c r="J126" t="s">
        <v>3</v>
      </c>
      <c r="K126" t="s">
        <v>3</v>
      </c>
      <c r="L126" t="s">
        <v>3</v>
      </c>
      <c r="M126" t="s">
        <v>3</v>
      </c>
      <c r="N126" t="s">
        <v>3</v>
      </c>
    </row>
    <row r="127" spans="1:14" x14ac:dyDescent="0.45">
      <c r="A127" t="s">
        <v>342</v>
      </c>
      <c r="B127" t="s">
        <v>3</v>
      </c>
      <c r="C127" t="s">
        <v>3</v>
      </c>
      <c r="D127" t="s">
        <v>3</v>
      </c>
      <c r="E127" t="s">
        <v>3</v>
      </c>
      <c r="F127" t="s">
        <v>3</v>
      </c>
      <c r="G127" t="s">
        <v>3</v>
      </c>
      <c r="H127" t="s">
        <v>3</v>
      </c>
      <c r="I127" t="s">
        <v>3</v>
      </c>
      <c r="J127" t="s">
        <v>3</v>
      </c>
      <c r="K127" t="s">
        <v>3</v>
      </c>
      <c r="L127" t="s">
        <v>3</v>
      </c>
      <c r="M127" t="s">
        <v>3</v>
      </c>
      <c r="N127" t="s">
        <v>3</v>
      </c>
    </row>
    <row r="128" spans="1:14" x14ac:dyDescent="0.45">
      <c r="A128" t="s">
        <v>343</v>
      </c>
      <c r="B128" t="s">
        <v>3</v>
      </c>
      <c r="C128" t="s">
        <v>3</v>
      </c>
      <c r="D128" t="s">
        <v>3</v>
      </c>
      <c r="E128" t="s">
        <v>3</v>
      </c>
      <c r="F128" t="s">
        <v>3</v>
      </c>
      <c r="G128" t="s">
        <v>3</v>
      </c>
      <c r="H128" t="s">
        <v>3</v>
      </c>
      <c r="I128" t="s">
        <v>3</v>
      </c>
      <c r="J128" t="s">
        <v>3</v>
      </c>
      <c r="K128" t="s">
        <v>3</v>
      </c>
      <c r="L128" t="s">
        <v>3</v>
      </c>
      <c r="M128" t="s">
        <v>3</v>
      </c>
      <c r="N128" t="s">
        <v>3</v>
      </c>
    </row>
    <row r="129" spans="1:14" x14ac:dyDescent="0.45">
      <c r="A129" t="s">
        <v>344</v>
      </c>
      <c r="B129" t="s">
        <v>3</v>
      </c>
      <c r="C129" t="s">
        <v>3</v>
      </c>
      <c r="D129" t="s">
        <v>3</v>
      </c>
      <c r="E129" t="s">
        <v>3</v>
      </c>
      <c r="F129" t="s">
        <v>3</v>
      </c>
      <c r="G129" t="s">
        <v>3</v>
      </c>
      <c r="H129" t="s">
        <v>3</v>
      </c>
      <c r="I129" t="s">
        <v>3</v>
      </c>
      <c r="J129" t="s">
        <v>3</v>
      </c>
      <c r="K129" t="s">
        <v>3</v>
      </c>
      <c r="L129" t="s">
        <v>3</v>
      </c>
      <c r="M129" t="s">
        <v>3</v>
      </c>
      <c r="N129" t="s">
        <v>3</v>
      </c>
    </row>
    <row r="130" spans="1:14" x14ac:dyDescent="0.45">
      <c r="A130" t="s">
        <v>345</v>
      </c>
      <c r="B130" t="s">
        <v>3</v>
      </c>
      <c r="C130" t="s">
        <v>3</v>
      </c>
      <c r="D130" t="s">
        <v>3</v>
      </c>
      <c r="E130" t="s">
        <v>3</v>
      </c>
      <c r="F130" t="s">
        <v>3</v>
      </c>
      <c r="G130" t="s">
        <v>3</v>
      </c>
      <c r="H130" t="s">
        <v>3</v>
      </c>
      <c r="I130" t="s">
        <v>3</v>
      </c>
      <c r="J130" t="s">
        <v>3</v>
      </c>
      <c r="K130" t="s">
        <v>3</v>
      </c>
      <c r="L130" t="s">
        <v>3</v>
      </c>
      <c r="M130" t="s">
        <v>3</v>
      </c>
      <c r="N130" t="s">
        <v>3</v>
      </c>
    </row>
    <row r="131" spans="1:14" x14ac:dyDescent="0.45">
      <c r="A131" t="s">
        <v>543</v>
      </c>
      <c r="B131" t="s">
        <v>3</v>
      </c>
      <c r="C131" t="s">
        <v>3</v>
      </c>
      <c r="D131" t="s">
        <v>3</v>
      </c>
      <c r="E131" t="s">
        <v>3</v>
      </c>
      <c r="F131" t="s">
        <v>3</v>
      </c>
      <c r="G131" t="s">
        <v>3</v>
      </c>
      <c r="H131" t="s">
        <v>3</v>
      </c>
      <c r="I131" t="s">
        <v>3</v>
      </c>
      <c r="J131" t="s">
        <v>3</v>
      </c>
      <c r="K131" t="s">
        <v>3</v>
      </c>
      <c r="L131" t="s">
        <v>3</v>
      </c>
      <c r="M131" t="s">
        <v>3</v>
      </c>
      <c r="N131" t="s">
        <v>3</v>
      </c>
    </row>
    <row r="132" spans="1:14" x14ac:dyDescent="0.45">
      <c r="A132" t="s">
        <v>171</v>
      </c>
      <c r="B132" t="s">
        <v>3</v>
      </c>
      <c r="C132" t="s">
        <v>3</v>
      </c>
      <c r="D132" t="s">
        <v>3</v>
      </c>
      <c r="E132" t="s">
        <v>3</v>
      </c>
      <c r="F132" t="s">
        <v>3</v>
      </c>
      <c r="G132" t="s">
        <v>3</v>
      </c>
      <c r="H132" t="s">
        <v>3</v>
      </c>
      <c r="I132" t="s">
        <v>3</v>
      </c>
      <c r="J132" t="s">
        <v>3</v>
      </c>
      <c r="K132" t="s">
        <v>3</v>
      </c>
      <c r="L132" t="s">
        <v>3</v>
      </c>
      <c r="M132" t="s">
        <v>3</v>
      </c>
      <c r="N132" t="s">
        <v>3</v>
      </c>
    </row>
    <row r="133" spans="1:14" x14ac:dyDescent="0.45">
      <c r="A133" t="s">
        <v>172</v>
      </c>
      <c r="B133" t="s">
        <v>3</v>
      </c>
      <c r="C133" t="s">
        <v>3</v>
      </c>
      <c r="D133" t="s">
        <v>3</v>
      </c>
      <c r="E133" t="s">
        <v>3</v>
      </c>
      <c r="F133" t="s">
        <v>3</v>
      </c>
      <c r="G133" t="s">
        <v>3</v>
      </c>
      <c r="H133" t="s">
        <v>3</v>
      </c>
      <c r="I133" t="s">
        <v>3</v>
      </c>
      <c r="J133" t="s">
        <v>3</v>
      </c>
      <c r="K133" t="s">
        <v>3</v>
      </c>
      <c r="L133" t="s">
        <v>3</v>
      </c>
      <c r="M133" t="s">
        <v>3</v>
      </c>
      <c r="N133" t="s">
        <v>3</v>
      </c>
    </row>
    <row r="134" spans="1:14" x14ac:dyDescent="0.45">
      <c r="A134" t="s">
        <v>346</v>
      </c>
      <c r="B134" t="s">
        <v>3</v>
      </c>
      <c r="C134" t="s">
        <v>3</v>
      </c>
      <c r="D134" t="s">
        <v>3</v>
      </c>
      <c r="E134" t="s">
        <v>3</v>
      </c>
      <c r="F134" t="s">
        <v>3</v>
      </c>
      <c r="G134" t="s">
        <v>3</v>
      </c>
      <c r="H134" t="s">
        <v>3</v>
      </c>
      <c r="I134" t="s">
        <v>3</v>
      </c>
      <c r="J134" t="s">
        <v>3</v>
      </c>
      <c r="K134" t="s">
        <v>3</v>
      </c>
      <c r="L134" t="s">
        <v>3</v>
      </c>
      <c r="M134" t="s">
        <v>3</v>
      </c>
      <c r="N134" t="s">
        <v>3</v>
      </c>
    </row>
    <row r="135" spans="1:14" x14ac:dyDescent="0.45">
      <c r="A135" t="s">
        <v>347</v>
      </c>
      <c r="B135" t="s">
        <v>3</v>
      </c>
      <c r="C135" t="s">
        <v>3</v>
      </c>
      <c r="D135" t="s">
        <v>3</v>
      </c>
      <c r="E135" t="s">
        <v>3</v>
      </c>
      <c r="F135" t="s">
        <v>3</v>
      </c>
      <c r="G135" t="s">
        <v>3</v>
      </c>
      <c r="H135" t="s">
        <v>3</v>
      </c>
      <c r="I135" t="s">
        <v>3</v>
      </c>
      <c r="J135" t="s">
        <v>3</v>
      </c>
      <c r="K135" t="s">
        <v>3</v>
      </c>
      <c r="L135" t="s">
        <v>3</v>
      </c>
      <c r="M135" t="s">
        <v>3</v>
      </c>
      <c r="N135" t="s">
        <v>3</v>
      </c>
    </row>
    <row r="136" spans="1:14" x14ac:dyDescent="0.45">
      <c r="A136" t="s">
        <v>348</v>
      </c>
      <c r="B136" t="s">
        <v>3</v>
      </c>
      <c r="C136" t="s">
        <v>3</v>
      </c>
      <c r="D136" t="s">
        <v>3</v>
      </c>
      <c r="E136" t="s">
        <v>3</v>
      </c>
      <c r="F136" t="s">
        <v>3</v>
      </c>
      <c r="G136" t="s">
        <v>3</v>
      </c>
      <c r="H136" t="s">
        <v>3</v>
      </c>
      <c r="I136" t="s">
        <v>3</v>
      </c>
      <c r="J136" t="s">
        <v>3</v>
      </c>
      <c r="K136" t="s">
        <v>3</v>
      </c>
      <c r="L136" t="s">
        <v>3</v>
      </c>
      <c r="M136" t="s">
        <v>3</v>
      </c>
      <c r="N136" t="s">
        <v>3</v>
      </c>
    </row>
    <row r="137" spans="1:14" x14ac:dyDescent="0.45">
      <c r="A137" t="s">
        <v>349</v>
      </c>
      <c r="B137" t="s">
        <v>3</v>
      </c>
      <c r="C137" t="s">
        <v>3</v>
      </c>
      <c r="D137" t="s">
        <v>3</v>
      </c>
      <c r="E137" t="s">
        <v>3</v>
      </c>
      <c r="F137" t="s">
        <v>3</v>
      </c>
      <c r="G137" t="s">
        <v>3</v>
      </c>
      <c r="H137" t="s">
        <v>3</v>
      </c>
      <c r="I137" t="s">
        <v>3</v>
      </c>
      <c r="J137" t="s">
        <v>3</v>
      </c>
      <c r="K137" t="s">
        <v>3</v>
      </c>
      <c r="L137" t="s">
        <v>3</v>
      </c>
      <c r="M137" t="s">
        <v>3</v>
      </c>
      <c r="N137" t="s">
        <v>3</v>
      </c>
    </row>
    <row r="138" spans="1:14" x14ac:dyDescent="0.45">
      <c r="A138" t="s">
        <v>350</v>
      </c>
      <c r="B138" t="s">
        <v>3</v>
      </c>
      <c r="C138" t="s">
        <v>3</v>
      </c>
      <c r="D138" t="s">
        <v>3</v>
      </c>
      <c r="E138" t="s">
        <v>3</v>
      </c>
      <c r="F138" t="s">
        <v>3</v>
      </c>
      <c r="G138" t="s">
        <v>3</v>
      </c>
      <c r="H138" t="s">
        <v>3</v>
      </c>
      <c r="I138" t="s">
        <v>3</v>
      </c>
      <c r="J138" t="s">
        <v>3</v>
      </c>
      <c r="K138" t="s">
        <v>3</v>
      </c>
      <c r="L138" t="s">
        <v>3</v>
      </c>
      <c r="M138" t="s">
        <v>3</v>
      </c>
      <c r="N138" t="s">
        <v>3</v>
      </c>
    </row>
    <row r="139" spans="1:14" x14ac:dyDescent="0.45">
      <c r="A139" t="s">
        <v>351</v>
      </c>
      <c r="B139" t="s">
        <v>3</v>
      </c>
      <c r="C139" t="s">
        <v>3</v>
      </c>
      <c r="D139" t="s">
        <v>3</v>
      </c>
      <c r="E139" t="s">
        <v>3</v>
      </c>
      <c r="F139" t="s">
        <v>3</v>
      </c>
      <c r="G139" t="s">
        <v>3</v>
      </c>
      <c r="H139" t="s">
        <v>3</v>
      </c>
      <c r="I139" t="s">
        <v>3</v>
      </c>
      <c r="J139" t="s">
        <v>3</v>
      </c>
      <c r="K139" t="s">
        <v>3</v>
      </c>
      <c r="L139" t="s">
        <v>3</v>
      </c>
      <c r="M139" t="s">
        <v>3</v>
      </c>
      <c r="N139" t="s">
        <v>3</v>
      </c>
    </row>
    <row r="140" spans="1:14" x14ac:dyDescent="0.45">
      <c r="A140" t="s">
        <v>352</v>
      </c>
      <c r="B140" t="s">
        <v>3</v>
      </c>
      <c r="C140" t="s">
        <v>3</v>
      </c>
      <c r="D140" t="s">
        <v>3</v>
      </c>
      <c r="E140" t="s">
        <v>3</v>
      </c>
      <c r="F140" t="s">
        <v>3</v>
      </c>
      <c r="G140" t="s">
        <v>3</v>
      </c>
      <c r="H140" t="s">
        <v>3</v>
      </c>
      <c r="I140" t="s">
        <v>3</v>
      </c>
      <c r="J140" t="s">
        <v>3</v>
      </c>
      <c r="K140" t="s">
        <v>3</v>
      </c>
      <c r="L140" t="s">
        <v>3</v>
      </c>
      <c r="M140" t="s">
        <v>3</v>
      </c>
      <c r="N140" t="s">
        <v>3</v>
      </c>
    </row>
    <row r="141" spans="1:14" x14ac:dyDescent="0.45">
      <c r="A141" t="s">
        <v>353</v>
      </c>
      <c r="B141" t="s">
        <v>3</v>
      </c>
      <c r="C141" t="s">
        <v>3</v>
      </c>
      <c r="D141" t="s">
        <v>3</v>
      </c>
      <c r="E141" t="s">
        <v>3</v>
      </c>
      <c r="F141" t="s">
        <v>3</v>
      </c>
      <c r="G141" t="s">
        <v>3</v>
      </c>
      <c r="H141" t="s">
        <v>3</v>
      </c>
      <c r="I141" t="s">
        <v>3</v>
      </c>
      <c r="J141" t="s">
        <v>3</v>
      </c>
      <c r="K141" t="s">
        <v>3</v>
      </c>
      <c r="L141" t="s">
        <v>3</v>
      </c>
      <c r="M141" t="s">
        <v>3</v>
      </c>
      <c r="N141" t="s">
        <v>3</v>
      </c>
    </row>
    <row r="142" spans="1:14" x14ac:dyDescent="0.45">
      <c r="A142" t="s">
        <v>354</v>
      </c>
      <c r="B142" t="s">
        <v>3</v>
      </c>
      <c r="C142" t="s">
        <v>3</v>
      </c>
      <c r="D142" t="s">
        <v>3</v>
      </c>
      <c r="E142" t="s">
        <v>3</v>
      </c>
      <c r="F142" t="s">
        <v>3</v>
      </c>
      <c r="G142" t="s">
        <v>3</v>
      </c>
      <c r="H142" t="s">
        <v>3</v>
      </c>
      <c r="I142" t="s">
        <v>3</v>
      </c>
      <c r="J142" t="s">
        <v>3</v>
      </c>
      <c r="K142" t="s">
        <v>3</v>
      </c>
      <c r="L142" t="s">
        <v>3</v>
      </c>
      <c r="M142" t="s">
        <v>3</v>
      </c>
      <c r="N142" t="s">
        <v>3</v>
      </c>
    </row>
    <row r="143" spans="1:14" x14ac:dyDescent="0.45">
      <c r="A143" t="s">
        <v>355</v>
      </c>
      <c r="B143" t="s">
        <v>3</v>
      </c>
      <c r="C143" t="s">
        <v>3</v>
      </c>
      <c r="D143" t="s">
        <v>3</v>
      </c>
      <c r="E143" t="s">
        <v>3</v>
      </c>
      <c r="F143" t="s">
        <v>3</v>
      </c>
      <c r="G143" t="s">
        <v>3</v>
      </c>
      <c r="H143" t="s">
        <v>3</v>
      </c>
      <c r="I143" t="s">
        <v>3</v>
      </c>
      <c r="J143" t="s">
        <v>3</v>
      </c>
      <c r="K143" t="s">
        <v>3</v>
      </c>
      <c r="L143" t="s">
        <v>3</v>
      </c>
      <c r="M143" t="s">
        <v>3</v>
      </c>
      <c r="N143" t="s">
        <v>3</v>
      </c>
    </row>
    <row r="144" spans="1:14" x14ac:dyDescent="0.45">
      <c r="A144" t="s">
        <v>544</v>
      </c>
      <c r="B144" t="s">
        <v>3</v>
      </c>
      <c r="C144" t="s">
        <v>3</v>
      </c>
      <c r="D144" t="s">
        <v>3</v>
      </c>
      <c r="E144" t="s">
        <v>3</v>
      </c>
      <c r="F144" t="s">
        <v>3</v>
      </c>
      <c r="G144" t="s">
        <v>3</v>
      </c>
      <c r="H144" t="s">
        <v>3</v>
      </c>
      <c r="I144" t="s">
        <v>3</v>
      </c>
      <c r="J144" t="s">
        <v>3</v>
      </c>
      <c r="K144" t="s">
        <v>3</v>
      </c>
      <c r="L144" t="s">
        <v>3</v>
      </c>
      <c r="M144" t="s">
        <v>3</v>
      </c>
      <c r="N144" t="s">
        <v>3</v>
      </c>
    </row>
    <row r="145" spans="1:14" x14ac:dyDescent="0.45">
      <c r="A145" t="s">
        <v>173</v>
      </c>
      <c r="B145" t="s">
        <v>3</v>
      </c>
      <c r="C145" t="s">
        <v>3</v>
      </c>
      <c r="D145" t="s">
        <v>3</v>
      </c>
      <c r="E145" t="s">
        <v>3</v>
      </c>
      <c r="F145" t="s">
        <v>3</v>
      </c>
      <c r="G145" t="s">
        <v>3</v>
      </c>
      <c r="H145" t="s">
        <v>3</v>
      </c>
      <c r="I145" t="s">
        <v>3</v>
      </c>
      <c r="J145" t="s">
        <v>3</v>
      </c>
      <c r="K145" t="s">
        <v>3</v>
      </c>
      <c r="L145" t="s">
        <v>3</v>
      </c>
      <c r="M145" t="s">
        <v>3</v>
      </c>
      <c r="N145" t="s">
        <v>3</v>
      </c>
    </row>
    <row r="146" spans="1:14" x14ac:dyDescent="0.45">
      <c r="A146" t="s">
        <v>174</v>
      </c>
      <c r="B146" t="s">
        <v>3</v>
      </c>
      <c r="C146" t="s">
        <v>3</v>
      </c>
      <c r="D146" t="s">
        <v>3</v>
      </c>
      <c r="E146" t="s">
        <v>3</v>
      </c>
      <c r="F146" t="s">
        <v>3</v>
      </c>
      <c r="G146" t="s">
        <v>3</v>
      </c>
      <c r="H146" t="s">
        <v>3</v>
      </c>
      <c r="I146" t="s">
        <v>3</v>
      </c>
      <c r="J146" t="s">
        <v>3</v>
      </c>
      <c r="K146" t="s">
        <v>3</v>
      </c>
      <c r="L146" t="s">
        <v>3</v>
      </c>
      <c r="M146" t="s">
        <v>3</v>
      </c>
      <c r="N146" t="s">
        <v>3</v>
      </c>
    </row>
    <row r="147" spans="1:14" x14ac:dyDescent="0.45">
      <c r="A147" t="s">
        <v>356</v>
      </c>
      <c r="B147" t="s">
        <v>3</v>
      </c>
      <c r="C147" t="s">
        <v>3</v>
      </c>
      <c r="D147" t="s">
        <v>3</v>
      </c>
      <c r="E147" t="s">
        <v>3</v>
      </c>
      <c r="F147" t="s">
        <v>3</v>
      </c>
      <c r="G147" t="s">
        <v>3</v>
      </c>
      <c r="H147" t="s">
        <v>3</v>
      </c>
      <c r="I147" t="s">
        <v>3</v>
      </c>
      <c r="J147" t="s">
        <v>3</v>
      </c>
      <c r="K147" t="s">
        <v>3</v>
      </c>
      <c r="L147" t="s">
        <v>3</v>
      </c>
      <c r="M147" t="s">
        <v>3</v>
      </c>
      <c r="N147" t="s">
        <v>3</v>
      </c>
    </row>
    <row r="148" spans="1:14" x14ac:dyDescent="0.45">
      <c r="A148" t="s">
        <v>357</v>
      </c>
      <c r="B148" t="s">
        <v>3</v>
      </c>
      <c r="C148" t="s">
        <v>3</v>
      </c>
      <c r="D148" t="s">
        <v>3</v>
      </c>
      <c r="E148" t="s">
        <v>3</v>
      </c>
      <c r="F148" t="s">
        <v>3</v>
      </c>
      <c r="G148" t="s">
        <v>3</v>
      </c>
      <c r="H148" t="s">
        <v>3</v>
      </c>
      <c r="I148" t="s">
        <v>3</v>
      </c>
      <c r="J148" t="s">
        <v>3</v>
      </c>
      <c r="K148" t="s">
        <v>3</v>
      </c>
      <c r="L148" t="s">
        <v>3</v>
      </c>
      <c r="M148" t="s">
        <v>3</v>
      </c>
      <c r="N148" t="s">
        <v>3</v>
      </c>
    </row>
    <row r="149" spans="1:14" x14ac:dyDescent="0.45">
      <c r="A149" t="s">
        <v>358</v>
      </c>
      <c r="B149" t="s">
        <v>3</v>
      </c>
      <c r="C149" t="s">
        <v>3</v>
      </c>
      <c r="D149" t="s">
        <v>3</v>
      </c>
      <c r="E149" t="s">
        <v>3</v>
      </c>
      <c r="F149" t="s">
        <v>3</v>
      </c>
      <c r="G149" t="s">
        <v>3</v>
      </c>
      <c r="H149" t="s">
        <v>3</v>
      </c>
      <c r="I149" t="s">
        <v>3</v>
      </c>
      <c r="J149" t="s">
        <v>3</v>
      </c>
      <c r="K149" t="s">
        <v>3</v>
      </c>
      <c r="L149" t="s">
        <v>3</v>
      </c>
      <c r="M149" t="s">
        <v>3</v>
      </c>
      <c r="N149" t="s">
        <v>3</v>
      </c>
    </row>
    <row r="150" spans="1:14" x14ac:dyDescent="0.45">
      <c r="A150" t="s">
        <v>359</v>
      </c>
      <c r="B150" t="s">
        <v>3</v>
      </c>
      <c r="C150" t="s">
        <v>3</v>
      </c>
      <c r="D150" t="s">
        <v>3</v>
      </c>
      <c r="E150" t="s">
        <v>3</v>
      </c>
      <c r="F150" t="s">
        <v>3</v>
      </c>
      <c r="G150" t="s">
        <v>3</v>
      </c>
      <c r="H150" t="s">
        <v>3</v>
      </c>
      <c r="I150" t="s">
        <v>3</v>
      </c>
      <c r="J150" t="s">
        <v>3</v>
      </c>
      <c r="K150" t="s">
        <v>3</v>
      </c>
      <c r="L150" t="s">
        <v>3</v>
      </c>
      <c r="M150" t="s">
        <v>3</v>
      </c>
      <c r="N150" t="s">
        <v>3</v>
      </c>
    </row>
    <row r="151" spans="1:14" x14ac:dyDescent="0.45">
      <c r="A151" t="s">
        <v>360</v>
      </c>
      <c r="B151" t="s">
        <v>3</v>
      </c>
      <c r="C151" t="s">
        <v>3</v>
      </c>
      <c r="D151" t="s">
        <v>3</v>
      </c>
      <c r="E151" t="s">
        <v>3</v>
      </c>
      <c r="F151" t="s">
        <v>3</v>
      </c>
      <c r="G151" t="s">
        <v>3</v>
      </c>
      <c r="H151" t="s">
        <v>3</v>
      </c>
      <c r="I151" t="s">
        <v>3</v>
      </c>
      <c r="J151" t="s">
        <v>3</v>
      </c>
      <c r="K151" t="s">
        <v>3</v>
      </c>
      <c r="L151" t="s">
        <v>3</v>
      </c>
      <c r="M151" t="s">
        <v>3</v>
      </c>
      <c r="N151" t="s">
        <v>3</v>
      </c>
    </row>
    <row r="152" spans="1:14" x14ac:dyDescent="0.45">
      <c r="A152" t="s">
        <v>361</v>
      </c>
      <c r="B152" t="s">
        <v>3</v>
      </c>
      <c r="C152" t="s">
        <v>3</v>
      </c>
      <c r="D152" t="s">
        <v>3</v>
      </c>
      <c r="E152" t="s">
        <v>3</v>
      </c>
      <c r="F152" t="s">
        <v>3</v>
      </c>
      <c r="G152" t="s">
        <v>3</v>
      </c>
      <c r="H152" t="s">
        <v>3</v>
      </c>
      <c r="I152" t="s">
        <v>3</v>
      </c>
      <c r="J152" t="s">
        <v>3</v>
      </c>
      <c r="K152" t="s">
        <v>3</v>
      </c>
      <c r="L152" t="s">
        <v>3</v>
      </c>
      <c r="M152" t="s">
        <v>3</v>
      </c>
      <c r="N152" t="s">
        <v>3</v>
      </c>
    </row>
    <row r="153" spans="1:14" x14ac:dyDescent="0.45">
      <c r="A153" t="s">
        <v>362</v>
      </c>
      <c r="B153" t="s">
        <v>3</v>
      </c>
      <c r="C153" t="s">
        <v>3</v>
      </c>
      <c r="D153" t="s">
        <v>3</v>
      </c>
      <c r="E153" t="s">
        <v>3</v>
      </c>
      <c r="F153" t="s">
        <v>3</v>
      </c>
      <c r="G153" t="s">
        <v>3</v>
      </c>
      <c r="H153" t="s">
        <v>3</v>
      </c>
      <c r="I153" t="s">
        <v>3</v>
      </c>
      <c r="J153" t="s">
        <v>3</v>
      </c>
      <c r="K153" t="s">
        <v>3</v>
      </c>
      <c r="L153" t="s">
        <v>3</v>
      </c>
      <c r="M153" t="s">
        <v>3</v>
      </c>
      <c r="N153" t="s">
        <v>3</v>
      </c>
    </row>
    <row r="154" spans="1:14" x14ac:dyDescent="0.45">
      <c r="A154" t="s">
        <v>363</v>
      </c>
      <c r="B154" t="s">
        <v>3</v>
      </c>
      <c r="C154" t="s">
        <v>3</v>
      </c>
      <c r="D154" t="s">
        <v>3</v>
      </c>
      <c r="E154" t="s">
        <v>3</v>
      </c>
      <c r="F154" t="s">
        <v>3</v>
      </c>
      <c r="G154" t="s">
        <v>3</v>
      </c>
      <c r="H154" t="s">
        <v>3</v>
      </c>
      <c r="I154" t="s">
        <v>3</v>
      </c>
      <c r="J154" t="s">
        <v>3</v>
      </c>
      <c r="K154" t="s">
        <v>3</v>
      </c>
      <c r="L154" t="s">
        <v>3</v>
      </c>
      <c r="M154" t="s">
        <v>3</v>
      </c>
      <c r="N154" t="s">
        <v>3</v>
      </c>
    </row>
    <row r="155" spans="1:14" x14ac:dyDescent="0.45">
      <c r="A155" t="s">
        <v>364</v>
      </c>
      <c r="B155" t="s">
        <v>3</v>
      </c>
      <c r="C155" t="s">
        <v>3</v>
      </c>
      <c r="D155" t="s">
        <v>3</v>
      </c>
      <c r="E155" t="s">
        <v>3</v>
      </c>
      <c r="F155" t="s">
        <v>3</v>
      </c>
      <c r="G155" t="s">
        <v>3</v>
      </c>
      <c r="H155" t="s">
        <v>3</v>
      </c>
      <c r="I155" t="s">
        <v>3</v>
      </c>
      <c r="J155" t="s">
        <v>3</v>
      </c>
      <c r="K155" t="s">
        <v>3</v>
      </c>
      <c r="L155" t="s">
        <v>3</v>
      </c>
      <c r="M155" t="s">
        <v>3</v>
      </c>
      <c r="N155" t="s">
        <v>3</v>
      </c>
    </row>
    <row r="156" spans="1:14" x14ac:dyDescent="0.45">
      <c r="A156" t="s">
        <v>365</v>
      </c>
      <c r="B156" t="s">
        <v>3</v>
      </c>
      <c r="C156" t="s">
        <v>3</v>
      </c>
      <c r="D156" t="s">
        <v>3</v>
      </c>
      <c r="E156" t="s">
        <v>3</v>
      </c>
      <c r="F156" t="s">
        <v>3</v>
      </c>
      <c r="G156" t="s">
        <v>3</v>
      </c>
      <c r="H156" t="s">
        <v>3</v>
      </c>
      <c r="I156" t="s">
        <v>3</v>
      </c>
      <c r="J156" t="s">
        <v>3</v>
      </c>
      <c r="K156" t="s">
        <v>3</v>
      </c>
      <c r="L156" t="s">
        <v>3</v>
      </c>
      <c r="M156" t="s">
        <v>3</v>
      </c>
      <c r="N156" t="s">
        <v>3</v>
      </c>
    </row>
    <row r="157" spans="1:14" x14ac:dyDescent="0.45">
      <c r="A157" t="s">
        <v>366</v>
      </c>
      <c r="B157" t="s">
        <v>3</v>
      </c>
      <c r="C157" t="s">
        <v>3</v>
      </c>
      <c r="D157" t="s">
        <v>3</v>
      </c>
      <c r="E157" t="s">
        <v>3</v>
      </c>
      <c r="F157" t="s">
        <v>3</v>
      </c>
      <c r="G157" t="s">
        <v>3</v>
      </c>
      <c r="H157" t="s">
        <v>3</v>
      </c>
      <c r="I157" t="s">
        <v>3</v>
      </c>
      <c r="J157" t="s">
        <v>3</v>
      </c>
      <c r="K157" t="s">
        <v>3</v>
      </c>
      <c r="L157" t="s">
        <v>3</v>
      </c>
      <c r="M157" t="s">
        <v>3</v>
      </c>
      <c r="N157" t="s">
        <v>3</v>
      </c>
    </row>
    <row r="158" spans="1:14" x14ac:dyDescent="0.45">
      <c r="A158" t="s">
        <v>367</v>
      </c>
      <c r="B158" t="s">
        <v>3</v>
      </c>
      <c r="C158" t="s">
        <v>3</v>
      </c>
      <c r="D158" t="s">
        <v>3</v>
      </c>
      <c r="E158" t="s">
        <v>3</v>
      </c>
      <c r="F158" t="s">
        <v>3</v>
      </c>
      <c r="G158" t="s">
        <v>3</v>
      </c>
      <c r="H158" t="s">
        <v>3</v>
      </c>
      <c r="I158" t="s">
        <v>3</v>
      </c>
      <c r="J158" t="s">
        <v>3</v>
      </c>
      <c r="K158" t="s">
        <v>3</v>
      </c>
      <c r="L158" t="s">
        <v>3</v>
      </c>
      <c r="M158" t="s">
        <v>3</v>
      </c>
      <c r="N158" t="s">
        <v>3</v>
      </c>
    </row>
    <row r="159" spans="1:14" x14ac:dyDescent="0.45">
      <c r="A159" t="s">
        <v>545</v>
      </c>
      <c r="B159" t="s">
        <v>3</v>
      </c>
      <c r="C159" t="s">
        <v>3</v>
      </c>
      <c r="D159" t="s">
        <v>3</v>
      </c>
      <c r="E159" t="s">
        <v>3</v>
      </c>
      <c r="F159" t="s">
        <v>3</v>
      </c>
      <c r="G159" t="s">
        <v>3</v>
      </c>
      <c r="H159" t="s">
        <v>3</v>
      </c>
      <c r="I159" t="s">
        <v>3</v>
      </c>
      <c r="J159" t="s">
        <v>3</v>
      </c>
      <c r="K159" t="s">
        <v>3</v>
      </c>
      <c r="L159" t="s">
        <v>3</v>
      </c>
      <c r="M159" t="s">
        <v>3</v>
      </c>
      <c r="N159" t="s">
        <v>3</v>
      </c>
    </row>
    <row r="160" spans="1:14" x14ac:dyDescent="0.45">
      <c r="A160" t="s">
        <v>175</v>
      </c>
      <c r="B160" t="s">
        <v>3</v>
      </c>
      <c r="C160" t="s">
        <v>3</v>
      </c>
      <c r="D160" t="s">
        <v>3</v>
      </c>
      <c r="E160" t="s">
        <v>3</v>
      </c>
      <c r="F160" t="s">
        <v>3</v>
      </c>
      <c r="G160" t="s">
        <v>3</v>
      </c>
      <c r="H160" t="s">
        <v>3</v>
      </c>
      <c r="I160" t="s">
        <v>3</v>
      </c>
      <c r="J160" t="s">
        <v>3</v>
      </c>
      <c r="K160" t="s">
        <v>3</v>
      </c>
      <c r="L160" t="s">
        <v>3</v>
      </c>
      <c r="M160" t="s">
        <v>3</v>
      </c>
      <c r="N160" t="s">
        <v>3</v>
      </c>
    </row>
    <row r="161" spans="1:14" x14ac:dyDescent="0.45">
      <c r="A161" t="s">
        <v>176</v>
      </c>
      <c r="B161" t="s">
        <v>3</v>
      </c>
      <c r="C161" t="s">
        <v>3</v>
      </c>
      <c r="D161" t="s">
        <v>3</v>
      </c>
      <c r="E161" t="s">
        <v>3</v>
      </c>
      <c r="F161" t="s">
        <v>3</v>
      </c>
      <c r="G161" t="s">
        <v>3</v>
      </c>
      <c r="H161" t="s">
        <v>3</v>
      </c>
      <c r="I161" t="s">
        <v>3</v>
      </c>
      <c r="J161" t="s">
        <v>3</v>
      </c>
      <c r="K161" t="s">
        <v>3</v>
      </c>
      <c r="L161" t="s">
        <v>3</v>
      </c>
      <c r="M161" t="s">
        <v>3</v>
      </c>
      <c r="N161" t="s">
        <v>3</v>
      </c>
    </row>
    <row r="162" spans="1:14" x14ac:dyDescent="0.45">
      <c r="A162" t="s">
        <v>368</v>
      </c>
      <c r="B162" t="s">
        <v>3</v>
      </c>
      <c r="C162" t="s">
        <v>3</v>
      </c>
      <c r="D162" t="s">
        <v>3</v>
      </c>
      <c r="E162" t="s">
        <v>3</v>
      </c>
      <c r="F162" t="s">
        <v>3</v>
      </c>
      <c r="G162" t="s">
        <v>3</v>
      </c>
      <c r="H162" t="s">
        <v>3</v>
      </c>
      <c r="I162" t="s">
        <v>3</v>
      </c>
      <c r="J162" t="s">
        <v>3</v>
      </c>
      <c r="K162" t="s">
        <v>3</v>
      </c>
      <c r="L162" t="s">
        <v>3</v>
      </c>
      <c r="M162" t="s">
        <v>3</v>
      </c>
      <c r="N162" t="s">
        <v>3</v>
      </c>
    </row>
    <row r="163" spans="1:14" x14ac:dyDescent="0.45">
      <c r="A163" t="s">
        <v>369</v>
      </c>
      <c r="B163" t="s">
        <v>3</v>
      </c>
      <c r="C163" t="s">
        <v>3</v>
      </c>
      <c r="D163" t="s">
        <v>3</v>
      </c>
      <c r="E163" t="s">
        <v>3</v>
      </c>
      <c r="F163" t="s">
        <v>3</v>
      </c>
      <c r="G163" t="s">
        <v>3</v>
      </c>
      <c r="H163" t="s">
        <v>3</v>
      </c>
      <c r="I163" t="s">
        <v>3</v>
      </c>
      <c r="J163" t="s">
        <v>3</v>
      </c>
      <c r="K163" t="s">
        <v>3</v>
      </c>
      <c r="L163" t="s">
        <v>3</v>
      </c>
      <c r="M163" t="s">
        <v>3</v>
      </c>
      <c r="N163" t="s">
        <v>3</v>
      </c>
    </row>
    <row r="164" spans="1:14" x14ac:dyDescent="0.45">
      <c r="A164" t="s">
        <v>370</v>
      </c>
      <c r="B164" t="s">
        <v>3</v>
      </c>
      <c r="C164" t="s">
        <v>3</v>
      </c>
      <c r="D164" t="s">
        <v>3</v>
      </c>
      <c r="E164" t="s">
        <v>3</v>
      </c>
      <c r="F164" t="s">
        <v>3</v>
      </c>
      <c r="G164" t="s">
        <v>3</v>
      </c>
      <c r="H164" t="s">
        <v>3</v>
      </c>
      <c r="I164" t="s">
        <v>3</v>
      </c>
      <c r="J164" t="s">
        <v>3</v>
      </c>
      <c r="K164" t="s">
        <v>3</v>
      </c>
      <c r="L164" t="s">
        <v>3</v>
      </c>
      <c r="M164" t="s">
        <v>3</v>
      </c>
      <c r="N164" t="s">
        <v>3</v>
      </c>
    </row>
    <row r="165" spans="1:14" x14ac:dyDescent="0.45">
      <c r="A165" t="s">
        <v>371</v>
      </c>
      <c r="B165" t="s">
        <v>3</v>
      </c>
      <c r="C165" t="s">
        <v>3</v>
      </c>
      <c r="D165" t="s">
        <v>3</v>
      </c>
      <c r="E165" t="s">
        <v>3</v>
      </c>
      <c r="F165" t="s">
        <v>3</v>
      </c>
      <c r="G165" t="s">
        <v>3</v>
      </c>
      <c r="H165" t="s">
        <v>3</v>
      </c>
      <c r="I165" t="s">
        <v>3</v>
      </c>
      <c r="J165" t="s">
        <v>3</v>
      </c>
      <c r="K165" t="s">
        <v>3</v>
      </c>
      <c r="L165" t="s">
        <v>3</v>
      </c>
      <c r="M165" t="s">
        <v>3</v>
      </c>
      <c r="N165" t="s">
        <v>3</v>
      </c>
    </row>
    <row r="166" spans="1:14" x14ac:dyDescent="0.45">
      <c r="A166" t="s">
        <v>372</v>
      </c>
      <c r="B166" t="s">
        <v>3</v>
      </c>
      <c r="C166" t="s">
        <v>3</v>
      </c>
      <c r="D166" t="s">
        <v>3</v>
      </c>
      <c r="E166" t="s">
        <v>3</v>
      </c>
      <c r="F166" t="s">
        <v>3</v>
      </c>
      <c r="G166" t="s">
        <v>3</v>
      </c>
      <c r="H166" t="s">
        <v>3</v>
      </c>
      <c r="I166" t="s">
        <v>3</v>
      </c>
      <c r="J166" t="s">
        <v>3</v>
      </c>
      <c r="K166" t="s">
        <v>3</v>
      </c>
      <c r="L166" t="s">
        <v>3</v>
      </c>
      <c r="M166" t="s">
        <v>3</v>
      </c>
      <c r="N166" t="s">
        <v>3</v>
      </c>
    </row>
    <row r="167" spans="1:14" x14ac:dyDescent="0.45">
      <c r="A167" t="s">
        <v>373</v>
      </c>
      <c r="B167" t="s">
        <v>3</v>
      </c>
      <c r="C167" t="s">
        <v>3</v>
      </c>
      <c r="D167" t="s">
        <v>3</v>
      </c>
      <c r="E167" t="s">
        <v>3</v>
      </c>
      <c r="F167" t="s">
        <v>3</v>
      </c>
      <c r="G167" t="s">
        <v>3</v>
      </c>
      <c r="H167" t="s">
        <v>3</v>
      </c>
      <c r="I167" t="s">
        <v>3</v>
      </c>
      <c r="J167" t="s">
        <v>3</v>
      </c>
      <c r="K167" t="s">
        <v>3</v>
      </c>
      <c r="L167" t="s">
        <v>3</v>
      </c>
      <c r="M167" t="s">
        <v>3</v>
      </c>
      <c r="N167" t="s">
        <v>3</v>
      </c>
    </row>
    <row r="168" spans="1:14" x14ac:dyDescent="0.45">
      <c r="A168" t="s">
        <v>374</v>
      </c>
      <c r="B168" t="s">
        <v>3</v>
      </c>
      <c r="C168" t="s">
        <v>3</v>
      </c>
      <c r="D168" t="s">
        <v>3</v>
      </c>
      <c r="E168" t="s">
        <v>3</v>
      </c>
      <c r="F168" t="s">
        <v>3</v>
      </c>
      <c r="G168" t="s">
        <v>3</v>
      </c>
      <c r="H168" t="s">
        <v>3</v>
      </c>
      <c r="I168" t="s">
        <v>3</v>
      </c>
      <c r="J168" t="s">
        <v>3</v>
      </c>
      <c r="K168" t="s">
        <v>3</v>
      </c>
      <c r="L168" t="s">
        <v>3</v>
      </c>
      <c r="M168" t="s">
        <v>3</v>
      </c>
      <c r="N168" t="s">
        <v>3</v>
      </c>
    </row>
    <row r="169" spans="1:14" x14ac:dyDescent="0.45">
      <c r="A169" t="s">
        <v>375</v>
      </c>
      <c r="B169" t="s">
        <v>3</v>
      </c>
      <c r="C169" t="s">
        <v>3</v>
      </c>
      <c r="D169" t="s">
        <v>3</v>
      </c>
      <c r="E169" t="s">
        <v>3</v>
      </c>
      <c r="F169" t="s">
        <v>3</v>
      </c>
      <c r="G169" t="s">
        <v>3</v>
      </c>
      <c r="H169" t="s">
        <v>3</v>
      </c>
      <c r="I169" t="s">
        <v>3</v>
      </c>
      <c r="J169" t="s">
        <v>3</v>
      </c>
      <c r="K169" t="s">
        <v>3</v>
      </c>
      <c r="L169" t="s">
        <v>3</v>
      </c>
      <c r="M169" t="s">
        <v>3</v>
      </c>
      <c r="N169" t="s">
        <v>3</v>
      </c>
    </row>
    <row r="170" spans="1:14" x14ac:dyDescent="0.45">
      <c r="A170" t="s">
        <v>376</v>
      </c>
      <c r="B170" t="s">
        <v>3</v>
      </c>
      <c r="C170" t="s">
        <v>3</v>
      </c>
      <c r="D170" t="s">
        <v>3</v>
      </c>
      <c r="E170" t="s">
        <v>3</v>
      </c>
      <c r="F170" t="s">
        <v>3</v>
      </c>
      <c r="G170" t="s">
        <v>3</v>
      </c>
      <c r="H170" t="s">
        <v>3</v>
      </c>
      <c r="I170" t="s">
        <v>3</v>
      </c>
      <c r="J170" t="s">
        <v>3</v>
      </c>
      <c r="K170" t="s">
        <v>3</v>
      </c>
      <c r="L170" t="s">
        <v>3</v>
      </c>
      <c r="M170" t="s">
        <v>3</v>
      </c>
      <c r="N170" t="s">
        <v>3</v>
      </c>
    </row>
    <row r="171" spans="1:14" x14ac:dyDescent="0.45">
      <c r="A171" t="s">
        <v>377</v>
      </c>
      <c r="B171" t="s">
        <v>3</v>
      </c>
      <c r="C171" t="s">
        <v>3</v>
      </c>
      <c r="D171" t="s">
        <v>3</v>
      </c>
      <c r="E171" t="s">
        <v>3</v>
      </c>
      <c r="F171" t="s">
        <v>3</v>
      </c>
      <c r="G171" t="s">
        <v>3</v>
      </c>
      <c r="H171" t="s">
        <v>3</v>
      </c>
      <c r="I171" t="s">
        <v>3</v>
      </c>
      <c r="J171" t="s">
        <v>3</v>
      </c>
      <c r="K171" t="s">
        <v>3</v>
      </c>
      <c r="L171" t="s">
        <v>3</v>
      </c>
      <c r="M171" t="s">
        <v>3</v>
      </c>
      <c r="N171" t="s">
        <v>3</v>
      </c>
    </row>
    <row r="172" spans="1:14" x14ac:dyDescent="0.45">
      <c r="A172" t="s">
        <v>378</v>
      </c>
      <c r="B172" t="s">
        <v>3</v>
      </c>
      <c r="C172" t="s">
        <v>3</v>
      </c>
      <c r="D172" t="s">
        <v>3</v>
      </c>
      <c r="E172" t="s">
        <v>3</v>
      </c>
      <c r="F172" t="s">
        <v>3</v>
      </c>
      <c r="G172" t="s">
        <v>3</v>
      </c>
      <c r="H172" t="s">
        <v>3</v>
      </c>
      <c r="I172" t="s">
        <v>3</v>
      </c>
      <c r="J172" t="s">
        <v>3</v>
      </c>
      <c r="K172" t="s">
        <v>3</v>
      </c>
      <c r="L172" t="s">
        <v>3</v>
      </c>
      <c r="M172" t="s">
        <v>3</v>
      </c>
      <c r="N172" t="s">
        <v>3</v>
      </c>
    </row>
    <row r="173" spans="1:14" x14ac:dyDescent="0.45">
      <c r="A173" t="s">
        <v>379</v>
      </c>
      <c r="B173" t="s">
        <v>3</v>
      </c>
      <c r="C173" t="s">
        <v>3</v>
      </c>
      <c r="D173" t="s">
        <v>3</v>
      </c>
      <c r="E173" t="s">
        <v>3</v>
      </c>
      <c r="F173" t="s">
        <v>3</v>
      </c>
      <c r="G173" t="s">
        <v>3</v>
      </c>
      <c r="H173" t="s">
        <v>3</v>
      </c>
      <c r="I173" t="s">
        <v>3</v>
      </c>
      <c r="J173" t="s">
        <v>3</v>
      </c>
      <c r="K173" t="s">
        <v>3</v>
      </c>
      <c r="L173" t="s">
        <v>3</v>
      </c>
      <c r="M173" t="s">
        <v>3</v>
      </c>
      <c r="N173" t="s">
        <v>3</v>
      </c>
    </row>
    <row r="174" spans="1:14" x14ac:dyDescent="0.45">
      <c r="A174" t="s">
        <v>546</v>
      </c>
      <c r="B174" t="s">
        <v>3</v>
      </c>
      <c r="C174" t="s">
        <v>3</v>
      </c>
      <c r="D174" t="s">
        <v>3</v>
      </c>
      <c r="E174" t="s">
        <v>3</v>
      </c>
      <c r="F174" t="s">
        <v>3</v>
      </c>
      <c r="G174" t="s">
        <v>3</v>
      </c>
      <c r="H174" t="s">
        <v>3</v>
      </c>
      <c r="I174" t="s">
        <v>3</v>
      </c>
      <c r="J174" t="s">
        <v>3</v>
      </c>
      <c r="K174" t="s">
        <v>3</v>
      </c>
      <c r="L174" t="s">
        <v>3</v>
      </c>
      <c r="M174" t="s">
        <v>3</v>
      </c>
      <c r="N174" t="s">
        <v>3</v>
      </c>
    </row>
    <row r="175" spans="1:14" x14ac:dyDescent="0.45">
      <c r="A175" t="s">
        <v>177</v>
      </c>
      <c r="B175" t="s">
        <v>3</v>
      </c>
      <c r="C175" t="s">
        <v>3</v>
      </c>
      <c r="D175" t="s">
        <v>3</v>
      </c>
      <c r="E175" t="s">
        <v>3</v>
      </c>
      <c r="F175" t="s">
        <v>3</v>
      </c>
      <c r="G175" t="s">
        <v>3</v>
      </c>
      <c r="H175" t="s">
        <v>3</v>
      </c>
      <c r="I175" t="s">
        <v>3</v>
      </c>
      <c r="J175" t="s">
        <v>3</v>
      </c>
      <c r="K175" t="s">
        <v>3</v>
      </c>
      <c r="L175" t="s">
        <v>3</v>
      </c>
      <c r="M175" t="s">
        <v>3</v>
      </c>
      <c r="N175" t="s">
        <v>3</v>
      </c>
    </row>
    <row r="176" spans="1:14" x14ac:dyDescent="0.45">
      <c r="A176" t="s">
        <v>178</v>
      </c>
      <c r="B176" t="s">
        <v>3</v>
      </c>
      <c r="C176" t="s">
        <v>3</v>
      </c>
      <c r="D176" t="s">
        <v>3</v>
      </c>
      <c r="E176" t="s">
        <v>3</v>
      </c>
      <c r="F176" t="s">
        <v>3</v>
      </c>
      <c r="G176" t="s">
        <v>3</v>
      </c>
      <c r="H176" t="s">
        <v>3</v>
      </c>
      <c r="I176" t="s">
        <v>3</v>
      </c>
      <c r="J176" t="s">
        <v>3</v>
      </c>
      <c r="K176" t="s">
        <v>3</v>
      </c>
      <c r="L176" t="s">
        <v>3</v>
      </c>
      <c r="M176" t="s">
        <v>3</v>
      </c>
      <c r="N176" t="s">
        <v>3</v>
      </c>
    </row>
    <row r="177" spans="1:14" x14ac:dyDescent="0.45">
      <c r="A177" t="s">
        <v>380</v>
      </c>
      <c r="B177" t="s">
        <v>3</v>
      </c>
      <c r="C177" t="s">
        <v>3</v>
      </c>
      <c r="D177" t="s">
        <v>3</v>
      </c>
      <c r="E177" t="s">
        <v>3</v>
      </c>
      <c r="F177" t="s">
        <v>3</v>
      </c>
      <c r="G177" t="s">
        <v>3</v>
      </c>
      <c r="H177" t="s">
        <v>3</v>
      </c>
      <c r="I177" t="s">
        <v>3</v>
      </c>
      <c r="J177" t="s">
        <v>3</v>
      </c>
      <c r="K177" t="s">
        <v>3</v>
      </c>
      <c r="L177" t="s">
        <v>3</v>
      </c>
      <c r="M177" t="s">
        <v>3</v>
      </c>
      <c r="N177" t="s">
        <v>3</v>
      </c>
    </row>
    <row r="178" spans="1:14" x14ac:dyDescent="0.45">
      <c r="A178" t="s">
        <v>381</v>
      </c>
      <c r="B178" t="s">
        <v>3</v>
      </c>
      <c r="C178" t="s">
        <v>3</v>
      </c>
      <c r="D178" t="s">
        <v>3</v>
      </c>
      <c r="E178" t="s">
        <v>3</v>
      </c>
      <c r="F178" t="s">
        <v>3</v>
      </c>
      <c r="G178" t="s">
        <v>3</v>
      </c>
      <c r="H178" t="s">
        <v>3</v>
      </c>
      <c r="I178" t="s">
        <v>3</v>
      </c>
      <c r="J178" t="s">
        <v>3</v>
      </c>
      <c r="K178" t="s">
        <v>3</v>
      </c>
      <c r="L178" t="s">
        <v>3</v>
      </c>
      <c r="M178" t="s">
        <v>3</v>
      </c>
      <c r="N178" t="s">
        <v>3</v>
      </c>
    </row>
    <row r="179" spans="1:14" x14ac:dyDescent="0.45">
      <c r="A179" t="s">
        <v>382</v>
      </c>
      <c r="B179" t="s">
        <v>3</v>
      </c>
      <c r="C179" t="s">
        <v>3</v>
      </c>
      <c r="D179" t="s">
        <v>3</v>
      </c>
      <c r="E179" t="s">
        <v>3</v>
      </c>
      <c r="F179" t="s">
        <v>3</v>
      </c>
      <c r="G179" t="s">
        <v>3</v>
      </c>
      <c r="H179" t="s">
        <v>3</v>
      </c>
      <c r="I179" t="s">
        <v>3</v>
      </c>
      <c r="J179" t="s">
        <v>3</v>
      </c>
      <c r="K179" t="s">
        <v>3</v>
      </c>
      <c r="L179" t="s">
        <v>3</v>
      </c>
      <c r="M179" t="s">
        <v>3</v>
      </c>
      <c r="N179" t="s">
        <v>3</v>
      </c>
    </row>
    <row r="180" spans="1:14" x14ac:dyDescent="0.45">
      <c r="A180" t="s">
        <v>383</v>
      </c>
      <c r="B180" t="s">
        <v>3</v>
      </c>
      <c r="C180" t="s">
        <v>3</v>
      </c>
      <c r="D180" t="s">
        <v>3</v>
      </c>
      <c r="E180" t="s">
        <v>3</v>
      </c>
      <c r="F180" t="s">
        <v>3</v>
      </c>
      <c r="G180" t="s">
        <v>3</v>
      </c>
      <c r="H180" t="s">
        <v>3</v>
      </c>
      <c r="I180" t="s">
        <v>3</v>
      </c>
      <c r="J180" t="s">
        <v>3</v>
      </c>
      <c r="K180" t="s">
        <v>3</v>
      </c>
      <c r="L180" t="s">
        <v>3</v>
      </c>
      <c r="M180" t="s">
        <v>3</v>
      </c>
      <c r="N180" t="s">
        <v>3</v>
      </c>
    </row>
    <row r="181" spans="1:14" x14ac:dyDescent="0.45">
      <c r="A181" t="s">
        <v>384</v>
      </c>
      <c r="B181" t="s">
        <v>3</v>
      </c>
      <c r="C181" t="s">
        <v>3</v>
      </c>
      <c r="D181" t="s">
        <v>3</v>
      </c>
      <c r="E181" t="s">
        <v>3</v>
      </c>
      <c r="F181" t="s">
        <v>3</v>
      </c>
      <c r="G181" t="s">
        <v>3</v>
      </c>
      <c r="H181" t="s">
        <v>3</v>
      </c>
      <c r="I181" t="s">
        <v>3</v>
      </c>
      <c r="J181" t="s">
        <v>3</v>
      </c>
      <c r="K181" t="s">
        <v>3</v>
      </c>
      <c r="L181" t="s">
        <v>3</v>
      </c>
      <c r="M181" t="s">
        <v>3</v>
      </c>
      <c r="N181" t="s">
        <v>3</v>
      </c>
    </row>
    <row r="182" spans="1:14" x14ac:dyDescent="0.45">
      <c r="A182" t="s">
        <v>385</v>
      </c>
      <c r="B182" t="s">
        <v>3</v>
      </c>
      <c r="C182" t="s">
        <v>3</v>
      </c>
      <c r="D182" t="s">
        <v>3</v>
      </c>
      <c r="E182" t="s">
        <v>3</v>
      </c>
      <c r="F182" t="s">
        <v>3</v>
      </c>
      <c r="G182" t="s">
        <v>3</v>
      </c>
      <c r="H182" t="s">
        <v>3</v>
      </c>
      <c r="I182" t="s">
        <v>3</v>
      </c>
      <c r="J182" t="s">
        <v>3</v>
      </c>
      <c r="K182" t="s">
        <v>3</v>
      </c>
      <c r="L182" t="s">
        <v>3</v>
      </c>
      <c r="M182" t="s">
        <v>3</v>
      </c>
      <c r="N182" t="s">
        <v>3</v>
      </c>
    </row>
    <row r="183" spans="1:14" x14ac:dyDescent="0.45">
      <c r="A183" t="s">
        <v>386</v>
      </c>
      <c r="B183" t="s">
        <v>3</v>
      </c>
      <c r="C183" t="s">
        <v>3</v>
      </c>
      <c r="D183" t="s">
        <v>3</v>
      </c>
      <c r="E183" t="s">
        <v>3</v>
      </c>
      <c r="F183" t="s">
        <v>3</v>
      </c>
      <c r="G183" t="s">
        <v>3</v>
      </c>
      <c r="H183" t="s">
        <v>3</v>
      </c>
      <c r="I183" t="s">
        <v>3</v>
      </c>
      <c r="J183" t="s">
        <v>3</v>
      </c>
      <c r="K183" t="s">
        <v>3</v>
      </c>
      <c r="L183" t="s">
        <v>3</v>
      </c>
      <c r="M183" t="s">
        <v>3</v>
      </c>
      <c r="N183" t="s">
        <v>3</v>
      </c>
    </row>
    <row r="184" spans="1:14" x14ac:dyDescent="0.45">
      <c r="A184" t="s">
        <v>387</v>
      </c>
      <c r="B184" t="s">
        <v>3</v>
      </c>
      <c r="C184" t="s">
        <v>3</v>
      </c>
      <c r="D184" t="s">
        <v>3</v>
      </c>
      <c r="E184" t="s">
        <v>3</v>
      </c>
      <c r="F184" t="s">
        <v>3</v>
      </c>
      <c r="G184" t="s">
        <v>3</v>
      </c>
      <c r="H184" t="s">
        <v>3</v>
      </c>
      <c r="I184" t="s">
        <v>3</v>
      </c>
      <c r="J184" t="s">
        <v>3</v>
      </c>
      <c r="K184" t="s">
        <v>3</v>
      </c>
      <c r="L184" t="s">
        <v>3</v>
      </c>
      <c r="M184" t="s">
        <v>3</v>
      </c>
      <c r="N184" t="s">
        <v>3</v>
      </c>
    </row>
    <row r="185" spans="1:14" x14ac:dyDescent="0.45">
      <c r="A185" t="s">
        <v>388</v>
      </c>
      <c r="B185" t="s">
        <v>3</v>
      </c>
      <c r="C185" t="s">
        <v>3</v>
      </c>
      <c r="D185" t="s">
        <v>3</v>
      </c>
      <c r="E185" t="s">
        <v>3</v>
      </c>
      <c r="F185" t="s">
        <v>3</v>
      </c>
      <c r="G185" t="s">
        <v>3</v>
      </c>
      <c r="H185" t="s">
        <v>3</v>
      </c>
      <c r="I185" t="s">
        <v>3</v>
      </c>
      <c r="J185" t="s">
        <v>3</v>
      </c>
      <c r="K185" t="s">
        <v>3</v>
      </c>
      <c r="L185" t="s">
        <v>3</v>
      </c>
      <c r="M185" t="s">
        <v>3</v>
      </c>
      <c r="N185" t="s">
        <v>3</v>
      </c>
    </row>
    <row r="186" spans="1:14" x14ac:dyDescent="0.45">
      <c r="A186" t="s">
        <v>389</v>
      </c>
      <c r="B186" t="s">
        <v>3</v>
      </c>
      <c r="C186" t="s">
        <v>3</v>
      </c>
      <c r="D186" t="s">
        <v>3</v>
      </c>
      <c r="E186" t="s">
        <v>3</v>
      </c>
      <c r="F186" t="s">
        <v>3</v>
      </c>
      <c r="G186" t="s">
        <v>3</v>
      </c>
      <c r="H186" t="s">
        <v>3</v>
      </c>
      <c r="I186" t="s">
        <v>3</v>
      </c>
      <c r="J186" t="s">
        <v>3</v>
      </c>
      <c r="K186" t="s">
        <v>3</v>
      </c>
      <c r="L186" t="s">
        <v>3</v>
      </c>
      <c r="M186" t="s">
        <v>3</v>
      </c>
      <c r="N186" t="s">
        <v>3</v>
      </c>
    </row>
    <row r="187" spans="1:14" x14ac:dyDescent="0.45">
      <c r="A187" t="s">
        <v>390</v>
      </c>
      <c r="B187" t="s">
        <v>3</v>
      </c>
      <c r="C187" t="s">
        <v>3</v>
      </c>
      <c r="D187" t="s">
        <v>3</v>
      </c>
      <c r="E187" t="s">
        <v>3</v>
      </c>
      <c r="F187" t="s">
        <v>3</v>
      </c>
      <c r="G187" t="s">
        <v>3</v>
      </c>
      <c r="H187" t="s">
        <v>3</v>
      </c>
      <c r="I187" t="s">
        <v>3</v>
      </c>
      <c r="J187" t="s">
        <v>3</v>
      </c>
      <c r="K187" t="s">
        <v>3</v>
      </c>
      <c r="L187" t="s">
        <v>3</v>
      </c>
      <c r="M187" t="s">
        <v>3</v>
      </c>
      <c r="N187" t="s">
        <v>3</v>
      </c>
    </row>
    <row r="188" spans="1:14" x14ac:dyDescent="0.45">
      <c r="A188" t="s">
        <v>391</v>
      </c>
      <c r="B188" t="s">
        <v>3</v>
      </c>
      <c r="C188" t="s">
        <v>3</v>
      </c>
      <c r="D188" t="s">
        <v>3</v>
      </c>
      <c r="E188" t="s">
        <v>3</v>
      </c>
      <c r="F188" t="s">
        <v>3</v>
      </c>
      <c r="G188" t="s">
        <v>3</v>
      </c>
      <c r="H188" t="s">
        <v>3</v>
      </c>
      <c r="I188" t="s">
        <v>3</v>
      </c>
      <c r="J188" t="s">
        <v>3</v>
      </c>
      <c r="K188" t="s">
        <v>3</v>
      </c>
      <c r="L188" t="s">
        <v>3</v>
      </c>
      <c r="M188" t="s">
        <v>3</v>
      </c>
      <c r="N188" t="s">
        <v>3</v>
      </c>
    </row>
    <row r="189" spans="1:14" x14ac:dyDescent="0.45">
      <c r="A189" t="s">
        <v>547</v>
      </c>
      <c r="B189" t="s">
        <v>3</v>
      </c>
      <c r="C189" t="s">
        <v>3</v>
      </c>
      <c r="D189" t="s">
        <v>3</v>
      </c>
      <c r="E189" t="s">
        <v>3</v>
      </c>
      <c r="F189" t="s">
        <v>3</v>
      </c>
      <c r="G189" t="s">
        <v>3</v>
      </c>
      <c r="H189" t="s">
        <v>3</v>
      </c>
      <c r="I189" t="s">
        <v>3</v>
      </c>
      <c r="J189" t="s">
        <v>3</v>
      </c>
      <c r="K189" t="s">
        <v>3</v>
      </c>
      <c r="L189" t="s">
        <v>3</v>
      </c>
      <c r="M189" t="s">
        <v>3</v>
      </c>
      <c r="N189" t="s">
        <v>3</v>
      </c>
    </row>
    <row r="190" spans="1:14" x14ac:dyDescent="0.45">
      <c r="A190" t="s">
        <v>179</v>
      </c>
      <c r="B190" t="s">
        <v>3</v>
      </c>
      <c r="C190" t="s">
        <v>3</v>
      </c>
      <c r="D190" t="s">
        <v>3</v>
      </c>
      <c r="E190" t="s">
        <v>3</v>
      </c>
      <c r="F190" t="s">
        <v>3</v>
      </c>
      <c r="G190" t="s">
        <v>3</v>
      </c>
      <c r="H190" t="s">
        <v>3</v>
      </c>
      <c r="I190" t="s">
        <v>3</v>
      </c>
      <c r="J190" t="s">
        <v>3</v>
      </c>
      <c r="K190" t="s">
        <v>3</v>
      </c>
      <c r="L190" t="s">
        <v>3</v>
      </c>
      <c r="M190" t="s">
        <v>3</v>
      </c>
      <c r="N190" t="s">
        <v>3</v>
      </c>
    </row>
    <row r="191" spans="1:14" x14ac:dyDescent="0.45">
      <c r="A191" t="s">
        <v>180</v>
      </c>
      <c r="B191" t="s">
        <v>3</v>
      </c>
      <c r="C191" t="s">
        <v>3</v>
      </c>
      <c r="D191" t="s">
        <v>3</v>
      </c>
      <c r="E191" t="s">
        <v>3</v>
      </c>
      <c r="F191" t="s">
        <v>3</v>
      </c>
      <c r="G191" t="s">
        <v>3</v>
      </c>
      <c r="H191" t="s">
        <v>3</v>
      </c>
      <c r="I191" t="s">
        <v>3</v>
      </c>
      <c r="J191" t="s">
        <v>3</v>
      </c>
      <c r="K191" t="s">
        <v>3</v>
      </c>
      <c r="L191" t="s">
        <v>3</v>
      </c>
      <c r="M191" t="s">
        <v>3</v>
      </c>
      <c r="N191" t="s">
        <v>3</v>
      </c>
    </row>
    <row r="192" spans="1:14" x14ac:dyDescent="0.45">
      <c r="A192" t="s">
        <v>392</v>
      </c>
      <c r="B192" t="s">
        <v>3</v>
      </c>
      <c r="C192" t="s">
        <v>3</v>
      </c>
      <c r="D192" t="s">
        <v>3</v>
      </c>
      <c r="E192" t="s">
        <v>3</v>
      </c>
      <c r="F192" t="s">
        <v>3</v>
      </c>
      <c r="G192" t="s">
        <v>3</v>
      </c>
      <c r="H192" t="s">
        <v>3</v>
      </c>
      <c r="I192" t="s">
        <v>3</v>
      </c>
      <c r="J192" t="s">
        <v>3</v>
      </c>
      <c r="K192" t="s">
        <v>3</v>
      </c>
      <c r="L192" t="s">
        <v>3</v>
      </c>
      <c r="M192" t="s">
        <v>3</v>
      </c>
      <c r="N192" t="s">
        <v>3</v>
      </c>
    </row>
    <row r="193" spans="1:14" x14ac:dyDescent="0.45">
      <c r="A193" t="s">
        <v>393</v>
      </c>
      <c r="B193" t="s">
        <v>3</v>
      </c>
      <c r="C193" t="s">
        <v>3</v>
      </c>
      <c r="D193" t="s">
        <v>3</v>
      </c>
      <c r="E193" t="s">
        <v>3</v>
      </c>
      <c r="F193" t="s">
        <v>3</v>
      </c>
      <c r="G193" t="s">
        <v>3</v>
      </c>
      <c r="H193" t="s">
        <v>3</v>
      </c>
      <c r="I193" t="s">
        <v>3</v>
      </c>
      <c r="J193" t="s">
        <v>3</v>
      </c>
      <c r="K193" t="s">
        <v>3</v>
      </c>
      <c r="L193" t="s">
        <v>3</v>
      </c>
      <c r="M193" t="s">
        <v>3</v>
      </c>
      <c r="N193" t="s">
        <v>3</v>
      </c>
    </row>
    <row r="194" spans="1:14" x14ac:dyDescent="0.45">
      <c r="A194" t="s">
        <v>394</v>
      </c>
      <c r="B194" t="s">
        <v>3</v>
      </c>
      <c r="C194" t="s">
        <v>3</v>
      </c>
      <c r="D194" t="s">
        <v>3</v>
      </c>
      <c r="E194" t="s">
        <v>3</v>
      </c>
      <c r="F194" t="s">
        <v>3</v>
      </c>
      <c r="G194" t="s">
        <v>3</v>
      </c>
      <c r="H194" t="s">
        <v>3</v>
      </c>
      <c r="I194" t="s">
        <v>3</v>
      </c>
      <c r="J194" t="s">
        <v>3</v>
      </c>
      <c r="K194" t="s">
        <v>3</v>
      </c>
      <c r="L194" t="s">
        <v>3</v>
      </c>
      <c r="M194" t="s">
        <v>3</v>
      </c>
      <c r="N194" t="s">
        <v>3</v>
      </c>
    </row>
    <row r="195" spans="1:14" x14ac:dyDescent="0.45">
      <c r="A195" t="s">
        <v>395</v>
      </c>
      <c r="B195" t="s">
        <v>3</v>
      </c>
      <c r="C195" t="s">
        <v>3</v>
      </c>
      <c r="D195" t="s">
        <v>3</v>
      </c>
      <c r="E195" t="s">
        <v>3</v>
      </c>
      <c r="F195" t="s">
        <v>3</v>
      </c>
      <c r="G195" t="s">
        <v>3</v>
      </c>
      <c r="H195" t="s">
        <v>3</v>
      </c>
      <c r="I195" t="s">
        <v>3</v>
      </c>
      <c r="J195" t="s">
        <v>3</v>
      </c>
      <c r="K195" t="s">
        <v>3</v>
      </c>
      <c r="L195" t="s">
        <v>3</v>
      </c>
      <c r="M195" t="s">
        <v>3</v>
      </c>
      <c r="N195" t="s">
        <v>3</v>
      </c>
    </row>
    <row r="196" spans="1:14" x14ac:dyDescent="0.45">
      <c r="A196" t="s">
        <v>396</v>
      </c>
      <c r="B196" t="s">
        <v>3</v>
      </c>
      <c r="C196" t="s">
        <v>3</v>
      </c>
      <c r="D196" t="s">
        <v>3</v>
      </c>
      <c r="E196" t="s">
        <v>3</v>
      </c>
      <c r="F196" t="s">
        <v>3</v>
      </c>
      <c r="G196" t="s">
        <v>3</v>
      </c>
      <c r="H196" t="s">
        <v>3</v>
      </c>
      <c r="I196" t="s">
        <v>3</v>
      </c>
      <c r="J196" t="s">
        <v>3</v>
      </c>
      <c r="K196" t="s">
        <v>3</v>
      </c>
      <c r="L196" t="s">
        <v>3</v>
      </c>
      <c r="M196" t="s">
        <v>3</v>
      </c>
      <c r="N196" t="s">
        <v>3</v>
      </c>
    </row>
    <row r="197" spans="1:14" x14ac:dyDescent="0.45">
      <c r="A197" t="s">
        <v>397</v>
      </c>
      <c r="B197" t="s">
        <v>3</v>
      </c>
      <c r="C197" t="s">
        <v>3</v>
      </c>
      <c r="D197" t="s">
        <v>3</v>
      </c>
      <c r="E197" t="s">
        <v>3</v>
      </c>
      <c r="F197" t="s">
        <v>3</v>
      </c>
      <c r="G197" t="s">
        <v>3</v>
      </c>
      <c r="H197" t="s">
        <v>3</v>
      </c>
      <c r="I197" t="s">
        <v>3</v>
      </c>
      <c r="J197" t="s">
        <v>3</v>
      </c>
      <c r="K197" t="s">
        <v>3</v>
      </c>
      <c r="L197" t="s">
        <v>3</v>
      </c>
      <c r="M197" t="s">
        <v>3</v>
      </c>
      <c r="N197" t="s">
        <v>3</v>
      </c>
    </row>
    <row r="198" spans="1:14" x14ac:dyDescent="0.45">
      <c r="A198" t="s">
        <v>398</v>
      </c>
      <c r="B198" t="s">
        <v>3</v>
      </c>
      <c r="C198" t="s">
        <v>3</v>
      </c>
      <c r="D198" t="s">
        <v>3</v>
      </c>
      <c r="E198" t="s">
        <v>3</v>
      </c>
      <c r="F198" t="s">
        <v>3</v>
      </c>
      <c r="G198" t="s">
        <v>3</v>
      </c>
      <c r="H198" t="s">
        <v>3</v>
      </c>
      <c r="I198" t="s">
        <v>3</v>
      </c>
      <c r="J198" t="s">
        <v>3</v>
      </c>
      <c r="K198" t="s">
        <v>3</v>
      </c>
      <c r="L198" t="s">
        <v>3</v>
      </c>
      <c r="M198" t="s">
        <v>3</v>
      </c>
      <c r="N198" t="s">
        <v>3</v>
      </c>
    </row>
    <row r="199" spans="1:14" x14ac:dyDescent="0.45">
      <c r="A199" t="s">
        <v>399</v>
      </c>
      <c r="B199" t="s">
        <v>3</v>
      </c>
      <c r="C199" t="s">
        <v>3</v>
      </c>
      <c r="D199" t="s">
        <v>3</v>
      </c>
      <c r="E199" t="s">
        <v>3</v>
      </c>
      <c r="F199" t="s">
        <v>3</v>
      </c>
      <c r="G199" t="s">
        <v>3</v>
      </c>
      <c r="H199" t="s">
        <v>3</v>
      </c>
      <c r="I199" t="s">
        <v>3</v>
      </c>
      <c r="J199" t="s">
        <v>3</v>
      </c>
      <c r="K199" t="s">
        <v>3</v>
      </c>
      <c r="L199" t="s">
        <v>3</v>
      </c>
      <c r="M199" t="s">
        <v>3</v>
      </c>
      <c r="N199" t="s">
        <v>3</v>
      </c>
    </row>
    <row r="200" spans="1:14" x14ac:dyDescent="0.45">
      <c r="A200" t="s">
        <v>400</v>
      </c>
      <c r="B200" t="s">
        <v>3</v>
      </c>
      <c r="C200" t="s">
        <v>3</v>
      </c>
      <c r="D200" t="s">
        <v>3</v>
      </c>
      <c r="E200" t="s">
        <v>3</v>
      </c>
      <c r="F200" t="s">
        <v>3</v>
      </c>
      <c r="G200" t="s">
        <v>3</v>
      </c>
      <c r="H200" t="s">
        <v>3</v>
      </c>
      <c r="I200" t="s">
        <v>3</v>
      </c>
      <c r="J200" t="s">
        <v>3</v>
      </c>
      <c r="K200" t="s">
        <v>3</v>
      </c>
      <c r="L200" t="s">
        <v>3</v>
      </c>
      <c r="M200" t="s">
        <v>3</v>
      </c>
      <c r="N200" t="s">
        <v>3</v>
      </c>
    </row>
    <row r="201" spans="1:14" x14ac:dyDescent="0.45">
      <c r="A201" t="s">
        <v>401</v>
      </c>
      <c r="B201" t="s">
        <v>3</v>
      </c>
      <c r="C201" t="s">
        <v>3</v>
      </c>
      <c r="D201" t="s">
        <v>3</v>
      </c>
      <c r="E201" t="s">
        <v>3</v>
      </c>
      <c r="F201" t="s">
        <v>3</v>
      </c>
      <c r="G201" t="s">
        <v>3</v>
      </c>
      <c r="H201" t="s">
        <v>3</v>
      </c>
      <c r="I201" t="s">
        <v>3</v>
      </c>
      <c r="J201" t="s">
        <v>3</v>
      </c>
      <c r="K201" t="s">
        <v>3</v>
      </c>
      <c r="L201" t="s">
        <v>3</v>
      </c>
      <c r="M201" t="s">
        <v>3</v>
      </c>
      <c r="N201" t="s">
        <v>3</v>
      </c>
    </row>
    <row r="202" spans="1:14" x14ac:dyDescent="0.45">
      <c r="A202" t="s">
        <v>402</v>
      </c>
      <c r="B202" t="s">
        <v>3</v>
      </c>
      <c r="C202" t="s">
        <v>3</v>
      </c>
      <c r="D202" t="s">
        <v>3</v>
      </c>
      <c r="E202" t="s">
        <v>3</v>
      </c>
      <c r="F202" t="s">
        <v>3</v>
      </c>
      <c r="G202" t="s">
        <v>3</v>
      </c>
      <c r="H202" t="s">
        <v>3</v>
      </c>
      <c r="I202" t="s">
        <v>3</v>
      </c>
      <c r="J202" t="s">
        <v>3</v>
      </c>
      <c r="K202" t="s">
        <v>3</v>
      </c>
      <c r="L202" t="s">
        <v>3</v>
      </c>
      <c r="M202" t="s">
        <v>3</v>
      </c>
      <c r="N202" t="s">
        <v>3</v>
      </c>
    </row>
    <row r="203" spans="1:14" x14ac:dyDescent="0.45">
      <c r="A203" t="s">
        <v>403</v>
      </c>
      <c r="B203" t="s">
        <v>3</v>
      </c>
      <c r="C203" t="s">
        <v>3</v>
      </c>
      <c r="D203" t="s">
        <v>3</v>
      </c>
      <c r="E203" t="s">
        <v>3</v>
      </c>
      <c r="F203" t="s">
        <v>3</v>
      </c>
      <c r="G203" t="s">
        <v>3</v>
      </c>
      <c r="H203" t="s">
        <v>3</v>
      </c>
      <c r="I203" t="s">
        <v>3</v>
      </c>
      <c r="J203" t="s">
        <v>3</v>
      </c>
      <c r="K203" t="s">
        <v>3</v>
      </c>
      <c r="L203" t="s">
        <v>3</v>
      </c>
      <c r="M203" t="s">
        <v>3</v>
      </c>
      <c r="N203" t="s">
        <v>3</v>
      </c>
    </row>
    <row r="204" spans="1:14" x14ac:dyDescent="0.45">
      <c r="A204" t="s">
        <v>548</v>
      </c>
      <c r="B204" t="s">
        <v>3</v>
      </c>
      <c r="C204" t="s">
        <v>3</v>
      </c>
      <c r="D204" t="s">
        <v>3</v>
      </c>
      <c r="E204" t="s">
        <v>3</v>
      </c>
      <c r="F204" t="s">
        <v>3</v>
      </c>
      <c r="G204" t="s">
        <v>3</v>
      </c>
      <c r="H204" t="s">
        <v>3</v>
      </c>
      <c r="I204" t="s">
        <v>3</v>
      </c>
      <c r="J204" t="s">
        <v>3</v>
      </c>
      <c r="K204" t="s">
        <v>3</v>
      </c>
      <c r="L204" t="s">
        <v>3</v>
      </c>
      <c r="M204" t="s">
        <v>3</v>
      </c>
      <c r="N204" t="s">
        <v>3</v>
      </c>
    </row>
    <row r="205" spans="1:14" x14ac:dyDescent="0.45">
      <c r="A205" t="s">
        <v>181</v>
      </c>
      <c r="B205" t="s">
        <v>3</v>
      </c>
      <c r="C205" t="s">
        <v>3</v>
      </c>
      <c r="D205" t="s">
        <v>3</v>
      </c>
      <c r="E205" t="s">
        <v>3</v>
      </c>
      <c r="F205" t="s">
        <v>3</v>
      </c>
      <c r="G205" t="s">
        <v>3</v>
      </c>
      <c r="H205" t="s">
        <v>3</v>
      </c>
      <c r="I205" t="s">
        <v>3</v>
      </c>
      <c r="J205" t="s">
        <v>3</v>
      </c>
      <c r="K205" t="s">
        <v>3</v>
      </c>
      <c r="L205" t="s">
        <v>3</v>
      </c>
      <c r="M205" t="s">
        <v>3</v>
      </c>
      <c r="N205" t="s">
        <v>3</v>
      </c>
    </row>
    <row r="206" spans="1:14" x14ac:dyDescent="0.45">
      <c r="A206" t="s">
        <v>182</v>
      </c>
      <c r="B206" t="s">
        <v>3</v>
      </c>
      <c r="C206" t="s">
        <v>3</v>
      </c>
      <c r="D206" t="s">
        <v>3</v>
      </c>
      <c r="E206" t="s">
        <v>3</v>
      </c>
      <c r="F206" t="s">
        <v>3</v>
      </c>
      <c r="G206" t="s">
        <v>3</v>
      </c>
      <c r="H206" t="s">
        <v>3</v>
      </c>
      <c r="I206" t="s">
        <v>3</v>
      </c>
      <c r="J206" t="s">
        <v>3</v>
      </c>
      <c r="K206" t="s">
        <v>3</v>
      </c>
      <c r="L206" t="s">
        <v>3</v>
      </c>
      <c r="M206" t="s">
        <v>3</v>
      </c>
      <c r="N206" t="s">
        <v>3</v>
      </c>
    </row>
    <row r="207" spans="1:14" x14ac:dyDescent="0.45">
      <c r="A207" t="s">
        <v>404</v>
      </c>
      <c r="B207" t="s">
        <v>3</v>
      </c>
      <c r="C207" t="s">
        <v>3</v>
      </c>
      <c r="D207" t="s">
        <v>3</v>
      </c>
      <c r="E207" t="s">
        <v>3</v>
      </c>
      <c r="F207" t="s">
        <v>3</v>
      </c>
      <c r="G207" t="s">
        <v>3</v>
      </c>
      <c r="H207" t="s">
        <v>3</v>
      </c>
      <c r="I207" t="s">
        <v>3</v>
      </c>
      <c r="J207" t="s">
        <v>3</v>
      </c>
      <c r="K207" t="s">
        <v>3</v>
      </c>
      <c r="L207" t="s">
        <v>3</v>
      </c>
      <c r="M207" t="s">
        <v>3</v>
      </c>
      <c r="N207" t="s">
        <v>3</v>
      </c>
    </row>
    <row r="208" spans="1:14" x14ac:dyDescent="0.45">
      <c r="A208" t="s">
        <v>405</v>
      </c>
      <c r="B208" t="s">
        <v>3</v>
      </c>
      <c r="C208" t="s">
        <v>3</v>
      </c>
      <c r="D208" t="s">
        <v>3</v>
      </c>
      <c r="E208" t="s">
        <v>3</v>
      </c>
      <c r="F208" t="s">
        <v>3</v>
      </c>
      <c r="G208" t="s">
        <v>3</v>
      </c>
      <c r="H208" t="s">
        <v>3</v>
      </c>
      <c r="I208" t="s">
        <v>3</v>
      </c>
      <c r="J208" t="s">
        <v>3</v>
      </c>
      <c r="K208" t="s">
        <v>3</v>
      </c>
      <c r="L208" t="s">
        <v>3</v>
      </c>
      <c r="M208" t="s">
        <v>3</v>
      </c>
      <c r="N208" t="s">
        <v>3</v>
      </c>
    </row>
    <row r="209" spans="1:14" x14ac:dyDescent="0.45">
      <c r="A209" t="s">
        <v>406</v>
      </c>
      <c r="B209" t="s">
        <v>3</v>
      </c>
      <c r="C209" t="s">
        <v>3</v>
      </c>
      <c r="D209" t="s">
        <v>3</v>
      </c>
      <c r="E209" t="s">
        <v>3</v>
      </c>
      <c r="F209" t="s">
        <v>3</v>
      </c>
      <c r="G209" t="s">
        <v>3</v>
      </c>
      <c r="H209" t="s">
        <v>3</v>
      </c>
      <c r="I209" t="s">
        <v>3</v>
      </c>
      <c r="J209" t="s">
        <v>3</v>
      </c>
      <c r="K209" t="s">
        <v>3</v>
      </c>
      <c r="L209" t="s">
        <v>3</v>
      </c>
      <c r="M209" t="s">
        <v>3</v>
      </c>
      <c r="N209" t="s">
        <v>3</v>
      </c>
    </row>
    <row r="210" spans="1:14" x14ac:dyDescent="0.45">
      <c r="A210" t="s">
        <v>407</v>
      </c>
      <c r="B210" t="s">
        <v>3</v>
      </c>
      <c r="C210" t="s">
        <v>3</v>
      </c>
      <c r="D210" t="s">
        <v>3</v>
      </c>
      <c r="E210" t="s">
        <v>3</v>
      </c>
      <c r="F210" t="s">
        <v>3</v>
      </c>
      <c r="G210" t="s">
        <v>3</v>
      </c>
      <c r="H210" t="s">
        <v>3</v>
      </c>
      <c r="I210" t="s">
        <v>3</v>
      </c>
      <c r="J210" t="s">
        <v>3</v>
      </c>
      <c r="K210" t="s">
        <v>3</v>
      </c>
      <c r="L210" t="s">
        <v>3</v>
      </c>
      <c r="M210" t="s">
        <v>3</v>
      </c>
      <c r="N210" t="s">
        <v>3</v>
      </c>
    </row>
    <row r="211" spans="1:14" x14ac:dyDescent="0.45">
      <c r="A211" t="s">
        <v>408</v>
      </c>
      <c r="B211" t="s">
        <v>3</v>
      </c>
      <c r="C211" t="s">
        <v>3</v>
      </c>
      <c r="D211" t="s">
        <v>3</v>
      </c>
      <c r="E211" t="s">
        <v>3</v>
      </c>
      <c r="F211" t="s">
        <v>3</v>
      </c>
      <c r="G211" t="s">
        <v>3</v>
      </c>
      <c r="H211" t="s">
        <v>3</v>
      </c>
      <c r="I211" t="s">
        <v>3</v>
      </c>
      <c r="J211" t="s">
        <v>3</v>
      </c>
      <c r="K211" t="s">
        <v>3</v>
      </c>
      <c r="L211" t="s">
        <v>3</v>
      </c>
      <c r="M211" t="s">
        <v>3</v>
      </c>
      <c r="N211" t="s">
        <v>3</v>
      </c>
    </row>
    <row r="212" spans="1:14" x14ac:dyDescent="0.45">
      <c r="A212" t="s">
        <v>409</v>
      </c>
      <c r="B212" t="s">
        <v>3</v>
      </c>
      <c r="C212" t="s">
        <v>3</v>
      </c>
      <c r="D212" t="s">
        <v>3</v>
      </c>
      <c r="E212" t="s">
        <v>3</v>
      </c>
      <c r="F212" t="s">
        <v>3</v>
      </c>
      <c r="G212" t="s">
        <v>3</v>
      </c>
      <c r="H212" t="s">
        <v>3</v>
      </c>
      <c r="I212" t="s">
        <v>3</v>
      </c>
      <c r="J212" t="s">
        <v>3</v>
      </c>
      <c r="K212" t="s">
        <v>3</v>
      </c>
      <c r="L212" t="s">
        <v>3</v>
      </c>
      <c r="M212" t="s">
        <v>3</v>
      </c>
      <c r="N212" t="s">
        <v>3</v>
      </c>
    </row>
    <row r="213" spans="1:14" x14ac:dyDescent="0.45">
      <c r="A213" t="s">
        <v>410</v>
      </c>
      <c r="B213" t="s">
        <v>3</v>
      </c>
      <c r="C213" t="s">
        <v>3</v>
      </c>
      <c r="D213" t="s">
        <v>3</v>
      </c>
      <c r="E213" t="s">
        <v>3</v>
      </c>
      <c r="F213" t="s">
        <v>3</v>
      </c>
      <c r="G213" t="s">
        <v>3</v>
      </c>
      <c r="H213" t="s">
        <v>3</v>
      </c>
      <c r="I213" t="s">
        <v>3</v>
      </c>
      <c r="J213" t="s">
        <v>3</v>
      </c>
      <c r="K213" t="s">
        <v>3</v>
      </c>
      <c r="L213" t="s">
        <v>3</v>
      </c>
      <c r="M213" t="s">
        <v>3</v>
      </c>
      <c r="N213" t="s">
        <v>3</v>
      </c>
    </row>
    <row r="214" spans="1:14" x14ac:dyDescent="0.45">
      <c r="A214" t="s">
        <v>411</v>
      </c>
      <c r="B214" t="s">
        <v>3</v>
      </c>
      <c r="C214" t="s">
        <v>3</v>
      </c>
      <c r="D214" t="s">
        <v>3</v>
      </c>
      <c r="E214" t="s">
        <v>3</v>
      </c>
      <c r="F214" t="s">
        <v>3</v>
      </c>
      <c r="G214" t="s">
        <v>3</v>
      </c>
      <c r="H214" t="s">
        <v>3</v>
      </c>
      <c r="I214" t="s">
        <v>3</v>
      </c>
      <c r="J214" t="s">
        <v>3</v>
      </c>
      <c r="K214" t="s">
        <v>3</v>
      </c>
      <c r="L214" t="s">
        <v>3</v>
      </c>
      <c r="M214" t="s">
        <v>3</v>
      </c>
      <c r="N214" t="s">
        <v>3</v>
      </c>
    </row>
    <row r="215" spans="1:14" x14ac:dyDescent="0.45">
      <c r="A215" t="s">
        <v>412</v>
      </c>
      <c r="B215" t="s">
        <v>3</v>
      </c>
      <c r="C215" t="s">
        <v>3</v>
      </c>
      <c r="D215" t="s">
        <v>3</v>
      </c>
      <c r="E215" t="s">
        <v>3</v>
      </c>
      <c r="F215" t="s">
        <v>3</v>
      </c>
      <c r="G215" t="s">
        <v>3</v>
      </c>
      <c r="H215" t="s">
        <v>3</v>
      </c>
      <c r="I215" t="s">
        <v>3</v>
      </c>
      <c r="J215" t="s">
        <v>3</v>
      </c>
      <c r="K215" t="s">
        <v>3</v>
      </c>
      <c r="L215" t="s">
        <v>3</v>
      </c>
      <c r="M215" t="s">
        <v>3</v>
      </c>
      <c r="N215" t="s">
        <v>3</v>
      </c>
    </row>
    <row r="216" spans="1:14" x14ac:dyDescent="0.45">
      <c r="A216" t="s">
        <v>413</v>
      </c>
      <c r="B216" t="s">
        <v>3</v>
      </c>
      <c r="C216" t="s">
        <v>3</v>
      </c>
      <c r="D216" t="s">
        <v>3</v>
      </c>
      <c r="E216" t="s">
        <v>3</v>
      </c>
      <c r="F216" t="s">
        <v>3</v>
      </c>
      <c r="G216" t="s">
        <v>3</v>
      </c>
      <c r="H216" t="s">
        <v>3</v>
      </c>
      <c r="I216" t="s">
        <v>3</v>
      </c>
      <c r="J216" t="s">
        <v>3</v>
      </c>
      <c r="K216" t="s">
        <v>3</v>
      </c>
      <c r="L216" t="s">
        <v>3</v>
      </c>
      <c r="M216" t="s">
        <v>3</v>
      </c>
      <c r="N216" t="s">
        <v>3</v>
      </c>
    </row>
    <row r="217" spans="1:14" x14ac:dyDescent="0.45">
      <c r="A217" t="s">
        <v>549</v>
      </c>
      <c r="B217" t="s">
        <v>3</v>
      </c>
      <c r="C217" t="s">
        <v>3</v>
      </c>
      <c r="D217" t="s">
        <v>3</v>
      </c>
      <c r="E217" t="s">
        <v>3</v>
      </c>
      <c r="F217" t="s">
        <v>3</v>
      </c>
      <c r="G217" t="s">
        <v>3</v>
      </c>
      <c r="H217" t="s">
        <v>3</v>
      </c>
      <c r="I217" t="s">
        <v>3</v>
      </c>
      <c r="J217" t="s">
        <v>3</v>
      </c>
      <c r="K217" t="s">
        <v>3</v>
      </c>
      <c r="L217" t="s">
        <v>3</v>
      </c>
      <c r="M217" t="s">
        <v>3</v>
      </c>
      <c r="N217" t="s">
        <v>3</v>
      </c>
    </row>
    <row r="218" spans="1:14" x14ac:dyDescent="0.45">
      <c r="A218" t="s">
        <v>414</v>
      </c>
      <c r="B218" t="s">
        <v>3</v>
      </c>
      <c r="C218" t="s">
        <v>3</v>
      </c>
      <c r="D218" t="s">
        <v>3</v>
      </c>
      <c r="E218" t="s">
        <v>3</v>
      </c>
      <c r="F218" t="s">
        <v>3</v>
      </c>
      <c r="G218" t="s">
        <v>3</v>
      </c>
      <c r="H218" t="s">
        <v>3</v>
      </c>
      <c r="I218" t="s">
        <v>3</v>
      </c>
      <c r="J218" t="s">
        <v>3</v>
      </c>
      <c r="K218" t="s">
        <v>3</v>
      </c>
      <c r="L218" t="s">
        <v>3</v>
      </c>
      <c r="M218" t="s">
        <v>3</v>
      </c>
      <c r="N218" t="s">
        <v>3</v>
      </c>
    </row>
    <row r="219" spans="1:14" x14ac:dyDescent="0.45">
      <c r="A219" t="s">
        <v>415</v>
      </c>
      <c r="B219" t="s">
        <v>3</v>
      </c>
      <c r="C219" t="s">
        <v>3</v>
      </c>
      <c r="D219" t="s">
        <v>3</v>
      </c>
      <c r="E219" t="s">
        <v>3</v>
      </c>
      <c r="F219" t="s">
        <v>3</v>
      </c>
      <c r="G219" t="s">
        <v>3</v>
      </c>
      <c r="H219" t="s">
        <v>3</v>
      </c>
      <c r="I219" t="s">
        <v>3</v>
      </c>
      <c r="J219" t="s">
        <v>3</v>
      </c>
      <c r="K219" t="s">
        <v>3</v>
      </c>
      <c r="L219" t="s">
        <v>3</v>
      </c>
      <c r="M219" t="s">
        <v>3</v>
      </c>
      <c r="N219" t="s">
        <v>3</v>
      </c>
    </row>
    <row r="220" spans="1:14" x14ac:dyDescent="0.45">
      <c r="A220" t="s">
        <v>416</v>
      </c>
      <c r="B220" t="s">
        <v>3</v>
      </c>
      <c r="C220" t="s">
        <v>3</v>
      </c>
      <c r="D220" t="s">
        <v>3</v>
      </c>
      <c r="E220" t="s">
        <v>3</v>
      </c>
      <c r="F220" t="s">
        <v>3</v>
      </c>
      <c r="G220" t="s">
        <v>3</v>
      </c>
      <c r="H220" t="s">
        <v>3</v>
      </c>
      <c r="I220" t="s">
        <v>3</v>
      </c>
      <c r="J220" t="s">
        <v>3</v>
      </c>
      <c r="K220" t="s">
        <v>3</v>
      </c>
      <c r="L220" t="s">
        <v>3</v>
      </c>
      <c r="M220" t="s">
        <v>3</v>
      </c>
      <c r="N220" t="s">
        <v>3</v>
      </c>
    </row>
    <row r="221" spans="1:14" x14ac:dyDescent="0.45">
      <c r="A221" t="s">
        <v>417</v>
      </c>
      <c r="B221" t="s">
        <v>3</v>
      </c>
      <c r="C221" t="s">
        <v>3</v>
      </c>
      <c r="D221" t="s">
        <v>3</v>
      </c>
      <c r="E221" t="s">
        <v>3</v>
      </c>
      <c r="F221" t="s">
        <v>3</v>
      </c>
      <c r="G221" t="s">
        <v>3</v>
      </c>
      <c r="H221" t="s">
        <v>3</v>
      </c>
      <c r="I221" t="s">
        <v>3</v>
      </c>
      <c r="J221" t="s">
        <v>3</v>
      </c>
      <c r="K221" t="s">
        <v>3</v>
      </c>
      <c r="L221" t="s">
        <v>3</v>
      </c>
      <c r="M221" t="s">
        <v>3</v>
      </c>
      <c r="N221" t="s">
        <v>3</v>
      </c>
    </row>
    <row r="222" spans="1:14" x14ac:dyDescent="0.45">
      <c r="A222" t="s">
        <v>550</v>
      </c>
      <c r="B222" t="s">
        <v>3</v>
      </c>
      <c r="C222" t="s">
        <v>3</v>
      </c>
      <c r="D222" t="s">
        <v>3</v>
      </c>
      <c r="E222" t="s">
        <v>3</v>
      </c>
      <c r="F222" t="s">
        <v>3</v>
      </c>
      <c r="G222" t="s">
        <v>3</v>
      </c>
      <c r="H222" t="s">
        <v>3</v>
      </c>
      <c r="I222" t="s">
        <v>3</v>
      </c>
      <c r="J222" t="s">
        <v>3</v>
      </c>
      <c r="K222" t="s">
        <v>3</v>
      </c>
      <c r="L222" t="s">
        <v>3</v>
      </c>
      <c r="M222" t="s">
        <v>3</v>
      </c>
      <c r="N222" t="s">
        <v>3</v>
      </c>
    </row>
    <row r="223" spans="1:14" x14ac:dyDescent="0.45">
      <c r="A223" t="s">
        <v>183</v>
      </c>
      <c r="B223" t="s">
        <v>3</v>
      </c>
      <c r="C223" t="s">
        <v>3</v>
      </c>
      <c r="D223" t="s">
        <v>3</v>
      </c>
      <c r="E223" t="s">
        <v>3</v>
      </c>
      <c r="F223" t="s">
        <v>3</v>
      </c>
      <c r="G223" t="s">
        <v>3</v>
      </c>
      <c r="H223" t="s">
        <v>3</v>
      </c>
      <c r="I223" t="s">
        <v>3</v>
      </c>
      <c r="J223" t="s">
        <v>3</v>
      </c>
      <c r="K223" t="s">
        <v>3</v>
      </c>
      <c r="L223" t="s">
        <v>3</v>
      </c>
      <c r="M223" t="s">
        <v>3</v>
      </c>
      <c r="N223" t="s">
        <v>3</v>
      </c>
    </row>
    <row r="224" spans="1:14" x14ac:dyDescent="0.45">
      <c r="A224" t="s">
        <v>418</v>
      </c>
      <c r="B224" t="s">
        <v>3</v>
      </c>
      <c r="C224" t="s">
        <v>3</v>
      </c>
      <c r="D224" t="s">
        <v>3</v>
      </c>
      <c r="E224" t="s">
        <v>3</v>
      </c>
      <c r="F224" t="s">
        <v>3</v>
      </c>
      <c r="G224" t="s">
        <v>3</v>
      </c>
      <c r="H224" t="s">
        <v>3</v>
      </c>
      <c r="I224" t="s">
        <v>3</v>
      </c>
      <c r="J224" t="s">
        <v>3</v>
      </c>
      <c r="K224" t="s">
        <v>3</v>
      </c>
      <c r="L224" t="s">
        <v>3</v>
      </c>
      <c r="M224" t="s">
        <v>3</v>
      </c>
      <c r="N224" t="s">
        <v>3</v>
      </c>
    </row>
    <row r="225" spans="1:14" x14ac:dyDescent="0.45">
      <c r="A225" t="s">
        <v>419</v>
      </c>
      <c r="B225" t="s">
        <v>3</v>
      </c>
      <c r="C225" t="s">
        <v>3</v>
      </c>
      <c r="D225" t="s">
        <v>3</v>
      </c>
      <c r="E225" t="s">
        <v>3</v>
      </c>
      <c r="F225" t="s">
        <v>3</v>
      </c>
      <c r="G225" t="s">
        <v>3</v>
      </c>
      <c r="H225" t="s">
        <v>3</v>
      </c>
      <c r="I225" t="s">
        <v>3</v>
      </c>
      <c r="J225" t="s">
        <v>3</v>
      </c>
      <c r="K225" t="s">
        <v>3</v>
      </c>
      <c r="L225" t="s">
        <v>3</v>
      </c>
      <c r="M225" t="s">
        <v>3</v>
      </c>
      <c r="N225" t="s">
        <v>3</v>
      </c>
    </row>
    <row r="226" spans="1:14" x14ac:dyDescent="0.45">
      <c r="A226" t="s">
        <v>420</v>
      </c>
      <c r="B226" t="s">
        <v>3</v>
      </c>
      <c r="C226" t="s">
        <v>3</v>
      </c>
      <c r="D226" t="s">
        <v>3</v>
      </c>
      <c r="E226" t="s">
        <v>3</v>
      </c>
      <c r="F226" t="s">
        <v>3</v>
      </c>
      <c r="G226" t="s">
        <v>3</v>
      </c>
      <c r="H226" t="s">
        <v>3</v>
      </c>
      <c r="I226" t="s">
        <v>3</v>
      </c>
      <c r="J226" t="s">
        <v>3</v>
      </c>
      <c r="K226" t="s">
        <v>3</v>
      </c>
      <c r="L226" t="s">
        <v>3</v>
      </c>
      <c r="M226" t="s">
        <v>3</v>
      </c>
      <c r="N226" t="s">
        <v>3</v>
      </c>
    </row>
    <row r="227" spans="1:14" x14ac:dyDescent="0.45">
      <c r="A227" t="s">
        <v>421</v>
      </c>
      <c r="B227" t="s">
        <v>3</v>
      </c>
      <c r="C227" t="s">
        <v>3</v>
      </c>
      <c r="D227" t="s">
        <v>3</v>
      </c>
      <c r="E227" t="s">
        <v>3</v>
      </c>
      <c r="F227" t="s">
        <v>3</v>
      </c>
      <c r="G227" t="s">
        <v>3</v>
      </c>
      <c r="H227" t="s">
        <v>3</v>
      </c>
      <c r="I227" t="s">
        <v>3</v>
      </c>
      <c r="J227" t="s">
        <v>3</v>
      </c>
      <c r="K227" t="s">
        <v>3</v>
      </c>
      <c r="L227" t="s">
        <v>3</v>
      </c>
      <c r="M227" t="s">
        <v>3</v>
      </c>
      <c r="N227" t="s">
        <v>3</v>
      </c>
    </row>
    <row r="228" spans="1:14" x14ac:dyDescent="0.45">
      <c r="A228" t="s">
        <v>551</v>
      </c>
      <c r="B228" t="s">
        <v>3</v>
      </c>
      <c r="C228" t="s">
        <v>3</v>
      </c>
      <c r="D228" t="s">
        <v>3</v>
      </c>
      <c r="E228" t="s">
        <v>3</v>
      </c>
      <c r="F228" t="s">
        <v>3</v>
      </c>
      <c r="G228" t="s">
        <v>3</v>
      </c>
      <c r="H228" t="s">
        <v>3</v>
      </c>
      <c r="I228" t="s">
        <v>3</v>
      </c>
      <c r="J228" t="s">
        <v>3</v>
      </c>
      <c r="K228" t="s">
        <v>3</v>
      </c>
      <c r="L228" t="s">
        <v>3</v>
      </c>
      <c r="M228" t="s">
        <v>3</v>
      </c>
      <c r="N228" t="s">
        <v>3</v>
      </c>
    </row>
    <row r="229" spans="1:14" x14ac:dyDescent="0.45">
      <c r="A229" t="s">
        <v>184</v>
      </c>
      <c r="B229" t="s">
        <v>3</v>
      </c>
      <c r="C229" t="s">
        <v>3</v>
      </c>
      <c r="D229" t="s">
        <v>3</v>
      </c>
      <c r="E229" t="s">
        <v>3</v>
      </c>
      <c r="F229" t="s">
        <v>3</v>
      </c>
      <c r="G229" t="s">
        <v>3</v>
      </c>
      <c r="H229" t="s">
        <v>3</v>
      </c>
      <c r="I229" t="s">
        <v>3</v>
      </c>
      <c r="J229" t="s">
        <v>3</v>
      </c>
      <c r="K229" t="s">
        <v>3</v>
      </c>
      <c r="L229" t="s">
        <v>3</v>
      </c>
      <c r="M229" t="s">
        <v>3</v>
      </c>
      <c r="N229" t="s">
        <v>3</v>
      </c>
    </row>
    <row r="230" spans="1:14" x14ac:dyDescent="0.45">
      <c r="A230" t="s">
        <v>422</v>
      </c>
      <c r="B230" t="s">
        <v>3</v>
      </c>
      <c r="C230" t="s">
        <v>3</v>
      </c>
      <c r="D230" t="s">
        <v>3</v>
      </c>
      <c r="E230" t="s">
        <v>3</v>
      </c>
      <c r="F230" t="s">
        <v>3</v>
      </c>
      <c r="G230" t="s">
        <v>3</v>
      </c>
      <c r="H230" t="s">
        <v>3</v>
      </c>
      <c r="I230" t="s">
        <v>3</v>
      </c>
      <c r="J230" t="s">
        <v>3</v>
      </c>
      <c r="K230" t="s">
        <v>3</v>
      </c>
      <c r="L230" t="s">
        <v>3</v>
      </c>
      <c r="M230" t="s">
        <v>3</v>
      </c>
      <c r="N230" t="s">
        <v>3</v>
      </c>
    </row>
    <row r="231" spans="1:14" x14ac:dyDescent="0.45">
      <c r="A231" t="s">
        <v>423</v>
      </c>
      <c r="B231" t="s">
        <v>3</v>
      </c>
      <c r="C231" t="s">
        <v>3</v>
      </c>
      <c r="D231" t="s">
        <v>3</v>
      </c>
      <c r="E231" t="s">
        <v>3</v>
      </c>
      <c r="F231" t="s">
        <v>3</v>
      </c>
      <c r="G231" t="s">
        <v>3</v>
      </c>
      <c r="H231" t="s">
        <v>3</v>
      </c>
      <c r="I231" t="s">
        <v>3</v>
      </c>
      <c r="J231" t="s">
        <v>3</v>
      </c>
      <c r="K231" t="s">
        <v>3</v>
      </c>
      <c r="L231" t="s">
        <v>3</v>
      </c>
      <c r="M231" t="s">
        <v>3</v>
      </c>
      <c r="N231" t="s">
        <v>3</v>
      </c>
    </row>
    <row r="232" spans="1:14" x14ac:dyDescent="0.45">
      <c r="A232" t="s">
        <v>424</v>
      </c>
      <c r="B232" t="s">
        <v>3</v>
      </c>
      <c r="C232" t="s">
        <v>3</v>
      </c>
      <c r="D232" t="s">
        <v>3</v>
      </c>
      <c r="E232" t="s">
        <v>3</v>
      </c>
      <c r="F232" t="s">
        <v>3</v>
      </c>
      <c r="G232" t="s">
        <v>3</v>
      </c>
      <c r="H232" t="s">
        <v>3</v>
      </c>
      <c r="I232" t="s">
        <v>3</v>
      </c>
      <c r="J232" t="s">
        <v>3</v>
      </c>
      <c r="K232" t="s">
        <v>3</v>
      </c>
      <c r="L232" t="s">
        <v>3</v>
      </c>
      <c r="M232" t="s">
        <v>3</v>
      </c>
      <c r="N232" t="s">
        <v>3</v>
      </c>
    </row>
    <row r="233" spans="1:14" x14ac:dyDescent="0.45">
      <c r="A233" t="s">
        <v>425</v>
      </c>
      <c r="B233" t="s">
        <v>3</v>
      </c>
      <c r="C233" t="s">
        <v>3</v>
      </c>
      <c r="D233" t="s">
        <v>3</v>
      </c>
      <c r="E233" t="s">
        <v>3</v>
      </c>
      <c r="F233" t="s">
        <v>3</v>
      </c>
      <c r="G233" t="s">
        <v>3</v>
      </c>
      <c r="H233" t="s">
        <v>3</v>
      </c>
      <c r="I233" t="s">
        <v>3</v>
      </c>
      <c r="J233" t="s">
        <v>3</v>
      </c>
      <c r="K233" t="s">
        <v>3</v>
      </c>
      <c r="L233" t="s">
        <v>3</v>
      </c>
      <c r="M233" t="s">
        <v>3</v>
      </c>
      <c r="N233" t="s">
        <v>3</v>
      </c>
    </row>
    <row r="234" spans="1:14" x14ac:dyDescent="0.45">
      <c r="A234" t="s">
        <v>426</v>
      </c>
      <c r="B234" t="s">
        <v>3</v>
      </c>
      <c r="C234" t="s">
        <v>3</v>
      </c>
      <c r="D234" t="s">
        <v>3</v>
      </c>
      <c r="E234" t="s">
        <v>3</v>
      </c>
      <c r="F234" t="s">
        <v>3</v>
      </c>
      <c r="G234" t="s">
        <v>3</v>
      </c>
      <c r="H234" t="s">
        <v>3</v>
      </c>
      <c r="I234" t="s">
        <v>3</v>
      </c>
      <c r="J234" t="s">
        <v>3</v>
      </c>
      <c r="K234" t="s">
        <v>3</v>
      </c>
      <c r="L234" t="s">
        <v>3</v>
      </c>
      <c r="M234" t="s">
        <v>3</v>
      </c>
      <c r="N234" t="s">
        <v>3</v>
      </c>
    </row>
    <row r="235" spans="1:14" x14ac:dyDescent="0.45">
      <c r="A235" t="s">
        <v>427</v>
      </c>
      <c r="B235" t="s">
        <v>3</v>
      </c>
      <c r="C235" t="s">
        <v>3</v>
      </c>
      <c r="D235" t="s">
        <v>3</v>
      </c>
      <c r="E235" t="s">
        <v>3</v>
      </c>
      <c r="F235" t="s">
        <v>3</v>
      </c>
      <c r="G235" t="s">
        <v>3</v>
      </c>
      <c r="H235" t="s">
        <v>3</v>
      </c>
      <c r="I235" t="s">
        <v>3</v>
      </c>
      <c r="J235" t="s">
        <v>3</v>
      </c>
      <c r="K235" t="s">
        <v>3</v>
      </c>
      <c r="L235" t="s">
        <v>3</v>
      </c>
      <c r="M235" t="s">
        <v>3</v>
      </c>
      <c r="N235" t="s">
        <v>3</v>
      </c>
    </row>
    <row r="236" spans="1:14" x14ac:dyDescent="0.45">
      <c r="A236" t="s">
        <v>552</v>
      </c>
      <c r="B236" t="s">
        <v>3</v>
      </c>
      <c r="C236" t="s">
        <v>3</v>
      </c>
      <c r="D236" t="s">
        <v>3</v>
      </c>
      <c r="E236" t="s">
        <v>3</v>
      </c>
      <c r="F236" t="s">
        <v>3</v>
      </c>
      <c r="G236" t="s">
        <v>3</v>
      </c>
      <c r="H236" t="s">
        <v>3</v>
      </c>
      <c r="I236" t="s">
        <v>3</v>
      </c>
      <c r="J236" t="s">
        <v>3</v>
      </c>
      <c r="K236" t="s">
        <v>3</v>
      </c>
      <c r="L236" t="s">
        <v>3</v>
      </c>
      <c r="M236" t="s">
        <v>3</v>
      </c>
      <c r="N236" t="s">
        <v>3</v>
      </c>
    </row>
    <row r="237" spans="1:14" x14ac:dyDescent="0.45">
      <c r="A237" t="s">
        <v>185</v>
      </c>
      <c r="B237" t="s">
        <v>3</v>
      </c>
      <c r="C237" t="s">
        <v>3</v>
      </c>
      <c r="D237" t="s">
        <v>3</v>
      </c>
      <c r="E237" t="s">
        <v>3</v>
      </c>
      <c r="F237" t="s">
        <v>3</v>
      </c>
      <c r="G237" t="s">
        <v>3</v>
      </c>
      <c r="H237" t="s">
        <v>3</v>
      </c>
      <c r="I237" t="s">
        <v>3</v>
      </c>
      <c r="J237" t="s">
        <v>3</v>
      </c>
      <c r="K237" t="s">
        <v>3</v>
      </c>
      <c r="L237" t="s">
        <v>3</v>
      </c>
      <c r="M237" t="s">
        <v>3</v>
      </c>
      <c r="N237" t="s">
        <v>3</v>
      </c>
    </row>
    <row r="238" spans="1:14" x14ac:dyDescent="0.45">
      <c r="A238" t="s">
        <v>428</v>
      </c>
      <c r="B238" t="s">
        <v>3</v>
      </c>
      <c r="C238" t="s">
        <v>3</v>
      </c>
      <c r="D238" t="s">
        <v>3</v>
      </c>
      <c r="E238" t="s">
        <v>3</v>
      </c>
      <c r="F238" t="s">
        <v>3</v>
      </c>
      <c r="G238" t="s">
        <v>3</v>
      </c>
      <c r="H238" t="s">
        <v>3</v>
      </c>
      <c r="I238" t="s">
        <v>3</v>
      </c>
      <c r="J238" t="s">
        <v>3</v>
      </c>
      <c r="K238" t="s">
        <v>3</v>
      </c>
      <c r="L238" t="s">
        <v>3</v>
      </c>
      <c r="M238" t="s">
        <v>3</v>
      </c>
      <c r="N238" t="s">
        <v>3</v>
      </c>
    </row>
    <row r="239" spans="1:14" x14ac:dyDescent="0.45">
      <c r="A239" t="s">
        <v>429</v>
      </c>
      <c r="B239" t="s">
        <v>3</v>
      </c>
      <c r="C239" t="s">
        <v>3</v>
      </c>
      <c r="D239" t="s">
        <v>3</v>
      </c>
      <c r="E239" t="s">
        <v>3</v>
      </c>
      <c r="F239" t="s">
        <v>3</v>
      </c>
      <c r="G239" t="s">
        <v>3</v>
      </c>
      <c r="H239" t="s">
        <v>3</v>
      </c>
      <c r="I239" t="s">
        <v>3</v>
      </c>
      <c r="J239" t="s">
        <v>3</v>
      </c>
      <c r="K239" t="s">
        <v>3</v>
      </c>
      <c r="L239" t="s">
        <v>3</v>
      </c>
      <c r="M239" t="s">
        <v>3</v>
      </c>
      <c r="N239" t="s">
        <v>3</v>
      </c>
    </row>
    <row r="240" spans="1:14" x14ac:dyDescent="0.45">
      <c r="A240" t="s">
        <v>430</v>
      </c>
      <c r="B240" t="s">
        <v>3</v>
      </c>
      <c r="C240" t="s">
        <v>3</v>
      </c>
      <c r="D240" t="s">
        <v>3</v>
      </c>
      <c r="E240" t="s">
        <v>3</v>
      </c>
      <c r="F240" t="s">
        <v>3</v>
      </c>
      <c r="G240" t="s">
        <v>3</v>
      </c>
      <c r="H240" t="s">
        <v>3</v>
      </c>
      <c r="I240" t="s">
        <v>3</v>
      </c>
      <c r="J240" t="s">
        <v>3</v>
      </c>
      <c r="K240" t="s">
        <v>3</v>
      </c>
      <c r="L240" t="s">
        <v>3</v>
      </c>
      <c r="M240" t="s">
        <v>3</v>
      </c>
      <c r="N240" t="s">
        <v>3</v>
      </c>
    </row>
    <row r="241" spans="1:14" x14ac:dyDescent="0.45">
      <c r="A241" t="s">
        <v>431</v>
      </c>
      <c r="B241" t="s">
        <v>3</v>
      </c>
      <c r="C241" t="s">
        <v>3</v>
      </c>
      <c r="D241" t="s">
        <v>3</v>
      </c>
      <c r="E241" t="s">
        <v>3</v>
      </c>
      <c r="F241" t="s">
        <v>3</v>
      </c>
      <c r="G241" t="s">
        <v>3</v>
      </c>
      <c r="H241" t="s">
        <v>3</v>
      </c>
      <c r="I241" t="s">
        <v>3</v>
      </c>
      <c r="J241" t="s">
        <v>3</v>
      </c>
      <c r="K241" t="s">
        <v>3</v>
      </c>
      <c r="L241" t="s">
        <v>3</v>
      </c>
      <c r="M241" t="s">
        <v>3</v>
      </c>
      <c r="N241" t="s">
        <v>3</v>
      </c>
    </row>
    <row r="242" spans="1:14" x14ac:dyDescent="0.45">
      <c r="A242" t="s">
        <v>432</v>
      </c>
      <c r="B242" t="s">
        <v>3</v>
      </c>
      <c r="C242" t="s">
        <v>3</v>
      </c>
      <c r="D242" t="s">
        <v>3</v>
      </c>
      <c r="E242" t="s">
        <v>3</v>
      </c>
      <c r="F242" t="s">
        <v>3</v>
      </c>
      <c r="G242" t="s">
        <v>3</v>
      </c>
      <c r="H242" t="s">
        <v>3</v>
      </c>
      <c r="I242" t="s">
        <v>3</v>
      </c>
      <c r="J242" t="s">
        <v>3</v>
      </c>
      <c r="K242" t="s">
        <v>3</v>
      </c>
      <c r="L242" t="s">
        <v>3</v>
      </c>
      <c r="M242" t="s">
        <v>3</v>
      </c>
      <c r="N242" t="s">
        <v>3</v>
      </c>
    </row>
    <row r="243" spans="1:14" x14ac:dyDescent="0.45">
      <c r="A243" t="s">
        <v>433</v>
      </c>
      <c r="B243" t="s">
        <v>3</v>
      </c>
      <c r="C243" t="s">
        <v>3</v>
      </c>
      <c r="D243" t="s">
        <v>3</v>
      </c>
      <c r="E243" t="s">
        <v>3</v>
      </c>
      <c r="F243" t="s">
        <v>3</v>
      </c>
      <c r="G243" t="s">
        <v>3</v>
      </c>
      <c r="H243" t="s">
        <v>3</v>
      </c>
      <c r="I243" t="s">
        <v>3</v>
      </c>
      <c r="J243" t="s">
        <v>3</v>
      </c>
      <c r="K243" t="s">
        <v>3</v>
      </c>
      <c r="L243" t="s">
        <v>3</v>
      </c>
      <c r="M243" t="s">
        <v>3</v>
      </c>
      <c r="N243" t="s">
        <v>3</v>
      </c>
    </row>
    <row r="244" spans="1:14" x14ac:dyDescent="0.45">
      <c r="A244" t="s">
        <v>553</v>
      </c>
      <c r="B244" t="s">
        <v>3</v>
      </c>
      <c r="C244" t="s">
        <v>3</v>
      </c>
      <c r="D244" t="s">
        <v>3</v>
      </c>
      <c r="E244" t="s">
        <v>3</v>
      </c>
      <c r="F244" t="s">
        <v>3</v>
      </c>
      <c r="G244" t="s">
        <v>3</v>
      </c>
      <c r="H244" t="s">
        <v>3</v>
      </c>
      <c r="I244" t="s">
        <v>3</v>
      </c>
      <c r="J244" t="s">
        <v>3</v>
      </c>
      <c r="K244" t="s">
        <v>3</v>
      </c>
      <c r="L244" t="s">
        <v>3</v>
      </c>
      <c r="M244" t="s">
        <v>3</v>
      </c>
      <c r="N244" t="s">
        <v>3</v>
      </c>
    </row>
    <row r="245" spans="1:14" x14ac:dyDescent="0.45">
      <c r="A245" t="s">
        <v>186</v>
      </c>
      <c r="B245" t="s">
        <v>3</v>
      </c>
      <c r="C245" t="s">
        <v>3</v>
      </c>
      <c r="D245" t="s">
        <v>3</v>
      </c>
      <c r="E245" t="s">
        <v>3</v>
      </c>
      <c r="F245" t="s">
        <v>3</v>
      </c>
      <c r="G245" t="s">
        <v>3</v>
      </c>
      <c r="H245" t="s">
        <v>3</v>
      </c>
      <c r="I245" t="s">
        <v>3</v>
      </c>
      <c r="J245" t="s">
        <v>3</v>
      </c>
      <c r="K245" t="s">
        <v>3</v>
      </c>
      <c r="L245" t="s">
        <v>3</v>
      </c>
      <c r="M245" t="s">
        <v>3</v>
      </c>
      <c r="N245" t="s">
        <v>3</v>
      </c>
    </row>
    <row r="246" spans="1:14" x14ac:dyDescent="0.45">
      <c r="A246" t="s">
        <v>434</v>
      </c>
      <c r="B246" t="s">
        <v>3</v>
      </c>
      <c r="C246" t="s">
        <v>3</v>
      </c>
      <c r="D246" t="s">
        <v>3</v>
      </c>
      <c r="E246" t="s">
        <v>3</v>
      </c>
      <c r="F246" t="s">
        <v>3</v>
      </c>
      <c r="G246" t="s">
        <v>3</v>
      </c>
      <c r="H246" t="s">
        <v>3</v>
      </c>
      <c r="I246" t="s">
        <v>3</v>
      </c>
      <c r="J246" t="s">
        <v>3</v>
      </c>
      <c r="K246" t="s">
        <v>3</v>
      </c>
      <c r="L246" t="s">
        <v>3</v>
      </c>
      <c r="M246" t="s">
        <v>3</v>
      </c>
      <c r="N246" t="s">
        <v>3</v>
      </c>
    </row>
    <row r="247" spans="1:14" x14ac:dyDescent="0.45">
      <c r="A247" t="s">
        <v>435</v>
      </c>
      <c r="B247" t="s">
        <v>3</v>
      </c>
      <c r="C247" t="s">
        <v>3</v>
      </c>
      <c r="D247" t="s">
        <v>3</v>
      </c>
      <c r="E247" t="s">
        <v>3</v>
      </c>
      <c r="F247" t="s">
        <v>3</v>
      </c>
      <c r="G247" t="s">
        <v>3</v>
      </c>
      <c r="H247" t="s">
        <v>3</v>
      </c>
      <c r="I247" t="s">
        <v>3</v>
      </c>
      <c r="J247" t="s">
        <v>3</v>
      </c>
      <c r="K247" t="s">
        <v>3</v>
      </c>
      <c r="L247" t="s">
        <v>3</v>
      </c>
      <c r="M247" t="s">
        <v>3</v>
      </c>
      <c r="N247" t="s">
        <v>3</v>
      </c>
    </row>
    <row r="248" spans="1:14" x14ac:dyDescent="0.45">
      <c r="A248" t="s">
        <v>436</v>
      </c>
      <c r="B248" t="s">
        <v>3</v>
      </c>
      <c r="C248" t="s">
        <v>3</v>
      </c>
      <c r="D248" t="s">
        <v>3</v>
      </c>
      <c r="E248" t="s">
        <v>3</v>
      </c>
      <c r="F248" t="s">
        <v>3</v>
      </c>
      <c r="G248" t="s">
        <v>3</v>
      </c>
      <c r="H248" t="s">
        <v>3</v>
      </c>
      <c r="I248" t="s">
        <v>3</v>
      </c>
      <c r="J248" t="s">
        <v>3</v>
      </c>
      <c r="K248" t="s">
        <v>3</v>
      </c>
      <c r="L248" t="s">
        <v>3</v>
      </c>
      <c r="M248" t="s">
        <v>3</v>
      </c>
      <c r="N248" t="s">
        <v>3</v>
      </c>
    </row>
    <row r="249" spans="1:14" x14ac:dyDescent="0.45">
      <c r="A249" t="s">
        <v>437</v>
      </c>
      <c r="B249" t="s">
        <v>3</v>
      </c>
      <c r="C249" t="s">
        <v>3</v>
      </c>
      <c r="D249" t="s">
        <v>3</v>
      </c>
      <c r="E249" t="s">
        <v>3</v>
      </c>
      <c r="F249" t="s">
        <v>3</v>
      </c>
      <c r="G249" t="s">
        <v>3</v>
      </c>
      <c r="H249" t="s">
        <v>3</v>
      </c>
      <c r="I249" t="s">
        <v>3</v>
      </c>
      <c r="J249" t="s">
        <v>3</v>
      </c>
      <c r="K249" t="s">
        <v>3</v>
      </c>
      <c r="L249" t="s">
        <v>3</v>
      </c>
      <c r="M249" t="s">
        <v>3</v>
      </c>
      <c r="N249" t="s">
        <v>3</v>
      </c>
    </row>
    <row r="250" spans="1:14" x14ac:dyDescent="0.45">
      <c r="A250" t="s">
        <v>438</v>
      </c>
      <c r="B250" t="s">
        <v>3</v>
      </c>
      <c r="C250" t="s">
        <v>3</v>
      </c>
      <c r="D250" t="s">
        <v>3</v>
      </c>
      <c r="E250" t="s">
        <v>3</v>
      </c>
      <c r="F250" t="s">
        <v>3</v>
      </c>
      <c r="G250" t="s">
        <v>3</v>
      </c>
      <c r="H250" t="s">
        <v>3</v>
      </c>
      <c r="I250" t="s">
        <v>3</v>
      </c>
      <c r="J250" t="s">
        <v>3</v>
      </c>
      <c r="K250" t="s">
        <v>3</v>
      </c>
      <c r="L250" t="s">
        <v>3</v>
      </c>
      <c r="M250" t="s">
        <v>3</v>
      </c>
      <c r="N250" t="s">
        <v>3</v>
      </c>
    </row>
    <row r="251" spans="1:14" x14ac:dyDescent="0.45">
      <c r="A251" t="s">
        <v>439</v>
      </c>
      <c r="B251" t="s">
        <v>3</v>
      </c>
      <c r="C251" t="s">
        <v>3</v>
      </c>
      <c r="D251" t="s">
        <v>3</v>
      </c>
      <c r="E251" t="s">
        <v>3</v>
      </c>
      <c r="F251" t="s">
        <v>3</v>
      </c>
      <c r="G251" t="s">
        <v>3</v>
      </c>
      <c r="H251" t="s">
        <v>3</v>
      </c>
      <c r="I251" t="s">
        <v>3</v>
      </c>
      <c r="J251" t="s">
        <v>3</v>
      </c>
      <c r="K251" t="s">
        <v>3</v>
      </c>
      <c r="L251" t="s">
        <v>3</v>
      </c>
      <c r="M251" t="s">
        <v>3</v>
      </c>
      <c r="N251" t="s">
        <v>3</v>
      </c>
    </row>
    <row r="252" spans="1:14" x14ac:dyDescent="0.45">
      <c r="A252" t="s">
        <v>554</v>
      </c>
      <c r="B252" t="s">
        <v>3</v>
      </c>
      <c r="C252" t="s">
        <v>3</v>
      </c>
      <c r="D252" t="s">
        <v>3</v>
      </c>
      <c r="E252" t="s">
        <v>3</v>
      </c>
      <c r="F252" t="s">
        <v>3</v>
      </c>
      <c r="G252" t="s">
        <v>3</v>
      </c>
      <c r="H252" t="s">
        <v>3</v>
      </c>
      <c r="I252" t="s">
        <v>3</v>
      </c>
      <c r="J252" t="s">
        <v>3</v>
      </c>
      <c r="K252" t="s">
        <v>3</v>
      </c>
      <c r="L252" t="s">
        <v>3</v>
      </c>
      <c r="M252" t="s">
        <v>3</v>
      </c>
      <c r="N252" t="s">
        <v>3</v>
      </c>
    </row>
    <row r="253" spans="1:14" x14ac:dyDescent="0.45">
      <c r="A253" t="s">
        <v>187</v>
      </c>
      <c r="B253" t="s">
        <v>3</v>
      </c>
      <c r="C253" t="s">
        <v>3</v>
      </c>
      <c r="D253" t="s">
        <v>3</v>
      </c>
      <c r="E253" t="s">
        <v>3</v>
      </c>
      <c r="F253" t="s">
        <v>3</v>
      </c>
      <c r="G253" t="s">
        <v>3</v>
      </c>
      <c r="H253" t="s">
        <v>3</v>
      </c>
      <c r="I253" t="s">
        <v>3</v>
      </c>
      <c r="J253" t="s">
        <v>3</v>
      </c>
      <c r="K253" t="s">
        <v>3</v>
      </c>
      <c r="L253" t="s">
        <v>3</v>
      </c>
      <c r="M253" t="s">
        <v>3</v>
      </c>
      <c r="N253" t="s">
        <v>3</v>
      </c>
    </row>
    <row r="254" spans="1:14" x14ac:dyDescent="0.45">
      <c r="A254" t="s">
        <v>440</v>
      </c>
      <c r="B254" t="s">
        <v>3</v>
      </c>
      <c r="C254" t="s">
        <v>3</v>
      </c>
      <c r="D254" t="s">
        <v>3</v>
      </c>
      <c r="E254" t="s">
        <v>3</v>
      </c>
      <c r="F254" t="s">
        <v>3</v>
      </c>
      <c r="G254" t="s">
        <v>3</v>
      </c>
      <c r="H254" t="s">
        <v>3</v>
      </c>
      <c r="I254" t="s">
        <v>3</v>
      </c>
      <c r="J254" t="s">
        <v>3</v>
      </c>
      <c r="K254" t="s">
        <v>3</v>
      </c>
      <c r="L254" t="s">
        <v>3</v>
      </c>
      <c r="M254" t="s">
        <v>3</v>
      </c>
      <c r="N254" t="s">
        <v>3</v>
      </c>
    </row>
    <row r="255" spans="1:14" x14ac:dyDescent="0.45">
      <c r="A255" t="s">
        <v>441</v>
      </c>
      <c r="B255" t="s">
        <v>3</v>
      </c>
      <c r="C255" t="s">
        <v>3</v>
      </c>
      <c r="D255" t="s">
        <v>3</v>
      </c>
      <c r="E255" t="s">
        <v>3</v>
      </c>
      <c r="F255" t="s">
        <v>3</v>
      </c>
      <c r="G255" t="s">
        <v>3</v>
      </c>
      <c r="H255" t="s">
        <v>3</v>
      </c>
      <c r="I255" t="s">
        <v>3</v>
      </c>
      <c r="J255" t="s">
        <v>3</v>
      </c>
      <c r="K255" t="s">
        <v>3</v>
      </c>
      <c r="L255" t="s">
        <v>3</v>
      </c>
      <c r="M255" t="s">
        <v>3</v>
      </c>
      <c r="N255" t="s">
        <v>3</v>
      </c>
    </row>
    <row r="256" spans="1:14" x14ac:dyDescent="0.45">
      <c r="A256" t="s">
        <v>442</v>
      </c>
      <c r="B256" t="s">
        <v>3</v>
      </c>
      <c r="C256" t="s">
        <v>3</v>
      </c>
      <c r="D256" t="s">
        <v>3</v>
      </c>
      <c r="E256" t="s">
        <v>3</v>
      </c>
      <c r="F256" t="s">
        <v>3</v>
      </c>
      <c r="G256" t="s">
        <v>3</v>
      </c>
      <c r="H256" t="s">
        <v>3</v>
      </c>
      <c r="I256" t="s">
        <v>3</v>
      </c>
      <c r="J256" t="s">
        <v>3</v>
      </c>
      <c r="K256" t="s">
        <v>3</v>
      </c>
      <c r="L256" t="s">
        <v>3</v>
      </c>
      <c r="M256" t="s">
        <v>3</v>
      </c>
      <c r="N256" t="s">
        <v>3</v>
      </c>
    </row>
    <row r="257" spans="1:14" x14ac:dyDescent="0.45">
      <c r="A257" t="s">
        <v>443</v>
      </c>
      <c r="B257" t="s">
        <v>3</v>
      </c>
      <c r="C257" t="s">
        <v>3</v>
      </c>
      <c r="D257" t="s">
        <v>3</v>
      </c>
      <c r="E257" t="s">
        <v>3</v>
      </c>
      <c r="F257" t="s">
        <v>3</v>
      </c>
      <c r="G257" t="s">
        <v>3</v>
      </c>
      <c r="H257" t="s">
        <v>3</v>
      </c>
      <c r="I257" t="s">
        <v>3</v>
      </c>
      <c r="J257" t="s">
        <v>3</v>
      </c>
      <c r="K257" t="s">
        <v>3</v>
      </c>
      <c r="L257" t="s">
        <v>3</v>
      </c>
      <c r="M257" t="s">
        <v>3</v>
      </c>
      <c r="N257" t="s">
        <v>3</v>
      </c>
    </row>
    <row r="258" spans="1:14" x14ac:dyDescent="0.45">
      <c r="A258" t="s">
        <v>444</v>
      </c>
      <c r="B258" t="s">
        <v>3</v>
      </c>
      <c r="C258" t="s">
        <v>3</v>
      </c>
      <c r="D258" t="s">
        <v>3</v>
      </c>
      <c r="E258" t="s">
        <v>3</v>
      </c>
      <c r="F258" t="s">
        <v>3</v>
      </c>
      <c r="G258" t="s">
        <v>3</v>
      </c>
      <c r="H258" t="s">
        <v>3</v>
      </c>
      <c r="I258" t="s">
        <v>3</v>
      </c>
      <c r="J258" t="s">
        <v>3</v>
      </c>
      <c r="K258" t="s">
        <v>3</v>
      </c>
      <c r="L258" t="s">
        <v>3</v>
      </c>
      <c r="M258" t="s">
        <v>3</v>
      </c>
      <c r="N258" t="s">
        <v>3</v>
      </c>
    </row>
    <row r="259" spans="1:14" x14ac:dyDescent="0.45">
      <c r="A259" t="s">
        <v>445</v>
      </c>
      <c r="B259" t="s">
        <v>3</v>
      </c>
      <c r="C259" t="s">
        <v>3</v>
      </c>
      <c r="D259" t="s">
        <v>3</v>
      </c>
      <c r="E259" t="s">
        <v>3</v>
      </c>
      <c r="F259" t="s">
        <v>3</v>
      </c>
      <c r="G259" t="s">
        <v>3</v>
      </c>
      <c r="H259" t="s">
        <v>3</v>
      </c>
      <c r="I259" t="s">
        <v>3</v>
      </c>
      <c r="J259" t="s">
        <v>3</v>
      </c>
      <c r="K259" t="s">
        <v>3</v>
      </c>
      <c r="L259" t="s">
        <v>3</v>
      </c>
      <c r="M259" t="s">
        <v>3</v>
      </c>
      <c r="N259" t="s">
        <v>3</v>
      </c>
    </row>
    <row r="260" spans="1:14" x14ac:dyDescent="0.45">
      <c r="A260" t="s">
        <v>555</v>
      </c>
      <c r="B260" t="s">
        <v>3</v>
      </c>
      <c r="C260" t="s">
        <v>3</v>
      </c>
      <c r="D260" t="s">
        <v>3</v>
      </c>
      <c r="E260" t="s">
        <v>3</v>
      </c>
      <c r="F260" t="s">
        <v>3</v>
      </c>
      <c r="G260" t="s">
        <v>3</v>
      </c>
      <c r="H260" t="s">
        <v>3</v>
      </c>
      <c r="I260" t="s">
        <v>3</v>
      </c>
      <c r="J260" t="s">
        <v>3</v>
      </c>
      <c r="K260" t="s">
        <v>3</v>
      </c>
      <c r="L260" t="s">
        <v>3</v>
      </c>
      <c r="M260" t="s">
        <v>3</v>
      </c>
      <c r="N260" t="s">
        <v>3</v>
      </c>
    </row>
    <row r="261" spans="1:14" x14ac:dyDescent="0.45">
      <c r="A261" t="s">
        <v>446</v>
      </c>
      <c r="B261" t="s">
        <v>3</v>
      </c>
      <c r="C261" t="s">
        <v>3</v>
      </c>
      <c r="D261" t="s">
        <v>3</v>
      </c>
      <c r="E261" t="s">
        <v>3</v>
      </c>
      <c r="F261" t="s">
        <v>3</v>
      </c>
      <c r="G261" t="s">
        <v>3</v>
      </c>
      <c r="H261" t="s">
        <v>3</v>
      </c>
      <c r="I261" t="s">
        <v>3</v>
      </c>
      <c r="J261" t="s">
        <v>3</v>
      </c>
      <c r="K261" t="s">
        <v>3</v>
      </c>
      <c r="L261" t="s">
        <v>3</v>
      </c>
      <c r="M261" t="s">
        <v>3</v>
      </c>
      <c r="N261" t="s">
        <v>3</v>
      </c>
    </row>
    <row r="262" spans="1:14" x14ac:dyDescent="0.45">
      <c r="A262" t="s">
        <v>447</v>
      </c>
      <c r="B262" t="s">
        <v>3</v>
      </c>
      <c r="C262" t="s">
        <v>3</v>
      </c>
      <c r="D262" t="s">
        <v>3</v>
      </c>
      <c r="E262" t="s">
        <v>3</v>
      </c>
      <c r="F262" t="s">
        <v>3</v>
      </c>
      <c r="G262" t="s">
        <v>3</v>
      </c>
      <c r="H262" t="s">
        <v>3</v>
      </c>
      <c r="I262" t="s">
        <v>3</v>
      </c>
      <c r="J262" t="s">
        <v>3</v>
      </c>
      <c r="K262" t="s">
        <v>3</v>
      </c>
      <c r="L262" t="s">
        <v>3</v>
      </c>
      <c r="M262" t="s">
        <v>3</v>
      </c>
      <c r="N262" t="s">
        <v>3</v>
      </c>
    </row>
    <row r="263" spans="1:14" x14ac:dyDescent="0.45">
      <c r="A263" t="s">
        <v>448</v>
      </c>
      <c r="B263" t="s">
        <v>3</v>
      </c>
      <c r="C263" t="s">
        <v>3</v>
      </c>
      <c r="D263" t="s">
        <v>3</v>
      </c>
      <c r="E263" t="s">
        <v>3</v>
      </c>
      <c r="F263" t="s">
        <v>3</v>
      </c>
      <c r="G263" t="s">
        <v>3</v>
      </c>
      <c r="H263" t="s">
        <v>3</v>
      </c>
      <c r="I263" t="s">
        <v>3</v>
      </c>
      <c r="J263" t="s">
        <v>3</v>
      </c>
      <c r="K263" t="s">
        <v>3</v>
      </c>
      <c r="L263" t="s">
        <v>3</v>
      </c>
      <c r="M263" t="s">
        <v>3</v>
      </c>
      <c r="N263" t="s">
        <v>3</v>
      </c>
    </row>
    <row r="264" spans="1:14" x14ac:dyDescent="0.45">
      <c r="A264" t="s">
        <v>449</v>
      </c>
      <c r="B264" t="s">
        <v>3</v>
      </c>
      <c r="C264" t="s">
        <v>3</v>
      </c>
      <c r="D264" t="s">
        <v>3</v>
      </c>
      <c r="E264" t="s">
        <v>3</v>
      </c>
      <c r="F264" t="s">
        <v>3</v>
      </c>
      <c r="G264" t="s">
        <v>3</v>
      </c>
      <c r="H264" t="s">
        <v>3</v>
      </c>
      <c r="I264" t="s">
        <v>3</v>
      </c>
      <c r="J264" t="s">
        <v>3</v>
      </c>
      <c r="K264" t="s">
        <v>3</v>
      </c>
      <c r="L264" t="s">
        <v>3</v>
      </c>
      <c r="M264" t="s">
        <v>3</v>
      </c>
      <c r="N264" t="s">
        <v>3</v>
      </c>
    </row>
    <row r="265" spans="1:14" x14ac:dyDescent="0.45">
      <c r="A265" t="s">
        <v>556</v>
      </c>
      <c r="B265" t="s">
        <v>3</v>
      </c>
      <c r="C265" t="s">
        <v>3</v>
      </c>
      <c r="D265" t="s">
        <v>3</v>
      </c>
      <c r="E265" t="s">
        <v>3</v>
      </c>
      <c r="F265" t="s">
        <v>3</v>
      </c>
      <c r="G265" t="s">
        <v>3</v>
      </c>
      <c r="H265" t="s">
        <v>3</v>
      </c>
      <c r="I265" t="s">
        <v>3</v>
      </c>
      <c r="J265" t="s">
        <v>3</v>
      </c>
      <c r="K265" t="s">
        <v>3</v>
      </c>
      <c r="L265" t="s">
        <v>3</v>
      </c>
      <c r="M265" t="s">
        <v>3</v>
      </c>
      <c r="N265" t="s">
        <v>3</v>
      </c>
    </row>
    <row r="266" spans="1:14" x14ac:dyDescent="0.45">
      <c r="A266" t="s">
        <v>188</v>
      </c>
      <c r="B266" t="s">
        <v>3</v>
      </c>
      <c r="C266" t="s">
        <v>3</v>
      </c>
      <c r="D266" t="s">
        <v>3</v>
      </c>
      <c r="E266" t="s">
        <v>3</v>
      </c>
      <c r="F266" t="s">
        <v>3</v>
      </c>
      <c r="G266" t="s">
        <v>3</v>
      </c>
      <c r="H266" t="s">
        <v>3</v>
      </c>
      <c r="I266" t="s">
        <v>3</v>
      </c>
      <c r="J266" t="s">
        <v>3</v>
      </c>
      <c r="K266" t="s">
        <v>3</v>
      </c>
      <c r="L266" t="s">
        <v>3</v>
      </c>
      <c r="M266" t="s">
        <v>3</v>
      </c>
      <c r="N266" t="s">
        <v>3</v>
      </c>
    </row>
    <row r="267" spans="1:14" x14ac:dyDescent="0.45">
      <c r="A267" t="s">
        <v>450</v>
      </c>
      <c r="B267" t="s">
        <v>3</v>
      </c>
      <c r="C267" t="s">
        <v>3</v>
      </c>
      <c r="D267" t="s">
        <v>3</v>
      </c>
      <c r="E267" t="s">
        <v>3</v>
      </c>
      <c r="F267" t="s">
        <v>3</v>
      </c>
      <c r="G267" t="s">
        <v>3</v>
      </c>
      <c r="H267" t="s">
        <v>3</v>
      </c>
      <c r="I267" t="s">
        <v>3</v>
      </c>
      <c r="J267" t="s">
        <v>3</v>
      </c>
      <c r="K267" t="s">
        <v>3</v>
      </c>
      <c r="L267" t="s">
        <v>3</v>
      </c>
      <c r="M267" t="s">
        <v>3</v>
      </c>
      <c r="N267" t="s">
        <v>3</v>
      </c>
    </row>
    <row r="268" spans="1:14" x14ac:dyDescent="0.45">
      <c r="A268" t="s">
        <v>451</v>
      </c>
      <c r="B268" t="s">
        <v>3</v>
      </c>
      <c r="C268" t="s">
        <v>3</v>
      </c>
      <c r="D268" t="s">
        <v>3</v>
      </c>
      <c r="E268" t="s">
        <v>3</v>
      </c>
      <c r="F268" t="s">
        <v>3</v>
      </c>
      <c r="G268" t="s">
        <v>3</v>
      </c>
      <c r="H268" t="s">
        <v>3</v>
      </c>
      <c r="I268" t="s">
        <v>3</v>
      </c>
      <c r="J268" t="s">
        <v>3</v>
      </c>
      <c r="K268" t="s">
        <v>3</v>
      </c>
      <c r="L268" t="s">
        <v>3</v>
      </c>
      <c r="M268" t="s">
        <v>3</v>
      </c>
      <c r="N268" t="s">
        <v>3</v>
      </c>
    </row>
    <row r="269" spans="1:14" x14ac:dyDescent="0.45">
      <c r="A269" t="s">
        <v>557</v>
      </c>
      <c r="B269" t="s">
        <v>3</v>
      </c>
      <c r="C269" t="s">
        <v>3</v>
      </c>
      <c r="D269" t="s">
        <v>3</v>
      </c>
      <c r="E269" t="s">
        <v>3</v>
      </c>
      <c r="F269" t="s">
        <v>3</v>
      </c>
      <c r="G269" t="s">
        <v>3</v>
      </c>
      <c r="H269" t="s">
        <v>3</v>
      </c>
      <c r="I269" t="s">
        <v>3</v>
      </c>
      <c r="J269" t="s">
        <v>3</v>
      </c>
      <c r="K269" t="s">
        <v>3</v>
      </c>
      <c r="L269" t="s">
        <v>3</v>
      </c>
      <c r="M269" t="s">
        <v>3</v>
      </c>
      <c r="N269" t="s">
        <v>3</v>
      </c>
    </row>
    <row r="270" spans="1:14" x14ac:dyDescent="0.45">
      <c r="A270" t="s">
        <v>189</v>
      </c>
      <c r="B270" t="s">
        <v>3</v>
      </c>
      <c r="C270" t="s">
        <v>3</v>
      </c>
      <c r="D270" t="s">
        <v>3</v>
      </c>
      <c r="E270" t="s">
        <v>3</v>
      </c>
      <c r="F270" t="s">
        <v>3</v>
      </c>
      <c r="G270" t="s">
        <v>3</v>
      </c>
      <c r="H270" t="s">
        <v>3</v>
      </c>
      <c r="I270" t="s">
        <v>3</v>
      </c>
      <c r="J270" t="s">
        <v>3</v>
      </c>
      <c r="K270" t="s">
        <v>3</v>
      </c>
      <c r="L270" t="s">
        <v>3</v>
      </c>
      <c r="M270" t="s">
        <v>3</v>
      </c>
      <c r="N270" t="s">
        <v>3</v>
      </c>
    </row>
    <row r="271" spans="1:14" x14ac:dyDescent="0.45">
      <c r="A271" t="s">
        <v>452</v>
      </c>
      <c r="B271" t="s">
        <v>3</v>
      </c>
      <c r="C271" t="s">
        <v>3</v>
      </c>
      <c r="D271" t="s">
        <v>3</v>
      </c>
      <c r="E271" t="s">
        <v>3</v>
      </c>
      <c r="F271" t="s">
        <v>3</v>
      </c>
      <c r="G271" t="s">
        <v>3</v>
      </c>
      <c r="H271" t="s">
        <v>3</v>
      </c>
      <c r="I271" t="s">
        <v>3</v>
      </c>
      <c r="J271" t="s">
        <v>3</v>
      </c>
      <c r="K271" t="s">
        <v>3</v>
      </c>
      <c r="L271" t="s">
        <v>3</v>
      </c>
      <c r="M271" t="s">
        <v>3</v>
      </c>
      <c r="N271" t="s">
        <v>3</v>
      </c>
    </row>
    <row r="272" spans="1:14" x14ac:dyDescent="0.45">
      <c r="A272" t="s">
        <v>453</v>
      </c>
      <c r="B272" t="s">
        <v>3</v>
      </c>
      <c r="C272" t="s">
        <v>3</v>
      </c>
      <c r="D272" t="s">
        <v>3</v>
      </c>
      <c r="E272" t="s">
        <v>3</v>
      </c>
      <c r="F272" t="s">
        <v>3</v>
      </c>
      <c r="G272" t="s">
        <v>3</v>
      </c>
      <c r="H272" t="s">
        <v>3</v>
      </c>
      <c r="I272" t="s">
        <v>3</v>
      </c>
      <c r="J272" t="s">
        <v>3</v>
      </c>
      <c r="K272" t="s">
        <v>3</v>
      </c>
      <c r="L272" t="s">
        <v>3</v>
      </c>
      <c r="M272" t="s">
        <v>3</v>
      </c>
      <c r="N272" t="s">
        <v>3</v>
      </c>
    </row>
    <row r="273" spans="1:14" x14ac:dyDescent="0.45">
      <c r="A273" t="s">
        <v>454</v>
      </c>
      <c r="B273" t="s">
        <v>3</v>
      </c>
      <c r="C273" t="s">
        <v>3</v>
      </c>
      <c r="D273" t="s">
        <v>3</v>
      </c>
      <c r="E273" t="s">
        <v>3</v>
      </c>
      <c r="F273" t="s">
        <v>3</v>
      </c>
      <c r="G273" t="s">
        <v>3</v>
      </c>
      <c r="H273" t="s">
        <v>3</v>
      </c>
      <c r="I273" t="s">
        <v>3</v>
      </c>
      <c r="J273" t="s">
        <v>3</v>
      </c>
      <c r="K273" t="s">
        <v>3</v>
      </c>
      <c r="L273" t="s">
        <v>3</v>
      </c>
      <c r="M273" t="s">
        <v>3</v>
      </c>
      <c r="N273" t="s">
        <v>3</v>
      </c>
    </row>
    <row r="274" spans="1:14" x14ac:dyDescent="0.45">
      <c r="A274" t="s">
        <v>455</v>
      </c>
      <c r="B274" t="s">
        <v>3</v>
      </c>
      <c r="C274" t="s">
        <v>3</v>
      </c>
      <c r="D274" t="s">
        <v>3</v>
      </c>
      <c r="E274" t="s">
        <v>3</v>
      </c>
      <c r="F274" t="s">
        <v>3</v>
      </c>
      <c r="G274" t="s">
        <v>3</v>
      </c>
      <c r="H274" t="s">
        <v>3</v>
      </c>
      <c r="I274" t="s">
        <v>3</v>
      </c>
      <c r="J274" t="s">
        <v>3</v>
      </c>
      <c r="K274" t="s">
        <v>3</v>
      </c>
      <c r="L274" t="s">
        <v>3</v>
      </c>
      <c r="M274" t="s">
        <v>3</v>
      </c>
      <c r="N274" t="s">
        <v>3</v>
      </c>
    </row>
    <row r="275" spans="1:14" x14ac:dyDescent="0.45">
      <c r="A275" t="s">
        <v>456</v>
      </c>
      <c r="B275" t="s">
        <v>3</v>
      </c>
      <c r="C275" t="s">
        <v>3</v>
      </c>
      <c r="D275" t="s">
        <v>3</v>
      </c>
      <c r="E275" t="s">
        <v>3</v>
      </c>
      <c r="F275" t="s">
        <v>3</v>
      </c>
      <c r="G275" t="s">
        <v>3</v>
      </c>
      <c r="H275" t="s">
        <v>3</v>
      </c>
      <c r="I275" t="s">
        <v>3</v>
      </c>
      <c r="J275" t="s">
        <v>3</v>
      </c>
      <c r="K275" t="s">
        <v>3</v>
      </c>
      <c r="L275" t="s">
        <v>3</v>
      </c>
      <c r="M275" t="s">
        <v>3</v>
      </c>
      <c r="N275" t="s">
        <v>3</v>
      </c>
    </row>
    <row r="276" spans="1:14" x14ac:dyDescent="0.45">
      <c r="A276" t="s">
        <v>457</v>
      </c>
      <c r="B276" t="s">
        <v>3</v>
      </c>
      <c r="C276" t="s">
        <v>3</v>
      </c>
      <c r="D276" t="s">
        <v>3</v>
      </c>
      <c r="E276" t="s">
        <v>3</v>
      </c>
      <c r="F276" t="s">
        <v>3</v>
      </c>
      <c r="G276" t="s">
        <v>3</v>
      </c>
      <c r="H276" t="s">
        <v>3</v>
      </c>
      <c r="I276" t="s">
        <v>3</v>
      </c>
      <c r="J276" t="s">
        <v>3</v>
      </c>
      <c r="K276" t="s">
        <v>3</v>
      </c>
      <c r="L276" t="s">
        <v>3</v>
      </c>
      <c r="M276" t="s">
        <v>3</v>
      </c>
      <c r="N276" t="s">
        <v>3</v>
      </c>
    </row>
    <row r="277" spans="1:14" x14ac:dyDescent="0.45">
      <c r="A277" t="s">
        <v>558</v>
      </c>
      <c r="B277" t="s">
        <v>3</v>
      </c>
      <c r="C277" t="s">
        <v>3</v>
      </c>
      <c r="D277" t="s">
        <v>3</v>
      </c>
      <c r="E277" t="s">
        <v>3</v>
      </c>
      <c r="F277" t="s">
        <v>3</v>
      </c>
      <c r="G277" t="s">
        <v>3</v>
      </c>
      <c r="H277" t="s">
        <v>3</v>
      </c>
      <c r="I277" t="s">
        <v>3</v>
      </c>
      <c r="J277" t="s">
        <v>3</v>
      </c>
      <c r="K277" t="s">
        <v>3</v>
      </c>
      <c r="L277" t="s">
        <v>3</v>
      </c>
      <c r="M277" t="s">
        <v>3</v>
      </c>
      <c r="N277" t="s">
        <v>3</v>
      </c>
    </row>
    <row r="278" spans="1:14" x14ac:dyDescent="0.45">
      <c r="A278" t="s">
        <v>190</v>
      </c>
      <c r="B278" t="s">
        <v>3</v>
      </c>
      <c r="C278" t="s">
        <v>3</v>
      </c>
      <c r="D278" t="s">
        <v>3</v>
      </c>
      <c r="E278" t="s">
        <v>3</v>
      </c>
      <c r="F278" t="s">
        <v>3</v>
      </c>
      <c r="G278" t="s">
        <v>3</v>
      </c>
      <c r="H278" t="s">
        <v>3</v>
      </c>
      <c r="I278" t="s">
        <v>3</v>
      </c>
      <c r="J278" t="s">
        <v>3</v>
      </c>
      <c r="K278" t="s">
        <v>3</v>
      </c>
      <c r="L278" t="s">
        <v>3</v>
      </c>
      <c r="M278" t="s">
        <v>3</v>
      </c>
      <c r="N278" t="s">
        <v>3</v>
      </c>
    </row>
    <row r="279" spans="1:14" x14ac:dyDescent="0.45">
      <c r="A279" t="s">
        <v>191</v>
      </c>
      <c r="B279" t="s">
        <v>3</v>
      </c>
      <c r="C279" t="s">
        <v>3</v>
      </c>
      <c r="D279" t="s">
        <v>3</v>
      </c>
      <c r="E279" t="s">
        <v>3</v>
      </c>
      <c r="F279" t="s">
        <v>3</v>
      </c>
      <c r="G279" t="s">
        <v>3</v>
      </c>
      <c r="H279" t="s">
        <v>3</v>
      </c>
      <c r="I279" t="s">
        <v>3</v>
      </c>
      <c r="J279" t="s">
        <v>3</v>
      </c>
      <c r="K279" t="s">
        <v>3</v>
      </c>
      <c r="L279" t="s">
        <v>3</v>
      </c>
      <c r="M279" t="s">
        <v>3</v>
      </c>
      <c r="N279" t="s">
        <v>3</v>
      </c>
    </row>
    <row r="280" spans="1:14" x14ac:dyDescent="0.45">
      <c r="A280" t="s">
        <v>458</v>
      </c>
      <c r="B280" t="s">
        <v>3</v>
      </c>
      <c r="C280" t="s">
        <v>3</v>
      </c>
      <c r="D280" t="s">
        <v>3</v>
      </c>
      <c r="E280" t="s">
        <v>3</v>
      </c>
      <c r="F280" t="s">
        <v>3</v>
      </c>
      <c r="G280" t="s">
        <v>3</v>
      </c>
      <c r="H280" t="s">
        <v>3</v>
      </c>
      <c r="I280" t="s">
        <v>3</v>
      </c>
      <c r="J280" t="s">
        <v>3</v>
      </c>
      <c r="K280" t="s">
        <v>3</v>
      </c>
      <c r="L280" t="s">
        <v>3</v>
      </c>
      <c r="M280" t="s">
        <v>3</v>
      </c>
      <c r="N280" t="s">
        <v>3</v>
      </c>
    </row>
    <row r="281" spans="1:14" x14ac:dyDescent="0.45">
      <c r="A281" t="s">
        <v>459</v>
      </c>
      <c r="B281" t="s">
        <v>3</v>
      </c>
      <c r="C281" t="s">
        <v>3</v>
      </c>
      <c r="D281" t="s">
        <v>3</v>
      </c>
      <c r="E281" t="s">
        <v>3</v>
      </c>
      <c r="F281" t="s">
        <v>3</v>
      </c>
      <c r="G281" t="s">
        <v>3</v>
      </c>
      <c r="H281" t="s">
        <v>3</v>
      </c>
      <c r="I281" t="s">
        <v>3</v>
      </c>
      <c r="J281" t="s">
        <v>3</v>
      </c>
      <c r="K281" t="s">
        <v>3</v>
      </c>
      <c r="L281" t="s">
        <v>3</v>
      </c>
      <c r="M281" t="s">
        <v>3</v>
      </c>
      <c r="N281" t="s">
        <v>3</v>
      </c>
    </row>
    <row r="282" spans="1:14" x14ac:dyDescent="0.45">
      <c r="A282" t="s">
        <v>460</v>
      </c>
      <c r="B282" t="s">
        <v>3</v>
      </c>
      <c r="C282" t="s">
        <v>3</v>
      </c>
      <c r="D282" t="s">
        <v>3</v>
      </c>
      <c r="E282" t="s">
        <v>3</v>
      </c>
      <c r="F282" t="s">
        <v>3</v>
      </c>
      <c r="G282" t="s">
        <v>3</v>
      </c>
      <c r="H282" t="s">
        <v>3</v>
      </c>
      <c r="I282" t="s">
        <v>3</v>
      </c>
      <c r="J282" t="s">
        <v>3</v>
      </c>
      <c r="K282" t="s">
        <v>3</v>
      </c>
      <c r="L282" t="s">
        <v>3</v>
      </c>
      <c r="M282" t="s">
        <v>3</v>
      </c>
      <c r="N282" t="s">
        <v>3</v>
      </c>
    </row>
    <row r="283" spans="1:14" x14ac:dyDescent="0.45">
      <c r="A283" t="s">
        <v>461</v>
      </c>
      <c r="B283" t="s">
        <v>3</v>
      </c>
      <c r="C283" t="s">
        <v>3</v>
      </c>
      <c r="D283" t="s">
        <v>3</v>
      </c>
      <c r="E283" t="s">
        <v>3</v>
      </c>
      <c r="F283" t="s">
        <v>3</v>
      </c>
      <c r="G283" t="s">
        <v>3</v>
      </c>
      <c r="H283" t="s">
        <v>3</v>
      </c>
      <c r="I283" t="s">
        <v>3</v>
      </c>
      <c r="J283" t="s">
        <v>3</v>
      </c>
      <c r="K283" t="s">
        <v>3</v>
      </c>
      <c r="L283" t="s">
        <v>3</v>
      </c>
      <c r="M283" t="s">
        <v>3</v>
      </c>
      <c r="N283" t="s">
        <v>3</v>
      </c>
    </row>
    <row r="284" spans="1:14" x14ac:dyDescent="0.45">
      <c r="A284" t="s">
        <v>462</v>
      </c>
      <c r="B284" t="s">
        <v>3</v>
      </c>
      <c r="C284" t="s">
        <v>3</v>
      </c>
      <c r="D284" t="s">
        <v>3</v>
      </c>
      <c r="E284" t="s">
        <v>3</v>
      </c>
      <c r="F284" t="s">
        <v>3</v>
      </c>
      <c r="G284" t="s">
        <v>3</v>
      </c>
      <c r="H284" t="s">
        <v>3</v>
      </c>
      <c r="I284" t="s">
        <v>3</v>
      </c>
      <c r="J284" t="s">
        <v>3</v>
      </c>
      <c r="K284" t="s">
        <v>3</v>
      </c>
      <c r="L284" t="s">
        <v>3</v>
      </c>
      <c r="M284" t="s">
        <v>3</v>
      </c>
      <c r="N284" t="s">
        <v>3</v>
      </c>
    </row>
    <row r="285" spans="1:14" x14ac:dyDescent="0.45">
      <c r="A285" t="s">
        <v>463</v>
      </c>
      <c r="B285" t="s">
        <v>3</v>
      </c>
      <c r="C285" t="s">
        <v>3</v>
      </c>
      <c r="D285" t="s">
        <v>3</v>
      </c>
      <c r="E285" t="s">
        <v>3</v>
      </c>
      <c r="F285" t="s">
        <v>3</v>
      </c>
      <c r="G285" t="s">
        <v>3</v>
      </c>
      <c r="H285" t="s">
        <v>3</v>
      </c>
      <c r="I285" t="s">
        <v>3</v>
      </c>
      <c r="J285" t="s">
        <v>3</v>
      </c>
      <c r="K285" t="s">
        <v>3</v>
      </c>
      <c r="L285" t="s">
        <v>3</v>
      </c>
      <c r="M285" t="s">
        <v>3</v>
      </c>
      <c r="N285" t="s">
        <v>3</v>
      </c>
    </row>
    <row r="286" spans="1:14" x14ac:dyDescent="0.45">
      <c r="A286" t="s">
        <v>559</v>
      </c>
      <c r="B286" t="s">
        <v>3</v>
      </c>
      <c r="C286" t="s">
        <v>3</v>
      </c>
      <c r="D286" t="s">
        <v>3</v>
      </c>
      <c r="E286" t="s">
        <v>3</v>
      </c>
      <c r="F286" t="s">
        <v>3</v>
      </c>
      <c r="G286" t="s">
        <v>3</v>
      </c>
      <c r="H286" t="s">
        <v>3</v>
      </c>
      <c r="I286" t="s">
        <v>3</v>
      </c>
      <c r="J286" t="s">
        <v>3</v>
      </c>
      <c r="K286" t="s">
        <v>3</v>
      </c>
      <c r="L286" t="s">
        <v>3</v>
      </c>
      <c r="M286" t="s">
        <v>3</v>
      </c>
      <c r="N286" t="s">
        <v>3</v>
      </c>
    </row>
    <row r="287" spans="1:14" x14ac:dyDescent="0.45">
      <c r="A287" t="s">
        <v>192</v>
      </c>
      <c r="B287" t="s">
        <v>3</v>
      </c>
      <c r="C287" t="s">
        <v>3</v>
      </c>
      <c r="D287" t="s">
        <v>3</v>
      </c>
      <c r="E287" t="s">
        <v>3</v>
      </c>
      <c r="F287" t="s">
        <v>3</v>
      </c>
      <c r="G287" t="s">
        <v>3</v>
      </c>
      <c r="H287" t="s">
        <v>3</v>
      </c>
      <c r="I287" t="s">
        <v>3</v>
      </c>
      <c r="J287" t="s">
        <v>3</v>
      </c>
      <c r="K287" t="s">
        <v>3</v>
      </c>
      <c r="L287" t="s">
        <v>3</v>
      </c>
      <c r="M287" t="s">
        <v>3</v>
      </c>
      <c r="N287" t="s">
        <v>3</v>
      </c>
    </row>
    <row r="288" spans="1:14" x14ac:dyDescent="0.45">
      <c r="A288" t="s">
        <v>193</v>
      </c>
      <c r="B288" t="s">
        <v>3</v>
      </c>
      <c r="C288" t="s">
        <v>3</v>
      </c>
      <c r="D288" t="s">
        <v>3</v>
      </c>
      <c r="E288" t="s">
        <v>3</v>
      </c>
      <c r="F288" t="s">
        <v>3</v>
      </c>
      <c r="G288" t="s">
        <v>3</v>
      </c>
      <c r="H288" t="s">
        <v>3</v>
      </c>
      <c r="I288" t="s">
        <v>3</v>
      </c>
      <c r="J288" t="s">
        <v>3</v>
      </c>
      <c r="K288" t="s">
        <v>3</v>
      </c>
      <c r="L288" t="s">
        <v>3</v>
      </c>
      <c r="M288" t="s">
        <v>3</v>
      </c>
      <c r="N288" t="s">
        <v>3</v>
      </c>
    </row>
    <row r="289" spans="1:14" x14ac:dyDescent="0.45">
      <c r="A289" t="s">
        <v>464</v>
      </c>
      <c r="B289" t="s">
        <v>3</v>
      </c>
      <c r="C289" t="s">
        <v>3</v>
      </c>
      <c r="D289" t="s">
        <v>3</v>
      </c>
      <c r="E289" t="s">
        <v>3</v>
      </c>
      <c r="F289" t="s">
        <v>3</v>
      </c>
      <c r="G289" t="s">
        <v>3</v>
      </c>
      <c r="H289" t="s">
        <v>3</v>
      </c>
      <c r="I289" t="s">
        <v>3</v>
      </c>
      <c r="J289" t="s">
        <v>3</v>
      </c>
      <c r="K289" t="s">
        <v>3</v>
      </c>
      <c r="L289" t="s">
        <v>3</v>
      </c>
      <c r="M289" t="s">
        <v>3</v>
      </c>
      <c r="N289" t="s">
        <v>3</v>
      </c>
    </row>
    <row r="290" spans="1:14" x14ac:dyDescent="0.45">
      <c r="A290" t="s">
        <v>465</v>
      </c>
      <c r="B290" t="s">
        <v>3</v>
      </c>
      <c r="C290" t="s">
        <v>3</v>
      </c>
      <c r="D290" t="s">
        <v>3</v>
      </c>
      <c r="E290" t="s">
        <v>3</v>
      </c>
      <c r="F290" t="s">
        <v>3</v>
      </c>
      <c r="G290" t="s">
        <v>3</v>
      </c>
      <c r="H290" t="s">
        <v>3</v>
      </c>
      <c r="I290" t="s">
        <v>3</v>
      </c>
      <c r="J290" t="s">
        <v>3</v>
      </c>
      <c r="K290" t="s">
        <v>3</v>
      </c>
      <c r="L290" t="s">
        <v>3</v>
      </c>
      <c r="M290" t="s">
        <v>3</v>
      </c>
      <c r="N290" t="s">
        <v>3</v>
      </c>
    </row>
    <row r="291" spans="1:14" x14ac:dyDescent="0.45">
      <c r="A291" t="s">
        <v>466</v>
      </c>
      <c r="B291" t="s">
        <v>3</v>
      </c>
      <c r="C291" t="s">
        <v>3</v>
      </c>
      <c r="D291" t="s">
        <v>3</v>
      </c>
      <c r="E291" t="s">
        <v>3</v>
      </c>
      <c r="F291" t="s">
        <v>3</v>
      </c>
      <c r="G291" t="s">
        <v>3</v>
      </c>
      <c r="H291" t="s">
        <v>3</v>
      </c>
      <c r="I291" t="s">
        <v>3</v>
      </c>
      <c r="J291" t="s">
        <v>3</v>
      </c>
      <c r="K291" t="s">
        <v>3</v>
      </c>
      <c r="L291" t="s">
        <v>3</v>
      </c>
      <c r="M291" t="s">
        <v>3</v>
      </c>
      <c r="N291" t="s">
        <v>3</v>
      </c>
    </row>
    <row r="292" spans="1:14" x14ac:dyDescent="0.45">
      <c r="A292" t="s">
        <v>467</v>
      </c>
      <c r="B292" t="s">
        <v>3</v>
      </c>
      <c r="C292" t="s">
        <v>3</v>
      </c>
      <c r="D292" t="s">
        <v>3</v>
      </c>
      <c r="E292" t="s">
        <v>3</v>
      </c>
      <c r="F292" t="s">
        <v>3</v>
      </c>
      <c r="G292" t="s">
        <v>3</v>
      </c>
      <c r="H292" t="s">
        <v>3</v>
      </c>
      <c r="I292" t="s">
        <v>3</v>
      </c>
      <c r="J292" t="s">
        <v>3</v>
      </c>
      <c r="K292" t="s">
        <v>3</v>
      </c>
      <c r="L292" t="s">
        <v>3</v>
      </c>
      <c r="M292" t="s">
        <v>3</v>
      </c>
      <c r="N292" t="s">
        <v>3</v>
      </c>
    </row>
    <row r="293" spans="1:14" x14ac:dyDescent="0.45">
      <c r="A293" t="s">
        <v>468</v>
      </c>
      <c r="B293" t="s">
        <v>3</v>
      </c>
      <c r="C293" t="s">
        <v>3</v>
      </c>
      <c r="D293" t="s">
        <v>3</v>
      </c>
      <c r="E293" t="s">
        <v>3</v>
      </c>
      <c r="F293" t="s">
        <v>3</v>
      </c>
      <c r="G293" t="s">
        <v>3</v>
      </c>
      <c r="H293" t="s">
        <v>3</v>
      </c>
      <c r="I293" t="s">
        <v>3</v>
      </c>
      <c r="J293" t="s">
        <v>3</v>
      </c>
      <c r="K293" t="s">
        <v>3</v>
      </c>
      <c r="L293" t="s">
        <v>3</v>
      </c>
      <c r="M293" t="s">
        <v>3</v>
      </c>
      <c r="N293" t="s">
        <v>3</v>
      </c>
    </row>
    <row r="294" spans="1:14" x14ac:dyDescent="0.45">
      <c r="A294" t="s">
        <v>469</v>
      </c>
      <c r="B294" t="s">
        <v>3</v>
      </c>
      <c r="C294" t="s">
        <v>3</v>
      </c>
      <c r="D294" t="s">
        <v>3</v>
      </c>
      <c r="E294" t="s">
        <v>3</v>
      </c>
      <c r="F294" t="s">
        <v>3</v>
      </c>
      <c r="G294" t="s">
        <v>3</v>
      </c>
      <c r="H294" t="s">
        <v>3</v>
      </c>
      <c r="I294" t="s">
        <v>3</v>
      </c>
      <c r="J294" t="s">
        <v>3</v>
      </c>
      <c r="K294" t="s">
        <v>3</v>
      </c>
      <c r="L294" t="s">
        <v>3</v>
      </c>
      <c r="M294" t="s">
        <v>3</v>
      </c>
      <c r="N294" t="s">
        <v>3</v>
      </c>
    </row>
    <row r="295" spans="1:14" x14ac:dyDescent="0.45">
      <c r="A295" t="s">
        <v>470</v>
      </c>
      <c r="B295" t="s">
        <v>3</v>
      </c>
      <c r="C295" t="s">
        <v>3</v>
      </c>
      <c r="D295" t="s">
        <v>3</v>
      </c>
      <c r="E295" t="s">
        <v>3</v>
      </c>
      <c r="F295" t="s">
        <v>3</v>
      </c>
      <c r="G295" t="s">
        <v>3</v>
      </c>
      <c r="H295" t="s">
        <v>3</v>
      </c>
      <c r="I295" t="s">
        <v>3</v>
      </c>
      <c r="J295" t="s">
        <v>3</v>
      </c>
      <c r="K295" t="s">
        <v>3</v>
      </c>
      <c r="L295" t="s">
        <v>3</v>
      </c>
      <c r="M295" t="s">
        <v>3</v>
      </c>
      <c r="N295" t="s">
        <v>3</v>
      </c>
    </row>
    <row r="296" spans="1:14" x14ac:dyDescent="0.45">
      <c r="A296" t="s">
        <v>471</v>
      </c>
      <c r="B296" t="s">
        <v>3</v>
      </c>
      <c r="C296" t="s">
        <v>3</v>
      </c>
      <c r="D296" t="s">
        <v>3</v>
      </c>
      <c r="E296" t="s">
        <v>3</v>
      </c>
      <c r="F296" t="s">
        <v>3</v>
      </c>
      <c r="G296" t="s">
        <v>3</v>
      </c>
      <c r="H296" t="s">
        <v>3</v>
      </c>
      <c r="I296" t="s">
        <v>3</v>
      </c>
      <c r="J296" t="s">
        <v>3</v>
      </c>
      <c r="K296" t="s">
        <v>3</v>
      </c>
      <c r="L296" t="s">
        <v>3</v>
      </c>
      <c r="M296" t="s">
        <v>3</v>
      </c>
      <c r="N296" t="s">
        <v>3</v>
      </c>
    </row>
    <row r="297" spans="1:14" x14ac:dyDescent="0.45">
      <c r="A297" t="s">
        <v>472</v>
      </c>
      <c r="B297" t="s">
        <v>3</v>
      </c>
      <c r="C297" t="s">
        <v>3</v>
      </c>
      <c r="D297" t="s">
        <v>3</v>
      </c>
      <c r="E297" t="s">
        <v>3</v>
      </c>
      <c r="F297" t="s">
        <v>3</v>
      </c>
      <c r="G297" t="s">
        <v>3</v>
      </c>
      <c r="H297" t="s">
        <v>3</v>
      </c>
      <c r="I297" t="s">
        <v>3</v>
      </c>
      <c r="J297" t="s">
        <v>3</v>
      </c>
      <c r="K297" t="s">
        <v>3</v>
      </c>
      <c r="L297" t="s">
        <v>3</v>
      </c>
      <c r="M297" t="s">
        <v>3</v>
      </c>
      <c r="N297" t="s">
        <v>3</v>
      </c>
    </row>
    <row r="298" spans="1:14" x14ac:dyDescent="0.45">
      <c r="A298" t="s">
        <v>473</v>
      </c>
      <c r="B298" t="s">
        <v>3</v>
      </c>
      <c r="C298" t="s">
        <v>3</v>
      </c>
      <c r="D298" t="s">
        <v>3</v>
      </c>
      <c r="E298" t="s">
        <v>3</v>
      </c>
      <c r="F298" t="s">
        <v>3</v>
      </c>
      <c r="G298" t="s">
        <v>3</v>
      </c>
      <c r="H298" t="s">
        <v>3</v>
      </c>
      <c r="I298" t="s">
        <v>3</v>
      </c>
      <c r="J298" t="s">
        <v>3</v>
      </c>
      <c r="K298" t="s">
        <v>3</v>
      </c>
      <c r="L298" t="s">
        <v>3</v>
      </c>
      <c r="M298" t="s">
        <v>3</v>
      </c>
      <c r="N298" t="s">
        <v>3</v>
      </c>
    </row>
    <row r="299" spans="1:14" x14ac:dyDescent="0.45">
      <c r="A299" t="s">
        <v>560</v>
      </c>
      <c r="B299" t="s">
        <v>3</v>
      </c>
      <c r="C299" t="s">
        <v>3</v>
      </c>
      <c r="D299" t="s">
        <v>3</v>
      </c>
      <c r="E299" t="s">
        <v>3</v>
      </c>
      <c r="F299" t="s">
        <v>3</v>
      </c>
      <c r="G299" t="s">
        <v>3</v>
      </c>
      <c r="H299" t="s">
        <v>3</v>
      </c>
      <c r="I299" t="s">
        <v>3</v>
      </c>
      <c r="J299" t="s">
        <v>3</v>
      </c>
      <c r="K299" t="s">
        <v>3</v>
      </c>
      <c r="L299" t="s">
        <v>3</v>
      </c>
      <c r="M299" t="s">
        <v>3</v>
      </c>
      <c r="N299" t="s">
        <v>3</v>
      </c>
    </row>
    <row r="300" spans="1:14" x14ac:dyDescent="0.45">
      <c r="A300" t="s">
        <v>194</v>
      </c>
      <c r="B300" t="s">
        <v>3</v>
      </c>
      <c r="C300" t="s">
        <v>3</v>
      </c>
      <c r="D300" t="s">
        <v>3</v>
      </c>
      <c r="E300" t="s">
        <v>3</v>
      </c>
      <c r="F300" t="s">
        <v>3</v>
      </c>
      <c r="G300" t="s">
        <v>3</v>
      </c>
      <c r="H300" t="s">
        <v>3</v>
      </c>
      <c r="I300" t="s">
        <v>3</v>
      </c>
      <c r="J300" t="s">
        <v>3</v>
      </c>
      <c r="K300" t="s">
        <v>3</v>
      </c>
      <c r="L300" t="s">
        <v>3</v>
      </c>
      <c r="M300" t="s">
        <v>3</v>
      </c>
      <c r="N300" t="s">
        <v>3</v>
      </c>
    </row>
    <row r="301" spans="1:14" x14ac:dyDescent="0.45">
      <c r="A301" t="s">
        <v>195</v>
      </c>
      <c r="B301" t="s">
        <v>3</v>
      </c>
      <c r="C301" t="s">
        <v>3</v>
      </c>
      <c r="D301" t="s">
        <v>3</v>
      </c>
      <c r="E301" t="s">
        <v>3</v>
      </c>
      <c r="F301" t="s">
        <v>3</v>
      </c>
      <c r="G301" t="s">
        <v>3</v>
      </c>
      <c r="H301" t="s">
        <v>3</v>
      </c>
      <c r="I301" t="s">
        <v>3</v>
      </c>
      <c r="J301" t="s">
        <v>3</v>
      </c>
      <c r="K301" t="s">
        <v>3</v>
      </c>
      <c r="L301" t="s">
        <v>3</v>
      </c>
      <c r="M301" t="s">
        <v>3</v>
      </c>
      <c r="N301" t="s">
        <v>3</v>
      </c>
    </row>
    <row r="302" spans="1:14" x14ac:dyDescent="0.45">
      <c r="A302" t="s">
        <v>474</v>
      </c>
      <c r="B302" t="s">
        <v>3</v>
      </c>
      <c r="C302" t="s">
        <v>3</v>
      </c>
      <c r="D302" t="s">
        <v>3</v>
      </c>
      <c r="E302" t="s">
        <v>3</v>
      </c>
      <c r="F302" t="s">
        <v>3</v>
      </c>
      <c r="G302" t="s">
        <v>3</v>
      </c>
      <c r="H302" t="s">
        <v>3</v>
      </c>
      <c r="I302" t="s">
        <v>3</v>
      </c>
      <c r="J302" t="s">
        <v>3</v>
      </c>
      <c r="K302" t="s">
        <v>3</v>
      </c>
      <c r="L302" t="s">
        <v>3</v>
      </c>
      <c r="M302" t="s">
        <v>3</v>
      </c>
      <c r="N302" t="s">
        <v>3</v>
      </c>
    </row>
    <row r="303" spans="1:14" x14ac:dyDescent="0.45">
      <c r="A303" t="s">
        <v>475</v>
      </c>
      <c r="B303" t="s">
        <v>3</v>
      </c>
      <c r="C303" t="s">
        <v>3</v>
      </c>
      <c r="D303" t="s">
        <v>3</v>
      </c>
      <c r="E303" t="s">
        <v>3</v>
      </c>
      <c r="F303" t="s">
        <v>3</v>
      </c>
      <c r="G303" t="s">
        <v>3</v>
      </c>
      <c r="H303" t="s">
        <v>3</v>
      </c>
      <c r="I303" t="s">
        <v>3</v>
      </c>
      <c r="J303" t="s">
        <v>3</v>
      </c>
      <c r="K303" t="s">
        <v>3</v>
      </c>
      <c r="L303" t="s">
        <v>3</v>
      </c>
      <c r="M303" t="s">
        <v>3</v>
      </c>
      <c r="N303" t="s">
        <v>3</v>
      </c>
    </row>
    <row r="304" spans="1:14" x14ac:dyDescent="0.45">
      <c r="A304" t="s">
        <v>476</v>
      </c>
      <c r="B304" t="s">
        <v>3</v>
      </c>
      <c r="C304" t="s">
        <v>3</v>
      </c>
      <c r="D304" t="s">
        <v>3</v>
      </c>
      <c r="E304" t="s">
        <v>3</v>
      </c>
      <c r="F304" t="s">
        <v>3</v>
      </c>
      <c r="G304" t="s">
        <v>3</v>
      </c>
      <c r="H304" t="s">
        <v>3</v>
      </c>
      <c r="I304" t="s">
        <v>3</v>
      </c>
      <c r="J304" t="s">
        <v>3</v>
      </c>
      <c r="K304" t="s">
        <v>3</v>
      </c>
      <c r="L304" t="s">
        <v>3</v>
      </c>
      <c r="M304" t="s">
        <v>3</v>
      </c>
      <c r="N304" t="s">
        <v>3</v>
      </c>
    </row>
    <row r="305" spans="1:14" x14ac:dyDescent="0.45">
      <c r="A305" t="s">
        <v>477</v>
      </c>
      <c r="B305" t="s">
        <v>3</v>
      </c>
      <c r="C305" t="s">
        <v>3</v>
      </c>
      <c r="D305" t="s">
        <v>3</v>
      </c>
      <c r="E305" t="s">
        <v>3</v>
      </c>
      <c r="F305" t="s">
        <v>3</v>
      </c>
      <c r="G305" t="s">
        <v>3</v>
      </c>
      <c r="H305" t="s">
        <v>3</v>
      </c>
      <c r="I305" t="s">
        <v>3</v>
      </c>
      <c r="J305" t="s">
        <v>3</v>
      </c>
      <c r="K305" t="s">
        <v>3</v>
      </c>
      <c r="L305" t="s">
        <v>3</v>
      </c>
      <c r="M305" t="s">
        <v>3</v>
      </c>
      <c r="N305" t="s">
        <v>3</v>
      </c>
    </row>
    <row r="306" spans="1:14" x14ac:dyDescent="0.45">
      <c r="A306" t="s">
        <v>478</v>
      </c>
      <c r="B306" t="s">
        <v>3</v>
      </c>
      <c r="C306" t="s">
        <v>3</v>
      </c>
      <c r="D306" t="s">
        <v>3</v>
      </c>
      <c r="E306" t="s">
        <v>3</v>
      </c>
      <c r="F306" t="s">
        <v>3</v>
      </c>
      <c r="G306" t="s">
        <v>3</v>
      </c>
      <c r="H306" t="s">
        <v>3</v>
      </c>
      <c r="I306" t="s">
        <v>3</v>
      </c>
      <c r="J306" t="s">
        <v>3</v>
      </c>
      <c r="K306" t="s">
        <v>3</v>
      </c>
      <c r="L306" t="s">
        <v>3</v>
      </c>
      <c r="M306" t="s">
        <v>3</v>
      </c>
      <c r="N306" t="s">
        <v>3</v>
      </c>
    </row>
    <row r="307" spans="1:14" x14ac:dyDescent="0.45">
      <c r="A307" t="s">
        <v>479</v>
      </c>
      <c r="B307" t="s">
        <v>3</v>
      </c>
      <c r="C307" t="s">
        <v>3</v>
      </c>
      <c r="D307" t="s">
        <v>3</v>
      </c>
      <c r="E307" t="s">
        <v>3</v>
      </c>
      <c r="F307" t="s">
        <v>3</v>
      </c>
      <c r="G307" t="s">
        <v>3</v>
      </c>
      <c r="H307" t="s">
        <v>3</v>
      </c>
      <c r="I307" t="s">
        <v>3</v>
      </c>
      <c r="J307" t="s">
        <v>3</v>
      </c>
      <c r="K307" t="s">
        <v>3</v>
      </c>
      <c r="L307" t="s">
        <v>3</v>
      </c>
      <c r="M307" t="s">
        <v>3</v>
      </c>
      <c r="N307" t="s">
        <v>3</v>
      </c>
    </row>
    <row r="308" spans="1:14" x14ac:dyDescent="0.45">
      <c r="A308" t="s">
        <v>480</v>
      </c>
      <c r="B308" t="s">
        <v>3</v>
      </c>
      <c r="C308" t="s">
        <v>3</v>
      </c>
      <c r="D308" t="s">
        <v>3</v>
      </c>
      <c r="E308" t="s">
        <v>3</v>
      </c>
      <c r="F308" t="s">
        <v>3</v>
      </c>
      <c r="G308" t="s">
        <v>3</v>
      </c>
      <c r="H308" t="s">
        <v>3</v>
      </c>
      <c r="I308" t="s">
        <v>3</v>
      </c>
      <c r="J308" t="s">
        <v>3</v>
      </c>
      <c r="K308" t="s">
        <v>3</v>
      </c>
      <c r="L308" t="s">
        <v>3</v>
      </c>
      <c r="M308" t="s">
        <v>3</v>
      </c>
      <c r="N308" t="s">
        <v>3</v>
      </c>
    </row>
    <row r="309" spans="1:14" x14ac:dyDescent="0.45">
      <c r="A309" t="s">
        <v>481</v>
      </c>
      <c r="B309" t="s">
        <v>3</v>
      </c>
      <c r="C309" t="s">
        <v>3</v>
      </c>
      <c r="D309" t="s">
        <v>3</v>
      </c>
      <c r="E309" t="s">
        <v>3</v>
      </c>
      <c r="F309" t="s">
        <v>3</v>
      </c>
      <c r="G309" t="s">
        <v>3</v>
      </c>
      <c r="H309" t="s">
        <v>3</v>
      </c>
      <c r="I309" t="s">
        <v>3</v>
      </c>
      <c r="J309" t="s">
        <v>3</v>
      </c>
      <c r="K309" t="s">
        <v>3</v>
      </c>
      <c r="L309" t="s">
        <v>3</v>
      </c>
      <c r="M309" t="s">
        <v>3</v>
      </c>
      <c r="N309" t="s">
        <v>3</v>
      </c>
    </row>
    <row r="310" spans="1:14" x14ac:dyDescent="0.45">
      <c r="A310" t="s">
        <v>482</v>
      </c>
      <c r="B310" t="s">
        <v>3</v>
      </c>
      <c r="C310" t="s">
        <v>3</v>
      </c>
      <c r="D310" t="s">
        <v>3</v>
      </c>
      <c r="E310" t="s">
        <v>3</v>
      </c>
      <c r="F310" t="s">
        <v>3</v>
      </c>
      <c r="G310" t="s">
        <v>3</v>
      </c>
      <c r="H310" t="s">
        <v>3</v>
      </c>
      <c r="I310" t="s">
        <v>3</v>
      </c>
      <c r="J310" t="s">
        <v>3</v>
      </c>
      <c r="K310" t="s">
        <v>3</v>
      </c>
      <c r="L310" t="s">
        <v>3</v>
      </c>
      <c r="M310" t="s">
        <v>3</v>
      </c>
      <c r="N310" t="s">
        <v>3</v>
      </c>
    </row>
    <row r="311" spans="1:14" x14ac:dyDescent="0.45">
      <c r="A311" t="s">
        <v>483</v>
      </c>
      <c r="B311" t="s">
        <v>3</v>
      </c>
      <c r="C311" t="s">
        <v>3</v>
      </c>
      <c r="D311" t="s">
        <v>3</v>
      </c>
      <c r="E311" t="s">
        <v>3</v>
      </c>
      <c r="F311" t="s">
        <v>3</v>
      </c>
      <c r="G311" t="s">
        <v>3</v>
      </c>
      <c r="H311" t="s">
        <v>3</v>
      </c>
      <c r="I311" t="s">
        <v>3</v>
      </c>
      <c r="J311" t="s">
        <v>3</v>
      </c>
      <c r="K311" t="s">
        <v>3</v>
      </c>
      <c r="L311" t="s">
        <v>3</v>
      </c>
      <c r="M311" t="s">
        <v>3</v>
      </c>
      <c r="N311" t="s">
        <v>3</v>
      </c>
    </row>
    <row r="312" spans="1:14" x14ac:dyDescent="0.45">
      <c r="A312" t="s">
        <v>561</v>
      </c>
      <c r="B312" t="s">
        <v>3</v>
      </c>
      <c r="C312" t="s">
        <v>3</v>
      </c>
      <c r="D312" t="s">
        <v>3</v>
      </c>
      <c r="E312" t="s">
        <v>3</v>
      </c>
      <c r="F312" t="s">
        <v>3</v>
      </c>
      <c r="G312" t="s">
        <v>3</v>
      </c>
      <c r="H312" t="s">
        <v>3</v>
      </c>
      <c r="I312" t="s">
        <v>3</v>
      </c>
      <c r="J312" t="s">
        <v>3</v>
      </c>
      <c r="K312" t="s">
        <v>3</v>
      </c>
      <c r="L312" t="s">
        <v>3</v>
      </c>
      <c r="M312" t="s">
        <v>3</v>
      </c>
      <c r="N312" t="s">
        <v>3</v>
      </c>
    </row>
    <row r="313" spans="1:14" x14ac:dyDescent="0.45">
      <c r="A313" t="s">
        <v>196</v>
      </c>
      <c r="B313" t="s">
        <v>3</v>
      </c>
      <c r="C313" t="s">
        <v>3</v>
      </c>
      <c r="D313" t="s">
        <v>3</v>
      </c>
      <c r="E313" t="s">
        <v>3</v>
      </c>
      <c r="F313" t="s">
        <v>3</v>
      </c>
      <c r="G313" t="s">
        <v>3</v>
      </c>
      <c r="H313" t="s">
        <v>3</v>
      </c>
      <c r="I313" t="s">
        <v>3</v>
      </c>
      <c r="J313" t="s">
        <v>3</v>
      </c>
      <c r="K313" t="s">
        <v>3</v>
      </c>
      <c r="L313" t="s">
        <v>3</v>
      </c>
      <c r="M313" t="s">
        <v>3</v>
      </c>
      <c r="N313" t="s">
        <v>3</v>
      </c>
    </row>
    <row r="314" spans="1:14" x14ac:dyDescent="0.45">
      <c r="A314" t="s">
        <v>197</v>
      </c>
      <c r="B314" t="s">
        <v>3</v>
      </c>
      <c r="C314" t="s">
        <v>3</v>
      </c>
      <c r="D314" t="s">
        <v>3</v>
      </c>
      <c r="E314" t="s">
        <v>3</v>
      </c>
      <c r="F314" t="s">
        <v>3</v>
      </c>
      <c r="G314" t="s">
        <v>3</v>
      </c>
      <c r="H314" t="s">
        <v>3</v>
      </c>
      <c r="I314" t="s">
        <v>3</v>
      </c>
      <c r="J314" t="s">
        <v>3</v>
      </c>
      <c r="K314" t="s">
        <v>3</v>
      </c>
      <c r="L314" t="s">
        <v>3</v>
      </c>
      <c r="M314" t="s">
        <v>3</v>
      </c>
      <c r="N314" t="s">
        <v>3</v>
      </c>
    </row>
    <row r="315" spans="1:14" x14ac:dyDescent="0.45">
      <c r="A315" t="s">
        <v>484</v>
      </c>
      <c r="B315" t="s">
        <v>3</v>
      </c>
      <c r="C315" t="s">
        <v>3</v>
      </c>
      <c r="D315" t="s">
        <v>3</v>
      </c>
      <c r="E315" t="s">
        <v>3</v>
      </c>
      <c r="F315" t="s">
        <v>3</v>
      </c>
      <c r="G315" t="s">
        <v>3</v>
      </c>
      <c r="H315" t="s">
        <v>3</v>
      </c>
      <c r="I315" t="s">
        <v>3</v>
      </c>
      <c r="J315" t="s">
        <v>3</v>
      </c>
      <c r="K315" t="s">
        <v>3</v>
      </c>
      <c r="L315" t="s">
        <v>3</v>
      </c>
      <c r="M315" t="s">
        <v>3</v>
      </c>
      <c r="N315" t="s">
        <v>3</v>
      </c>
    </row>
    <row r="316" spans="1:14" x14ac:dyDescent="0.45">
      <c r="A316" t="s">
        <v>485</v>
      </c>
      <c r="B316" t="s">
        <v>3</v>
      </c>
      <c r="C316" t="s">
        <v>3</v>
      </c>
      <c r="D316" t="s">
        <v>3</v>
      </c>
      <c r="E316" t="s">
        <v>3</v>
      </c>
      <c r="F316" t="s">
        <v>3</v>
      </c>
      <c r="G316" t="s">
        <v>3</v>
      </c>
      <c r="H316" t="s">
        <v>3</v>
      </c>
      <c r="I316" t="s">
        <v>3</v>
      </c>
      <c r="J316" t="s">
        <v>3</v>
      </c>
      <c r="K316" t="s">
        <v>3</v>
      </c>
      <c r="L316" t="s">
        <v>3</v>
      </c>
      <c r="M316" t="s">
        <v>3</v>
      </c>
      <c r="N316" t="s">
        <v>3</v>
      </c>
    </row>
    <row r="317" spans="1:14" x14ac:dyDescent="0.45">
      <c r="A317" t="s">
        <v>486</v>
      </c>
      <c r="B317" t="s">
        <v>3</v>
      </c>
      <c r="C317" t="s">
        <v>3</v>
      </c>
      <c r="D317" t="s">
        <v>3</v>
      </c>
      <c r="E317" t="s">
        <v>3</v>
      </c>
      <c r="F317" t="s">
        <v>3</v>
      </c>
      <c r="G317" t="s">
        <v>3</v>
      </c>
      <c r="H317" t="s">
        <v>3</v>
      </c>
      <c r="I317" t="s">
        <v>3</v>
      </c>
      <c r="J317" t="s">
        <v>3</v>
      </c>
      <c r="K317" t="s">
        <v>3</v>
      </c>
      <c r="L317" t="s">
        <v>3</v>
      </c>
      <c r="M317" t="s">
        <v>3</v>
      </c>
      <c r="N317" t="s">
        <v>3</v>
      </c>
    </row>
    <row r="318" spans="1:14" x14ac:dyDescent="0.45">
      <c r="A318" t="s">
        <v>487</v>
      </c>
      <c r="B318" t="s">
        <v>3</v>
      </c>
      <c r="C318" t="s">
        <v>3</v>
      </c>
      <c r="D318" t="s">
        <v>3</v>
      </c>
      <c r="E318" t="s">
        <v>3</v>
      </c>
      <c r="F318" t="s">
        <v>3</v>
      </c>
      <c r="G318" t="s">
        <v>3</v>
      </c>
      <c r="H318" t="s">
        <v>3</v>
      </c>
      <c r="I318" t="s">
        <v>3</v>
      </c>
      <c r="J318" t="s">
        <v>3</v>
      </c>
      <c r="K318" t="s">
        <v>3</v>
      </c>
      <c r="L318" t="s">
        <v>3</v>
      </c>
      <c r="M318" t="s">
        <v>3</v>
      </c>
      <c r="N318" t="s">
        <v>3</v>
      </c>
    </row>
    <row r="319" spans="1:14" x14ac:dyDescent="0.45">
      <c r="A319" t="s">
        <v>488</v>
      </c>
      <c r="B319" t="s">
        <v>3</v>
      </c>
      <c r="C319" t="s">
        <v>3</v>
      </c>
      <c r="D319" t="s">
        <v>3</v>
      </c>
      <c r="E319" t="s">
        <v>3</v>
      </c>
      <c r="F319" t="s">
        <v>3</v>
      </c>
      <c r="G319" t="s">
        <v>3</v>
      </c>
      <c r="H319" t="s">
        <v>3</v>
      </c>
      <c r="I319" t="s">
        <v>3</v>
      </c>
      <c r="J319" t="s">
        <v>3</v>
      </c>
      <c r="K319" t="s">
        <v>3</v>
      </c>
      <c r="L319" t="s">
        <v>3</v>
      </c>
      <c r="M319" t="s">
        <v>3</v>
      </c>
      <c r="N319" t="s">
        <v>3</v>
      </c>
    </row>
    <row r="320" spans="1:14" x14ac:dyDescent="0.45">
      <c r="A320" t="s">
        <v>489</v>
      </c>
      <c r="B320" t="s">
        <v>3</v>
      </c>
      <c r="C320" t="s">
        <v>3</v>
      </c>
      <c r="D320" t="s">
        <v>3</v>
      </c>
      <c r="E320" t="s">
        <v>3</v>
      </c>
      <c r="F320" t="s">
        <v>3</v>
      </c>
      <c r="G320" t="s">
        <v>3</v>
      </c>
      <c r="H320" t="s">
        <v>3</v>
      </c>
      <c r="I320" t="s">
        <v>3</v>
      </c>
      <c r="J320" t="s">
        <v>3</v>
      </c>
      <c r="K320" t="s">
        <v>3</v>
      </c>
      <c r="L320" t="s">
        <v>3</v>
      </c>
      <c r="M320" t="s">
        <v>3</v>
      </c>
      <c r="N320" t="s">
        <v>3</v>
      </c>
    </row>
    <row r="321" spans="1:14" x14ac:dyDescent="0.45">
      <c r="A321" t="s">
        <v>490</v>
      </c>
      <c r="B321" t="s">
        <v>3</v>
      </c>
      <c r="C321" t="s">
        <v>3</v>
      </c>
      <c r="D321" t="s">
        <v>3</v>
      </c>
      <c r="E321" t="s">
        <v>3</v>
      </c>
      <c r="F321" t="s">
        <v>3</v>
      </c>
      <c r="G321" t="s">
        <v>3</v>
      </c>
      <c r="H321" t="s">
        <v>3</v>
      </c>
      <c r="I321" t="s">
        <v>3</v>
      </c>
      <c r="J321" t="s">
        <v>3</v>
      </c>
      <c r="K321" t="s">
        <v>3</v>
      </c>
      <c r="L321" t="s">
        <v>3</v>
      </c>
      <c r="M321" t="s">
        <v>3</v>
      </c>
      <c r="N321" t="s">
        <v>3</v>
      </c>
    </row>
    <row r="322" spans="1:14" x14ac:dyDescent="0.45">
      <c r="A322" t="s">
        <v>491</v>
      </c>
      <c r="B322" t="s">
        <v>3</v>
      </c>
      <c r="C322" t="s">
        <v>3</v>
      </c>
      <c r="D322" t="s">
        <v>3</v>
      </c>
      <c r="E322" t="s">
        <v>3</v>
      </c>
      <c r="F322" t="s">
        <v>3</v>
      </c>
      <c r="G322" t="s">
        <v>3</v>
      </c>
      <c r="H322" t="s">
        <v>3</v>
      </c>
      <c r="I322" t="s">
        <v>3</v>
      </c>
      <c r="J322" t="s">
        <v>3</v>
      </c>
      <c r="K322" t="s">
        <v>3</v>
      </c>
      <c r="L322" t="s">
        <v>3</v>
      </c>
      <c r="M322" t="s">
        <v>3</v>
      </c>
      <c r="N322" t="s">
        <v>3</v>
      </c>
    </row>
    <row r="323" spans="1:14" x14ac:dyDescent="0.45">
      <c r="A323" t="s">
        <v>492</v>
      </c>
      <c r="B323" t="s">
        <v>3</v>
      </c>
      <c r="C323" t="s">
        <v>3</v>
      </c>
      <c r="D323" t="s">
        <v>3</v>
      </c>
      <c r="E323" t="s">
        <v>3</v>
      </c>
      <c r="F323" t="s">
        <v>3</v>
      </c>
      <c r="G323" t="s">
        <v>3</v>
      </c>
      <c r="H323" t="s">
        <v>3</v>
      </c>
      <c r="I323" t="s">
        <v>3</v>
      </c>
      <c r="J323" t="s">
        <v>3</v>
      </c>
      <c r="K323" t="s">
        <v>3</v>
      </c>
      <c r="L323" t="s">
        <v>3</v>
      </c>
      <c r="M323" t="s">
        <v>3</v>
      </c>
      <c r="N323" t="s">
        <v>3</v>
      </c>
    </row>
    <row r="324" spans="1:14" x14ac:dyDescent="0.45">
      <c r="A324" t="s">
        <v>493</v>
      </c>
      <c r="B324" t="s">
        <v>3</v>
      </c>
      <c r="C324" t="s">
        <v>3</v>
      </c>
      <c r="D324" t="s">
        <v>3</v>
      </c>
      <c r="E324" t="s">
        <v>3</v>
      </c>
      <c r="F324" t="s">
        <v>3</v>
      </c>
      <c r="G324" t="s">
        <v>3</v>
      </c>
      <c r="H324" t="s">
        <v>3</v>
      </c>
      <c r="I324" t="s">
        <v>3</v>
      </c>
      <c r="J324" t="s">
        <v>3</v>
      </c>
      <c r="K324" t="s">
        <v>3</v>
      </c>
      <c r="L324" t="s">
        <v>3</v>
      </c>
      <c r="M324" t="s">
        <v>3</v>
      </c>
      <c r="N324" t="s">
        <v>3</v>
      </c>
    </row>
    <row r="325" spans="1:14" x14ac:dyDescent="0.45">
      <c r="A325" t="s">
        <v>562</v>
      </c>
      <c r="B325" t="s">
        <v>3</v>
      </c>
      <c r="C325" t="s">
        <v>3</v>
      </c>
      <c r="D325" t="s">
        <v>3</v>
      </c>
      <c r="E325" t="s">
        <v>3</v>
      </c>
      <c r="F325" t="s">
        <v>3</v>
      </c>
      <c r="G325" t="s">
        <v>3</v>
      </c>
      <c r="H325" t="s">
        <v>3</v>
      </c>
      <c r="I325" t="s">
        <v>3</v>
      </c>
      <c r="J325" t="s">
        <v>3</v>
      </c>
      <c r="K325" t="s">
        <v>3</v>
      </c>
      <c r="L325" t="s">
        <v>3</v>
      </c>
      <c r="M325" t="s">
        <v>3</v>
      </c>
      <c r="N325" t="s">
        <v>3</v>
      </c>
    </row>
    <row r="326" spans="1:14" x14ac:dyDescent="0.45">
      <c r="A326" t="s">
        <v>198</v>
      </c>
      <c r="B326" t="s">
        <v>3</v>
      </c>
      <c r="C326" t="s">
        <v>3</v>
      </c>
      <c r="D326" t="s">
        <v>3</v>
      </c>
      <c r="E326" t="s">
        <v>3</v>
      </c>
      <c r="F326" t="s">
        <v>3</v>
      </c>
      <c r="G326" t="s">
        <v>3</v>
      </c>
      <c r="H326" t="s">
        <v>3</v>
      </c>
      <c r="I326" t="s">
        <v>3</v>
      </c>
      <c r="J326" t="s">
        <v>3</v>
      </c>
      <c r="K326" t="s">
        <v>3</v>
      </c>
      <c r="L326" t="s">
        <v>3</v>
      </c>
      <c r="M326" t="s">
        <v>3</v>
      </c>
      <c r="N326" t="s">
        <v>3</v>
      </c>
    </row>
    <row r="327" spans="1:14" x14ac:dyDescent="0.45">
      <c r="A327" t="s">
        <v>199</v>
      </c>
      <c r="B327" t="s">
        <v>3</v>
      </c>
      <c r="C327" t="s">
        <v>3</v>
      </c>
      <c r="D327" t="s">
        <v>3</v>
      </c>
      <c r="E327" t="s">
        <v>3</v>
      </c>
      <c r="F327" t="s">
        <v>3</v>
      </c>
      <c r="G327" t="s">
        <v>3</v>
      </c>
      <c r="H327" t="s">
        <v>3</v>
      </c>
      <c r="I327" t="s">
        <v>3</v>
      </c>
      <c r="J327" t="s">
        <v>3</v>
      </c>
      <c r="K327" t="s">
        <v>3</v>
      </c>
      <c r="L327" t="s">
        <v>3</v>
      </c>
      <c r="M327" t="s">
        <v>3</v>
      </c>
      <c r="N327" t="s">
        <v>3</v>
      </c>
    </row>
    <row r="328" spans="1:14" x14ac:dyDescent="0.45">
      <c r="A328" t="s">
        <v>494</v>
      </c>
      <c r="B328" t="s">
        <v>3</v>
      </c>
      <c r="C328" t="s">
        <v>3</v>
      </c>
      <c r="D328" t="s">
        <v>3</v>
      </c>
      <c r="E328" t="s">
        <v>3</v>
      </c>
      <c r="F328" t="s">
        <v>3</v>
      </c>
      <c r="G328" t="s">
        <v>3</v>
      </c>
      <c r="H328" t="s">
        <v>3</v>
      </c>
      <c r="I328" t="s">
        <v>3</v>
      </c>
      <c r="J328" t="s">
        <v>3</v>
      </c>
      <c r="K328" t="s">
        <v>3</v>
      </c>
      <c r="L328" t="s">
        <v>3</v>
      </c>
      <c r="M328" t="s">
        <v>3</v>
      </c>
      <c r="N328" t="s">
        <v>3</v>
      </c>
    </row>
    <row r="329" spans="1:14" x14ac:dyDescent="0.45">
      <c r="A329" t="s">
        <v>495</v>
      </c>
      <c r="B329" t="s">
        <v>3</v>
      </c>
      <c r="C329" t="s">
        <v>3</v>
      </c>
      <c r="D329" t="s">
        <v>3</v>
      </c>
      <c r="E329" t="s">
        <v>3</v>
      </c>
      <c r="F329" t="s">
        <v>3</v>
      </c>
      <c r="G329" t="s">
        <v>3</v>
      </c>
      <c r="H329" t="s">
        <v>3</v>
      </c>
      <c r="I329" t="s">
        <v>3</v>
      </c>
      <c r="J329" t="s">
        <v>3</v>
      </c>
      <c r="K329" t="s">
        <v>3</v>
      </c>
      <c r="L329" t="s">
        <v>3</v>
      </c>
      <c r="M329" t="s">
        <v>3</v>
      </c>
      <c r="N329" t="s">
        <v>3</v>
      </c>
    </row>
    <row r="330" spans="1:14" x14ac:dyDescent="0.45">
      <c r="A330" t="s">
        <v>496</v>
      </c>
      <c r="B330" t="s">
        <v>3</v>
      </c>
      <c r="C330" t="s">
        <v>3</v>
      </c>
      <c r="D330" t="s">
        <v>3</v>
      </c>
      <c r="E330" t="s">
        <v>3</v>
      </c>
      <c r="F330" t="s">
        <v>3</v>
      </c>
      <c r="G330" t="s">
        <v>3</v>
      </c>
      <c r="H330" t="s">
        <v>3</v>
      </c>
      <c r="I330" t="s">
        <v>3</v>
      </c>
      <c r="J330" t="s">
        <v>3</v>
      </c>
      <c r="K330" t="s">
        <v>3</v>
      </c>
      <c r="L330" t="s">
        <v>3</v>
      </c>
      <c r="M330" t="s">
        <v>3</v>
      </c>
      <c r="N330" t="s">
        <v>3</v>
      </c>
    </row>
    <row r="331" spans="1:14" x14ac:dyDescent="0.45">
      <c r="A331" t="s">
        <v>497</v>
      </c>
      <c r="B331" t="s">
        <v>3</v>
      </c>
      <c r="C331" t="s">
        <v>3</v>
      </c>
      <c r="D331" t="s">
        <v>3</v>
      </c>
      <c r="E331" t="s">
        <v>3</v>
      </c>
      <c r="F331" t="s">
        <v>3</v>
      </c>
      <c r="G331" t="s">
        <v>3</v>
      </c>
      <c r="H331" t="s">
        <v>3</v>
      </c>
      <c r="I331" t="s">
        <v>3</v>
      </c>
      <c r="J331" t="s">
        <v>3</v>
      </c>
      <c r="K331" t="s">
        <v>3</v>
      </c>
      <c r="L331" t="s">
        <v>3</v>
      </c>
      <c r="M331" t="s">
        <v>3</v>
      </c>
      <c r="N331" t="s">
        <v>3</v>
      </c>
    </row>
    <row r="332" spans="1:14" x14ac:dyDescent="0.45">
      <c r="A332" t="s">
        <v>498</v>
      </c>
      <c r="B332" t="s">
        <v>3</v>
      </c>
      <c r="C332" t="s">
        <v>3</v>
      </c>
      <c r="D332" t="s">
        <v>3</v>
      </c>
      <c r="E332" t="s">
        <v>3</v>
      </c>
      <c r="F332" t="s">
        <v>3</v>
      </c>
      <c r="G332" t="s">
        <v>3</v>
      </c>
      <c r="H332" t="s">
        <v>3</v>
      </c>
      <c r="I332" t="s">
        <v>3</v>
      </c>
      <c r="J332" t="s">
        <v>3</v>
      </c>
      <c r="K332" t="s">
        <v>3</v>
      </c>
      <c r="L332" t="s">
        <v>3</v>
      </c>
      <c r="M332" t="s">
        <v>3</v>
      </c>
      <c r="N332" t="s">
        <v>3</v>
      </c>
    </row>
    <row r="333" spans="1:14" x14ac:dyDescent="0.45">
      <c r="A333" t="s">
        <v>499</v>
      </c>
      <c r="B333" t="s">
        <v>3</v>
      </c>
      <c r="C333" t="s">
        <v>3</v>
      </c>
      <c r="D333" t="s">
        <v>3</v>
      </c>
      <c r="E333" t="s">
        <v>3</v>
      </c>
      <c r="F333" t="s">
        <v>3</v>
      </c>
      <c r="G333" t="s">
        <v>3</v>
      </c>
      <c r="H333" t="s">
        <v>3</v>
      </c>
      <c r="I333" t="s">
        <v>3</v>
      </c>
      <c r="J333" t="s">
        <v>3</v>
      </c>
      <c r="K333" t="s">
        <v>3</v>
      </c>
      <c r="L333" t="s">
        <v>3</v>
      </c>
      <c r="M333" t="s">
        <v>3</v>
      </c>
      <c r="N333" t="s">
        <v>3</v>
      </c>
    </row>
    <row r="334" spans="1:14" x14ac:dyDescent="0.45">
      <c r="A334" t="s">
        <v>500</v>
      </c>
      <c r="B334" t="s">
        <v>3</v>
      </c>
      <c r="C334" t="s">
        <v>3</v>
      </c>
      <c r="D334" t="s">
        <v>3</v>
      </c>
      <c r="E334" t="s">
        <v>3</v>
      </c>
      <c r="F334" t="s">
        <v>3</v>
      </c>
      <c r="G334" t="s">
        <v>3</v>
      </c>
      <c r="H334" t="s">
        <v>3</v>
      </c>
      <c r="I334" t="s">
        <v>3</v>
      </c>
      <c r="J334" t="s">
        <v>3</v>
      </c>
      <c r="K334" t="s">
        <v>3</v>
      </c>
      <c r="L334" t="s">
        <v>3</v>
      </c>
      <c r="M334" t="s">
        <v>3</v>
      </c>
      <c r="N334" t="s">
        <v>3</v>
      </c>
    </row>
    <row r="335" spans="1:14" x14ac:dyDescent="0.45">
      <c r="A335" t="s">
        <v>501</v>
      </c>
      <c r="B335" t="s">
        <v>3</v>
      </c>
      <c r="C335" t="s">
        <v>3</v>
      </c>
      <c r="D335" t="s">
        <v>3</v>
      </c>
      <c r="E335" t="s">
        <v>3</v>
      </c>
      <c r="F335" t="s">
        <v>3</v>
      </c>
      <c r="G335" t="s">
        <v>3</v>
      </c>
      <c r="H335" t="s">
        <v>3</v>
      </c>
      <c r="I335" t="s">
        <v>3</v>
      </c>
      <c r="J335" t="s">
        <v>3</v>
      </c>
      <c r="K335" t="s">
        <v>3</v>
      </c>
      <c r="L335" t="s">
        <v>3</v>
      </c>
      <c r="M335" t="s">
        <v>3</v>
      </c>
      <c r="N335" t="s">
        <v>3</v>
      </c>
    </row>
    <row r="336" spans="1:14" x14ac:dyDescent="0.45">
      <c r="A336" t="s">
        <v>502</v>
      </c>
      <c r="B336" t="s">
        <v>3</v>
      </c>
      <c r="C336" t="s">
        <v>3</v>
      </c>
      <c r="D336" t="s">
        <v>3</v>
      </c>
      <c r="E336" t="s">
        <v>3</v>
      </c>
      <c r="F336" t="s">
        <v>3</v>
      </c>
      <c r="G336" t="s">
        <v>3</v>
      </c>
      <c r="H336" t="s">
        <v>3</v>
      </c>
      <c r="I336" t="s">
        <v>3</v>
      </c>
      <c r="J336" t="s">
        <v>3</v>
      </c>
      <c r="K336" t="s">
        <v>3</v>
      </c>
      <c r="L336" t="s">
        <v>3</v>
      </c>
      <c r="M336" t="s">
        <v>3</v>
      </c>
      <c r="N336" t="s">
        <v>3</v>
      </c>
    </row>
    <row r="337" spans="1:14" x14ac:dyDescent="0.45">
      <c r="A337" t="s">
        <v>503</v>
      </c>
      <c r="B337" t="s">
        <v>3</v>
      </c>
      <c r="C337" t="s">
        <v>3</v>
      </c>
      <c r="D337" t="s">
        <v>3</v>
      </c>
      <c r="E337" t="s">
        <v>3</v>
      </c>
      <c r="F337" t="s">
        <v>3</v>
      </c>
      <c r="G337" t="s">
        <v>3</v>
      </c>
      <c r="H337" t="s">
        <v>3</v>
      </c>
      <c r="I337" t="s">
        <v>3</v>
      </c>
      <c r="J337" t="s">
        <v>3</v>
      </c>
      <c r="K337" t="s">
        <v>3</v>
      </c>
      <c r="L337" t="s">
        <v>3</v>
      </c>
      <c r="M337" t="s">
        <v>3</v>
      </c>
      <c r="N337" t="s">
        <v>3</v>
      </c>
    </row>
    <row r="338" spans="1:14" x14ac:dyDescent="0.45">
      <c r="A338" t="s">
        <v>563</v>
      </c>
      <c r="B338" t="s">
        <v>3</v>
      </c>
      <c r="C338" t="s">
        <v>3</v>
      </c>
      <c r="D338" t="s">
        <v>3</v>
      </c>
      <c r="E338" t="s">
        <v>3</v>
      </c>
      <c r="F338" t="s">
        <v>3</v>
      </c>
      <c r="G338" t="s">
        <v>3</v>
      </c>
      <c r="H338" t="s">
        <v>3</v>
      </c>
      <c r="I338" t="s">
        <v>3</v>
      </c>
      <c r="J338" t="s">
        <v>3</v>
      </c>
      <c r="K338" t="s">
        <v>3</v>
      </c>
      <c r="L338" t="s">
        <v>3</v>
      </c>
      <c r="M338" t="s">
        <v>3</v>
      </c>
      <c r="N338" t="s">
        <v>3</v>
      </c>
    </row>
    <row r="339" spans="1:14" x14ac:dyDescent="0.45">
      <c r="A339" t="s">
        <v>200</v>
      </c>
      <c r="B339" t="s">
        <v>3</v>
      </c>
      <c r="C339" t="s">
        <v>3</v>
      </c>
      <c r="D339" t="s">
        <v>3</v>
      </c>
      <c r="E339" t="s">
        <v>3</v>
      </c>
      <c r="F339" t="s">
        <v>3</v>
      </c>
      <c r="G339" t="s">
        <v>3</v>
      </c>
      <c r="H339" t="s">
        <v>3</v>
      </c>
      <c r="I339" t="s">
        <v>3</v>
      </c>
      <c r="J339" t="s">
        <v>3</v>
      </c>
      <c r="K339" t="s">
        <v>3</v>
      </c>
      <c r="L339" t="s">
        <v>3</v>
      </c>
      <c r="M339" t="s">
        <v>3</v>
      </c>
      <c r="N339" t="s">
        <v>3</v>
      </c>
    </row>
    <row r="340" spans="1:14" x14ac:dyDescent="0.45">
      <c r="A340" t="s">
        <v>201</v>
      </c>
      <c r="B340" t="s">
        <v>3</v>
      </c>
      <c r="C340" t="s">
        <v>3</v>
      </c>
      <c r="D340" t="s">
        <v>3</v>
      </c>
      <c r="E340" t="s">
        <v>3</v>
      </c>
      <c r="F340" t="s">
        <v>3</v>
      </c>
      <c r="G340" t="s">
        <v>3</v>
      </c>
      <c r="H340" t="s">
        <v>3</v>
      </c>
      <c r="I340" t="s">
        <v>3</v>
      </c>
      <c r="J340" t="s">
        <v>3</v>
      </c>
      <c r="K340" t="s">
        <v>3</v>
      </c>
      <c r="L340" t="s">
        <v>3</v>
      </c>
      <c r="M340" t="s">
        <v>3</v>
      </c>
      <c r="N340" t="s">
        <v>3</v>
      </c>
    </row>
    <row r="341" spans="1:14" x14ac:dyDescent="0.45">
      <c r="A341" t="s">
        <v>504</v>
      </c>
      <c r="B341" t="s">
        <v>3</v>
      </c>
      <c r="C341" t="s">
        <v>3</v>
      </c>
      <c r="D341" t="s">
        <v>3</v>
      </c>
      <c r="E341" t="s">
        <v>3</v>
      </c>
      <c r="F341" t="s">
        <v>3</v>
      </c>
      <c r="G341" t="s">
        <v>3</v>
      </c>
      <c r="H341" t="s">
        <v>3</v>
      </c>
      <c r="I341" t="s">
        <v>3</v>
      </c>
      <c r="J341" t="s">
        <v>3</v>
      </c>
      <c r="K341" t="s">
        <v>3</v>
      </c>
      <c r="L341" t="s">
        <v>3</v>
      </c>
      <c r="M341" t="s">
        <v>3</v>
      </c>
      <c r="N341" t="s">
        <v>3</v>
      </c>
    </row>
    <row r="342" spans="1:14" x14ac:dyDescent="0.45">
      <c r="A342" t="s">
        <v>505</v>
      </c>
      <c r="B342" t="s">
        <v>3</v>
      </c>
      <c r="C342" t="s">
        <v>3</v>
      </c>
      <c r="D342" t="s">
        <v>3</v>
      </c>
      <c r="E342" t="s">
        <v>3</v>
      </c>
      <c r="F342" t="s">
        <v>3</v>
      </c>
      <c r="G342" t="s">
        <v>3</v>
      </c>
      <c r="H342" t="s">
        <v>3</v>
      </c>
      <c r="I342" t="s">
        <v>3</v>
      </c>
      <c r="J342" t="s">
        <v>3</v>
      </c>
      <c r="K342" t="s">
        <v>3</v>
      </c>
      <c r="L342" t="s">
        <v>3</v>
      </c>
      <c r="M342" t="s">
        <v>3</v>
      </c>
      <c r="N342" t="s">
        <v>3</v>
      </c>
    </row>
    <row r="343" spans="1:14" x14ac:dyDescent="0.45">
      <c r="A343" t="s">
        <v>506</v>
      </c>
      <c r="B343" t="s">
        <v>3</v>
      </c>
      <c r="C343" t="s">
        <v>3</v>
      </c>
      <c r="D343" t="s">
        <v>3</v>
      </c>
      <c r="E343" t="s">
        <v>3</v>
      </c>
      <c r="F343" t="s">
        <v>3</v>
      </c>
      <c r="G343" t="s">
        <v>3</v>
      </c>
      <c r="H343" t="s">
        <v>3</v>
      </c>
      <c r="I343" t="s">
        <v>3</v>
      </c>
      <c r="J343" t="s">
        <v>3</v>
      </c>
      <c r="K343" t="s">
        <v>3</v>
      </c>
      <c r="L343" t="s">
        <v>3</v>
      </c>
      <c r="M343" t="s">
        <v>3</v>
      </c>
      <c r="N343" t="s">
        <v>3</v>
      </c>
    </row>
    <row r="344" spans="1:14" x14ac:dyDescent="0.45">
      <c r="A344" t="s">
        <v>507</v>
      </c>
      <c r="B344" t="s">
        <v>3</v>
      </c>
      <c r="C344" t="s">
        <v>3</v>
      </c>
      <c r="D344" t="s">
        <v>3</v>
      </c>
      <c r="E344" t="s">
        <v>3</v>
      </c>
      <c r="F344" t="s">
        <v>3</v>
      </c>
      <c r="G344" t="s">
        <v>3</v>
      </c>
      <c r="H344" t="s">
        <v>3</v>
      </c>
      <c r="I344" t="s">
        <v>3</v>
      </c>
      <c r="J344" t="s">
        <v>3</v>
      </c>
      <c r="K344" t="s">
        <v>3</v>
      </c>
      <c r="L344" t="s">
        <v>3</v>
      </c>
      <c r="M344" t="s">
        <v>3</v>
      </c>
      <c r="N344" t="s">
        <v>3</v>
      </c>
    </row>
    <row r="345" spans="1:14" x14ac:dyDescent="0.45">
      <c r="A345" t="s">
        <v>508</v>
      </c>
      <c r="B345" t="s">
        <v>3</v>
      </c>
      <c r="C345" t="s">
        <v>3</v>
      </c>
      <c r="D345" t="s">
        <v>3</v>
      </c>
      <c r="E345" t="s">
        <v>3</v>
      </c>
      <c r="F345" t="s">
        <v>3</v>
      </c>
      <c r="G345" t="s">
        <v>3</v>
      </c>
      <c r="H345" t="s">
        <v>3</v>
      </c>
      <c r="I345" t="s">
        <v>3</v>
      </c>
      <c r="J345" t="s">
        <v>3</v>
      </c>
      <c r="K345" t="s">
        <v>3</v>
      </c>
      <c r="L345" t="s">
        <v>3</v>
      </c>
      <c r="M345" t="s">
        <v>3</v>
      </c>
      <c r="N345" t="s">
        <v>3</v>
      </c>
    </row>
    <row r="346" spans="1:14" x14ac:dyDescent="0.45">
      <c r="A346" t="s">
        <v>509</v>
      </c>
      <c r="B346" t="s">
        <v>3</v>
      </c>
      <c r="C346" t="s">
        <v>3</v>
      </c>
      <c r="D346" t="s">
        <v>3</v>
      </c>
      <c r="E346" t="s">
        <v>3</v>
      </c>
      <c r="F346" t="s">
        <v>3</v>
      </c>
      <c r="G346" t="s">
        <v>3</v>
      </c>
      <c r="H346" t="s">
        <v>3</v>
      </c>
      <c r="I346" t="s">
        <v>3</v>
      </c>
      <c r="J346" t="s">
        <v>3</v>
      </c>
      <c r="K346" t="s">
        <v>3</v>
      </c>
      <c r="L346" t="s">
        <v>3</v>
      </c>
      <c r="M346" t="s">
        <v>3</v>
      </c>
      <c r="N346" t="s">
        <v>3</v>
      </c>
    </row>
    <row r="347" spans="1:14" x14ac:dyDescent="0.45">
      <c r="A347" t="s">
        <v>510</v>
      </c>
      <c r="B347" t="s">
        <v>3</v>
      </c>
      <c r="C347" t="s">
        <v>3</v>
      </c>
      <c r="D347" t="s">
        <v>3</v>
      </c>
      <c r="E347" t="s">
        <v>3</v>
      </c>
      <c r="F347" t="s">
        <v>3</v>
      </c>
      <c r="G347" t="s">
        <v>3</v>
      </c>
      <c r="H347" t="s">
        <v>3</v>
      </c>
      <c r="I347" t="s">
        <v>3</v>
      </c>
      <c r="J347" t="s">
        <v>3</v>
      </c>
      <c r="K347" t="s">
        <v>3</v>
      </c>
      <c r="L347" t="s">
        <v>3</v>
      </c>
      <c r="M347" t="s">
        <v>3</v>
      </c>
      <c r="N347" t="s">
        <v>3</v>
      </c>
    </row>
    <row r="348" spans="1:14" x14ac:dyDescent="0.45">
      <c r="A348" t="s">
        <v>511</v>
      </c>
      <c r="B348" t="s">
        <v>3</v>
      </c>
      <c r="C348" t="s">
        <v>3</v>
      </c>
      <c r="D348" t="s">
        <v>3</v>
      </c>
      <c r="E348" t="s">
        <v>3</v>
      </c>
      <c r="F348" t="s">
        <v>3</v>
      </c>
      <c r="G348" t="s">
        <v>3</v>
      </c>
      <c r="H348" t="s">
        <v>3</v>
      </c>
      <c r="I348" t="s">
        <v>3</v>
      </c>
      <c r="J348" t="s">
        <v>3</v>
      </c>
      <c r="K348" t="s">
        <v>3</v>
      </c>
      <c r="L348" t="s">
        <v>3</v>
      </c>
      <c r="M348" t="s">
        <v>3</v>
      </c>
      <c r="N348" t="s">
        <v>3</v>
      </c>
    </row>
    <row r="349" spans="1:14" x14ac:dyDescent="0.45">
      <c r="A349" t="s">
        <v>512</v>
      </c>
      <c r="B349" t="s">
        <v>3</v>
      </c>
      <c r="C349" t="s">
        <v>3</v>
      </c>
      <c r="D349" t="s">
        <v>3</v>
      </c>
      <c r="E349" t="s">
        <v>3</v>
      </c>
      <c r="F349" t="s">
        <v>3</v>
      </c>
      <c r="G349" t="s">
        <v>3</v>
      </c>
      <c r="H349" t="s">
        <v>3</v>
      </c>
      <c r="I349" t="s">
        <v>3</v>
      </c>
      <c r="J349" t="s">
        <v>3</v>
      </c>
      <c r="K349" t="s">
        <v>3</v>
      </c>
      <c r="L349" t="s">
        <v>3</v>
      </c>
      <c r="M349" t="s">
        <v>3</v>
      </c>
      <c r="N349" t="s">
        <v>3</v>
      </c>
    </row>
    <row r="350" spans="1:14" x14ac:dyDescent="0.45">
      <c r="A350" t="s">
        <v>513</v>
      </c>
      <c r="B350" t="s">
        <v>3</v>
      </c>
      <c r="C350" t="s">
        <v>3</v>
      </c>
      <c r="D350" t="s">
        <v>3</v>
      </c>
      <c r="E350" t="s">
        <v>3</v>
      </c>
      <c r="F350" t="s">
        <v>3</v>
      </c>
      <c r="G350" t="s">
        <v>3</v>
      </c>
      <c r="H350" t="s">
        <v>3</v>
      </c>
      <c r="I350" t="s">
        <v>3</v>
      </c>
      <c r="J350" t="s">
        <v>3</v>
      </c>
      <c r="K350" t="s">
        <v>3</v>
      </c>
      <c r="L350" t="s">
        <v>3</v>
      </c>
      <c r="M350" t="s">
        <v>3</v>
      </c>
      <c r="N350" t="s">
        <v>3</v>
      </c>
    </row>
    <row r="351" spans="1:14" x14ac:dyDescent="0.45">
      <c r="A351" t="s">
        <v>564</v>
      </c>
      <c r="B351" t="s">
        <v>3</v>
      </c>
      <c r="C351" t="s">
        <v>3</v>
      </c>
      <c r="D351" t="s">
        <v>3</v>
      </c>
      <c r="E351" t="s">
        <v>3</v>
      </c>
      <c r="F351" t="s">
        <v>3</v>
      </c>
      <c r="G351" t="s">
        <v>3</v>
      </c>
      <c r="H351" t="s">
        <v>3</v>
      </c>
      <c r="I351" t="s">
        <v>3</v>
      </c>
      <c r="J351" t="s">
        <v>3</v>
      </c>
      <c r="K351" t="s">
        <v>3</v>
      </c>
      <c r="L351" t="s">
        <v>3</v>
      </c>
      <c r="M351" t="s">
        <v>3</v>
      </c>
      <c r="N351" t="s">
        <v>3</v>
      </c>
    </row>
    <row r="352" spans="1:14" x14ac:dyDescent="0.45">
      <c r="A352" t="s">
        <v>202</v>
      </c>
      <c r="B352" t="s">
        <v>3</v>
      </c>
      <c r="C352" t="s">
        <v>3</v>
      </c>
      <c r="D352" t="s">
        <v>3</v>
      </c>
      <c r="E352" t="s">
        <v>3</v>
      </c>
      <c r="F352" t="s">
        <v>3</v>
      </c>
      <c r="G352" t="s">
        <v>3</v>
      </c>
      <c r="H352" t="s">
        <v>3</v>
      </c>
      <c r="I352" t="s">
        <v>3</v>
      </c>
      <c r="J352" t="s">
        <v>3</v>
      </c>
      <c r="K352" t="s">
        <v>3</v>
      </c>
      <c r="L352" t="s">
        <v>3</v>
      </c>
      <c r="M352" t="s">
        <v>3</v>
      </c>
      <c r="N352" t="s">
        <v>3</v>
      </c>
    </row>
    <row r="353" spans="1:14" x14ac:dyDescent="0.45">
      <c r="A353" t="s">
        <v>203</v>
      </c>
      <c r="B353" t="s">
        <v>3</v>
      </c>
      <c r="C353" t="s">
        <v>3</v>
      </c>
      <c r="D353" t="s">
        <v>3</v>
      </c>
      <c r="E353" t="s">
        <v>3</v>
      </c>
      <c r="F353" t="s">
        <v>3</v>
      </c>
      <c r="G353" t="s">
        <v>3</v>
      </c>
      <c r="H353" t="s">
        <v>3</v>
      </c>
      <c r="I353" t="s">
        <v>3</v>
      </c>
      <c r="J353" t="s">
        <v>3</v>
      </c>
      <c r="K353" t="s">
        <v>3</v>
      </c>
      <c r="L353" t="s">
        <v>3</v>
      </c>
      <c r="M353" t="s">
        <v>3</v>
      </c>
      <c r="N353" t="s">
        <v>3</v>
      </c>
    </row>
    <row r="354" spans="1:14" x14ac:dyDescent="0.45">
      <c r="A354" t="s">
        <v>514</v>
      </c>
      <c r="B354" t="s">
        <v>3</v>
      </c>
      <c r="C354" t="s">
        <v>3</v>
      </c>
      <c r="D354" t="s">
        <v>3</v>
      </c>
      <c r="E354" t="s">
        <v>3</v>
      </c>
      <c r="F354" t="s">
        <v>3</v>
      </c>
      <c r="G354" t="s">
        <v>3</v>
      </c>
      <c r="H354" t="s">
        <v>3</v>
      </c>
      <c r="I354" t="s">
        <v>3</v>
      </c>
      <c r="J354" t="s">
        <v>3</v>
      </c>
      <c r="K354" t="s">
        <v>3</v>
      </c>
      <c r="L354" t="s">
        <v>3</v>
      </c>
      <c r="M354" t="s">
        <v>3</v>
      </c>
      <c r="N354" t="s">
        <v>3</v>
      </c>
    </row>
    <row r="355" spans="1:14" x14ac:dyDescent="0.45">
      <c r="A355" t="s">
        <v>515</v>
      </c>
      <c r="B355" t="s">
        <v>3</v>
      </c>
      <c r="C355" t="s">
        <v>3</v>
      </c>
      <c r="D355" t="s">
        <v>3</v>
      </c>
      <c r="E355" t="s">
        <v>3</v>
      </c>
      <c r="F355" t="s">
        <v>3</v>
      </c>
      <c r="G355" t="s">
        <v>3</v>
      </c>
      <c r="H355" t="s">
        <v>3</v>
      </c>
      <c r="I355" t="s">
        <v>3</v>
      </c>
      <c r="J355" t="s">
        <v>3</v>
      </c>
      <c r="K355" t="s">
        <v>3</v>
      </c>
      <c r="L355" t="s">
        <v>3</v>
      </c>
      <c r="M355" t="s">
        <v>3</v>
      </c>
      <c r="N355" t="s">
        <v>3</v>
      </c>
    </row>
    <row r="356" spans="1:14" x14ac:dyDescent="0.45">
      <c r="A356" t="s">
        <v>516</v>
      </c>
      <c r="B356" t="s">
        <v>3</v>
      </c>
      <c r="C356" t="s">
        <v>3</v>
      </c>
      <c r="D356" t="s">
        <v>3</v>
      </c>
      <c r="E356" t="s">
        <v>3</v>
      </c>
      <c r="F356" t="s">
        <v>3</v>
      </c>
      <c r="G356" t="s">
        <v>3</v>
      </c>
      <c r="H356" t="s">
        <v>3</v>
      </c>
      <c r="I356" t="s">
        <v>3</v>
      </c>
      <c r="J356" t="s">
        <v>3</v>
      </c>
      <c r="K356" t="s">
        <v>3</v>
      </c>
      <c r="L356" t="s">
        <v>3</v>
      </c>
      <c r="M356" t="s">
        <v>3</v>
      </c>
      <c r="N356" t="s">
        <v>3</v>
      </c>
    </row>
    <row r="357" spans="1:14" x14ac:dyDescent="0.45">
      <c r="A357" t="s">
        <v>517</v>
      </c>
      <c r="B357" t="s">
        <v>3</v>
      </c>
      <c r="C357" t="s">
        <v>3</v>
      </c>
      <c r="D357" t="s">
        <v>3</v>
      </c>
      <c r="E357" t="s">
        <v>3</v>
      </c>
      <c r="F357" t="s">
        <v>3</v>
      </c>
      <c r="G357" t="s">
        <v>3</v>
      </c>
      <c r="H357" t="s">
        <v>3</v>
      </c>
      <c r="I357" t="s">
        <v>3</v>
      </c>
      <c r="J357" t="s">
        <v>3</v>
      </c>
      <c r="K357" t="s">
        <v>3</v>
      </c>
      <c r="L357" t="s">
        <v>3</v>
      </c>
      <c r="M357" t="s">
        <v>3</v>
      </c>
      <c r="N357" t="s">
        <v>3</v>
      </c>
    </row>
    <row r="358" spans="1:14" x14ac:dyDescent="0.45">
      <c r="A358" t="s">
        <v>518</v>
      </c>
      <c r="B358" t="s">
        <v>3</v>
      </c>
      <c r="C358" t="s">
        <v>3</v>
      </c>
      <c r="D358" t="s">
        <v>3</v>
      </c>
      <c r="E358" t="s">
        <v>3</v>
      </c>
      <c r="F358" t="s">
        <v>3</v>
      </c>
      <c r="G358" t="s">
        <v>3</v>
      </c>
      <c r="H358" t="s">
        <v>3</v>
      </c>
      <c r="I358" t="s">
        <v>3</v>
      </c>
      <c r="J358" t="s">
        <v>3</v>
      </c>
      <c r="K358" t="s">
        <v>3</v>
      </c>
      <c r="L358" t="s">
        <v>3</v>
      </c>
      <c r="M358" t="s">
        <v>3</v>
      </c>
      <c r="N358" t="s">
        <v>3</v>
      </c>
    </row>
    <row r="359" spans="1:14" x14ac:dyDescent="0.45">
      <c r="A359" t="s">
        <v>519</v>
      </c>
      <c r="B359" t="s">
        <v>3</v>
      </c>
      <c r="C359" t="s">
        <v>3</v>
      </c>
      <c r="D359" t="s">
        <v>3</v>
      </c>
      <c r="E359" t="s">
        <v>3</v>
      </c>
      <c r="F359" t="s">
        <v>3</v>
      </c>
      <c r="G359" t="s">
        <v>3</v>
      </c>
      <c r="H359" t="s">
        <v>3</v>
      </c>
      <c r="I359" t="s">
        <v>3</v>
      </c>
      <c r="J359" t="s">
        <v>3</v>
      </c>
      <c r="K359" t="s">
        <v>3</v>
      </c>
      <c r="L359" t="s">
        <v>3</v>
      </c>
      <c r="M359" t="s">
        <v>3</v>
      </c>
      <c r="N359" t="s">
        <v>3</v>
      </c>
    </row>
    <row r="360" spans="1:14" x14ac:dyDescent="0.45">
      <c r="A360" t="s">
        <v>520</v>
      </c>
      <c r="B360" t="s">
        <v>3</v>
      </c>
      <c r="C360" t="s">
        <v>3</v>
      </c>
      <c r="D360" t="s">
        <v>3</v>
      </c>
      <c r="E360" t="s">
        <v>3</v>
      </c>
      <c r="F360" t="s">
        <v>3</v>
      </c>
      <c r="G360" t="s">
        <v>3</v>
      </c>
      <c r="H360" t="s">
        <v>3</v>
      </c>
      <c r="I360" t="s">
        <v>3</v>
      </c>
      <c r="J360" t="s">
        <v>3</v>
      </c>
      <c r="K360" t="s">
        <v>3</v>
      </c>
      <c r="L360" t="s">
        <v>3</v>
      </c>
      <c r="M360" t="s">
        <v>3</v>
      </c>
      <c r="N360" t="s">
        <v>3</v>
      </c>
    </row>
    <row r="361" spans="1:14" x14ac:dyDescent="0.45">
      <c r="A361" t="s">
        <v>521</v>
      </c>
      <c r="B361" t="s">
        <v>3</v>
      </c>
      <c r="C361" t="s">
        <v>3</v>
      </c>
      <c r="D361" t="s">
        <v>3</v>
      </c>
      <c r="E361" t="s">
        <v>3</v>
      </c>
      <c r="F361" t="s">
        <v>3</v>
      </c>
      <c r="G361" t="s">
        <v>3</v>
      </c>
      <c r="H361" t="s">
        <v>3</v>
      </c>
      <c r="I361" t="s">
        <v>3</v>
      </c>
      <c r="J361" t="s">
        <v>3</v>
      </c>
      <c r="K361" t="s">
        <v>3</v>
      </c>
      <c r="L361" t="s">
        <v>3</v>
      </c>
      <c r="M361" t="s">
        <v>3</v>
      </c>
      <c r="N361" t="s">
        <v>3</v>
      </c>
    </row>
    <row r="362" spans="1:14" x14ac:dyDescent="0.45">
      <c r="A362" t="s">
        <v>204</v>
      </c>
      <c r="B362" t="s">
        <v>3</v>
      </c>
      <c r="C362" t="s">
        <v>3</v>
      </c>
      <c r="D362" t="s">
        <v>3</v>
      </c>
      <c r="E362" t="s">
        <v>3</v>
      </c>
      <c r="F362" t="s">
        <v>3</v>
      </c>
      <c r="G362" t="s">
        <v>3</v>
      </c>
      <c r="H362" t="s">
        <v>3</v>
      </c>
      <c r="I362" t="s">
        <v>3</v>
      </c>
      <c r="J362" t="s">
        <v>3</v>
      </c>
      <c r="K362" t="s">
        <v>3</v>
      </c>
      <c r="L362" t="s">
        <v>3</v>
      </c>
      <c r="M362" t="s">
        <v>3</v>
      </c>
      <c r="N362" t="s">
        <v>3</v>
      </c>
    </row>
    <row r="363" spans="1:14" x14ac:dyDescent="0.45">
      <c r="A363" t="s">
        <v>522</v>
      </c>
      <c r="B363" t="s">
        <v>3</v>
      </c>
      <c r="C363" t="s">
        <v>3</v>
      </c>
      <c r="D363" t="s">
        <v>3</v>
      </c>
      <c r="E363" t="s">
        <v>3</v>
      </c>
      <c r="F363" t="s">
        <v>3</v>
      </c>
      <c r="G363" t="s">
        <v>3</v>
      </c>
      <c r="H363" t="s">
        <v>3</v>
      </c>
      <c r="I363" t="s">
        <v>3</v>
      </c>
      <c r="J363" t="s">
        <v>3</v>
      </c>
      <c r="K363" t="s">
        <v>3</v>
      </c>
      <c r="L363" t="s">
        <v>3</v>
      </c>
      <c r="M363" t="s">
        <v>3</v>
      </c>
      <c r="N363" t="s">
        <v>3</v>
      </c>
    </row>
    <row r="364" spans="1:14" x14ac:dyDescent="0.45">
      <c r="A364" t="s">
        <v>523</v>
      </c>
      <c r="B364" t="s">
        <v>3</v>
      </c>
      <c r="C364" t="s">
        <v>3</v>
      </c>
      <c r="D364" t="s">
        <v>3</v>
      </c>
      <c r="E364" t="s">
        <v>3</v>
      </c>
      <c r="F364" t="s">
        <v>3</v>
      </c>
      <c r="G364" t="s">
        <v>3</v>
      </c>
      <c r="H364" t="s">
        <v>3</v>
      </c>
      <c r="I364" t="s">
        <v>3</v>
      </c>
      <c r="J364" t="s">
        <v>3</v>
      </c>
      <c r="K364" t="s">
        <v>3</v>
      </c>
      <c r="L364" t="s">
        <v>3</v>
      </c>
      <c r="M364" t="s">
        <v>3</v>
      </c>
      <c r="N364" t="s">
        <v>3</v>
      </c>
    </row>
    <row r="365" spans="1:14" x14ac:dyDescent="0.45">
      <c r="A365" t="s">
        <v>524</v>
      </c>
      <c r="B365" t="s">
        <v>3</v>
      </c>
      <c r="C365" t="s">
        <v>3</v>
      </c>
      <c r="D365" t="s">
        <v>3</v>
      </c>
      <c r="E365" t="s">
        <v>3</v>
      </c>
      <c r="F365" t="s">
        <v>3</v>
      </c>
      <c r="G365" t="s">
        <v>3</v>
      </c>
      <c r="H365" t="s">
        <v>3</v>
      </c>
      <c r="I365" t="s">
        <v>3</v>
      </c>
      <c r="J365" t="s">
        <v>3</v>
      </c>
      <c r="K365" t="s">
        <v>3</v>
      </c>
      <c r="L365" t="s">
        <v>3</v>
      </c>
      <c r="M365" t="s">
        <v>3</v>
      </c>
      <c r="N365" t="s">
        <v>3</v>
      </c>
    </row>
    <row r="366" spans="1:14" x14ac:dyDescent="0.45">
      <c r="A366" t="s">
        <v>525</v>
      </c>
      <c r="B366" t="s">
        <v>3</v>
      </c>
      <c r="C366" t="s">
        <v>3</v>
      </c>
      <c r="D366" t="s">
        <v>3</v>
      </c>
      <c r="E366" t="s">
        <v>3</v>
      </c>
      <c r="F366" t="s">
        <v>3</v>
      </c>
      <c r="G366" t="s">
        <v>3</v>
      </c>
      <c r="H366" t="s">
        <v>3</v>
      </c>
      <c r="I366" t="s">
        <v>3</v>
      </c>
      <c r="J366" t="s">
        <v>3</v>
      </c>
      <c r="K366" t="s">
        <v>3</v>
      </c>
      <c r="L366" t="s">
        <v>3</v>
      </c>
      <c r="M366" t="s">
        <v>3</v>
      </c>
      <c r="N366" t="s">
        <v>3</v>
      </c>
    </row>
    <row r="367" spans="1:14" x14ac:dyDescent="0.45">
      <c r="A367" t="s">
        <v>526</v>
      </c>
      <c r="B367" t="s">
        <v>3</v>
      </c>
      <c r="C367" t="s">
        <v>3</v>
      </c>
      <c r="D367" t="s">
        <v>3</v>
      </c>
      <c r="E367" t="s">
        <v>3</v>
      </c>
      <c r="F367" t="s">
        <v>3</v>
      </c>
      <c r="G367" t="s">
        <v>3</v>
      </c>
      <c r="H367" t="s">
        <v>3</v>
      </c>
      <c r="I367" t="s">
        <v>3</v>
      </c>
      <c r="J367" t="s">
        <v>3</v>
      </c>
      <c r="K367" t="s">
        <v>3</v>
      </c>
      <c r="L367" t="s">
        <v>3</v>
      </c>
      <c r="M367" t="s">
        <v>3</v>
      </c>
      <c r="N367" t="s">
        <v>3</v>
      </c>
    </row>
    <row r="368" spans="1:14" x14ac:dyDescent="0.45">
      <c r="A368" t="s">
        <v>527</v>
      </c>
      <c r="B368" t="s">
        <v>3</v>
      </c>
      <c r="C368" t="s">
        <v>3</v>
      </c>
      <c r="D368" t="s">
        <v>3</v>
      </c>
      <c r="E368" t="s">
        <v>3</v>
      </c>
      <c r="F368" t="s">
        <v>3</v>
      </c>
      <c r="G368" t="s">
        <v>3</v>
      </c>
      <c r="H368" t="s">
        <v>3</v>
      </c>
      <c r="I368" t="s">
        <v>3</v>
      </c>
      <c r="J368" t="s">
        <v>3</v>
      </c>
      <c r="K368" t="s">
        <v>3</v>
      </c>
      <c r="L368" t="s">
        <v>3</v>
      </c>
      <c r="M368" t="s">
        <v>3</v>
      </c>
      <c r="N368" t="s">
        <v>3</v>
      </c>
    </row>
    <row r="369" spans="1:14" x14ac:dyDescent="0.45">
      <c r="A369" t="s">
        <v>205</v>
      </c>
      <c r="B369" t="s">
        <v>3</v>
      </c>
      <c r="C369" t="s">
        <v>3</v>
      </c>
      <c r="D369" t="s">
        <v>3</v>
      </c>
      <c r="E369" t="s">
        <v>3</v>
      </c>
      <c r="F369" t="s">
        <v>3</v>
      </c>
      <c r="G369" t="s">
        <v>3</v>
      </c>
      <c r="H369" t="s">
        <v>3</v>
      </c>
      <c r="I369" t="s">
        <v>3</v>
      </c>
      <c r="J369" t="s">
        <v>3</v>
      </c>
      <c r="K369" t="s">
        <v>3</v>
      </c>
      <c r="L369" t="s">
        <v>3</v>
      </c>
      <c r="M369" t="s">
        <v>3</v>
      </c>
      <c r="N369" t="s">
        <v>3</v>
      </c>
    </row>
    <row r="370" spans="1:14" x14ac:dyDescent="0.45">
      <c r="A370" t="s">
        <v>528</v>
      </c>
      <c r="B370" t="s">
        <v>3</v>
      </c>
      <c r="C370" t="s">
        <v>3</v>
      </c>
      <c r="D370" t="s">
        <v>3</v>
      </c>
      <c r="E370" t="s">
        <v>3</v>
      </c>
      <c r="F370" t="s">
        <v>3</v>
      </c>
      <c r="G370" t="s">
        <v>3</v>
      </c>
      <c r="H370" t="s">
        <v>3</v>
      </c>
      <c r="I370" t="s">
        <v>3</v>
      </c>
      <c r="J370" t="s">
        <v>3</v>
      </c>
      <c r="K370" t="s">
        <v>3</v>
      </c>
      <c r="L370" t="s">
        <v>3</v>
      </c>
      <c r="M370" t="s">
        <v>3</v>
      </c>
      <c r="N370" t="s">
        <v>3</v>
      </c>
    </row>
    <row r="371" spans="1:14" x14ac:dyDescent="0.45">
      <c r="A371" t="s">
        <v>529</v>
      </c>
      <c r="B371" t="s">
        <v>3</v>
      </c>
      <c r="C371" t="s">
        <v>3</v>
      </c>
      <c r="D371" t="s">
        <v>3</v>
      </c>
      <c r="E371" t="s">
        <v>3</v>
      </c>
      <c r="F371" t="s">
        <v>3</v>
      </c>
      <c r="G371" t="s">
        <v>3</v>
      </c>
      <c r="H371" t="s">
        <v>3</v>
      </c>
      <c r="I371" t="s">
        <v>3</v>
      </c>
      <c r="J371" t="s">
        <v>3</v>
      </c>
      <c r="K371" t="s">
        <v>3</v>
      </c>
      <c r="L371" t="s">
        <v>3</v>
      </c>
      <c r="M371" t="s">
        <v>3</v>
      </c>
      <c r="N371" t="s">
        <v>3</v>
      </c>
    </row>
    <row r="372" spans="1:14" x14ac:dyDescent="0.45">
      <c r="A372" t="s">
        <v>530</v>
      </c>
      <c r="B372" t="s">
        <v>3</v>
      </c>
      <c r="C372" t="s">
        <v>3</v>
      </c>
      <c r="D372" t="s">
        <v>3</v>
      </c>
      <c r="E372" t="s">
        <v>3</v>
      </c>
      <c r="F372" t="s">
        <v>3</v>
      </c>
      <c r="G372" t="s">
        <v>3</v>
      </c>
      <c r="H372" t="s">
        <v>3</v>
      </c>
      <c r="I372" t="s">
        <v>3</v>
      </c>
      <c r="J372" t="s">
        <v>3</v>
      </c>
      <c r="K372" t="s">
        <v>3</v>
      </c>
      <c r="L372" t="s">
        <v>3</v>
      </c>
      <c r="M372" t="s">
        <v>3</v>
      </c>
      <c r="N372" t="s">
        <v>3</v>
      </c>
    </row>
    <row r="373" spans="1:14" x14ac:dyDescent="0.45">
      <c r="A373" t="s">
        <v>741</v>
      </c>
      <c r="B373" t="s">
        <v>3</v>
      </c>
      <c r="C373" t="s">
        <v>3</v>
      </c>
      <c r="D373" t="s">
        <v>3</v>
      </c>
      <c r="E373" t="s">
        <v>3</v>
      </c>
      <c r="F373" t="s">
        <v>3</v>
      </c>
      <c r="G373" t="s">
        <v>3</v>
      </c>
      <c r="H373" t="s">
        <v>3</v>
      </c>
      <c r="I373" t="s">
        <v>3</v>
      </c>
      <c r="J373" t="s">
        <v>3</v>
      </c>
      <c r="K373" t="s">
        <v>3</v>
      </c>
      <c r="L373" t="s">
        <v>3</v>
      </c>
      <c r="M373" t="s">
        <v>3</v>
      </c>
      <c r="N373" t="s">
        <v>3</v>
      </c>
    </row>
    <row r="374" spans="1:14" x14ac:dyDescent="0.45">
      <c r="A374" t="s">
        <v>565</v>
      </c>
      <c r="B374" t="s">
        <v>3</v>
      </c>
      <c r="C374" t="s">
        <v>3</v>
      </c>
      <c r="D374" t="s">
        <v>3</v>
      </c>
      <c r="E374" t="s">
        <v>3</v>
      </c>
      <c r="F374" t="s">
        <v>3</v>
      </c>
      <c r="G374" t="s">
        <v>3</v>
      </c>
      <c r="H374" t="s">
        <v>3</v>
      </c>
      <c r="I374" t="s">
        <v>3</v>
      </c>
      <c r="J374" t="s">
        <v>3</v>
      </c>
      <c r="K374" t="s">
        <v>3</v>
      </c>
      <c r="L374" t="s">
        <v>3</v>
      </c>
      <c r="M374" t="s">
        <v>3</v>
      </c>
      <c r="N374" t="s">
        <v>3</v>
      </c>
    </row>
    <row r="375" spans="1:14" x14ac:dyDescent="0.45">
      <c r="A375" t="s">
        <v>206</v>
      </c>
      <c r="B375" t="s">
        <v>3</v>
      </c>
      <c r="C375" t="s">
        <v>3</v>
      </c>
      <c r="D375" t="s">
        <v>3</v>
      </c>
      <c r="E375" t="s">
        <v>3</v>
      </c>
      <c r="F375" t="s">
        <v>3</v>
      </c>
      <c r="G375" t="s">
        <v>3</v>
      </c>
      <c r="H375" t="s">
        <v>3</v>
      </c>
      <c r="I375" t="s">
        <v>3</v>
      </c>
      <c r="J375" t="s">
        <v>3</v>
      </c>
      <c r="K375" t="s">
        <v>3</v>
      </c>
      <c r="L375" t="s">
        <v>3</v>
      </c>
      <c r="M375" t="s">
        <v>3</v>
      </c>
      <c r="N375" t="s">
        <v>3</v>
      </c>
    </row>
    <row r="376" spans="1:14" x14ac:dyDescent="0.45">
      <c r="A376" t="s">
        <v>742</v>
      </c>
      <c r="B376" t="s">
        <v>3</v>
      </c>
      <c r="C376" t="s">
        <v>3</v>
      </c>
      <c r="D376" t="s">
        <v>3</v>
      </c>
      <c r="E376" t="s">
        <v>3</v>
      </c>
      <c r="F376" t="s">
        <v>3</v>
      </c>
      <c r="G376" t="s">
        <v>3</v>
      </c>
      <c r="H376" t="s">
        <v>3</v>
      </c>
      <c r="I376" t="s">
        <v>3</v>
      </c>
      <c r="J376" t="s">
        <v>3</v>
      </c>
      <c r="K376" t="s">
        <v>3</v>
      </c>
      <c r="L376" t="s">
        <v>3</v>
      </c>
      <c r="M376" t="s">
        <v>3</v>
      </c>
      <c r="N376" t="s">
        <v>3</v>
      </c>
    </row>
    <row r="377" spans="1:14" x14ac:dyDescent="0.45">
      <c r="A377" t="s">
        <v>744</v>
      </c>
      <c r="B377" t="s">
        <v>3</v>
      </c>
      <c r="C377" t="s">
        <v>3</v>
      </c>
      <c r="D377" t="s">
        <v>3</v>
      </c>
      <c r="E377" t="s">
        <v>3</v>
      </c>
      <c r="F377" t="s">
        <v>3</v>
      </c>
      <c r="G377" t="s">
        <v>3</v>
      </c>
      <c r="H377" t="s">
        <v>3</v>
      </c>
      <c r="I377" t="s">
        <v>3</v>
      </c>
      <c r="J377" t="s">
        <v>3</v>
      </c>
      <c r="K377" t="s">
        <v>3</v>
      </c>
      <c r="L377" t="s">
        <v>3</v>
      </c>
      <c r="M377" t="s">
        <v>3</v>
      </c>
      <c r="N377" t="s">
        <v>3</v>
      </c>
    </row>
    <row r="378" spans="1:14" x14ac:dyDescent="0.45">
      <c r="A378" t="s">
        <v>745</v>
      </c>
      <c r="B378" t="s">
        <v>3</v>
      </c>
      <c r="C378" t="s">
        <v>3</v>
      </c>
      <c r="D378" t="s">
        <v>3</v>
      </c>
      <c r="E378" t="s">
        <v>3</v>
      </c>
      <c r="F378" t="s">
        <v>3</v>
      </c>
      <c r="G378" t="s">
        <v>3</v>
      </c>
      <c r="H378" t="s">
        <v>3</v>
      </c>
      <c r="I378" t="s">
        <v>3</v>
      </c>
      <c r="J378" t="s">
        <v>3</v>
      </c>
      <c r="K378" t="s">
        <v>3</v>
      </c>
      <c r="L378" t="s">
        <v>3</v>
      </c>
      <c r="M378" t="s">
        <v>3</v>
      </c>
      <c r="N378" t="s">
        <v>3</v>
      </c>
    </row>
    <row r="379" spans="1:14" x14ac:dyDescent="0.45">
      <c r="A379" t="s">
        <v>746</v>
      </c>
      <c r="B379" t="s">
        <v>3</v>
      </c>
      <c r="C379" t="s">
        <v>3</v>
      </c>
      <c r="D379" t="s">
        <v>3</v>
      </c>
      <c r="E379" t="s">
        <v>3</v>
      </c>
      <c r="F379" t="s">
        <v>3</v>
      </c>
      <c r="G379" t="s">
        <v>3</v>
      </c>
      <c r="H379" t="s">
        <v>3</v>
      </c>
      <c r="I379" t="s">
        <v>3</v>
      </c>
      <c r="J379" t="s">
        <v>3</v>
      </c>
      <c r="K379" t="s">
        <v>3</v>
      </c>
      <c r="L379" t="s">
        <v>3</v>
      </c>
      <c r="M379" t="s">
        <v>3</v>
      </c>
      <c r="N379" t="s">
        <v>3</v>
      </c>
    </row>
    <row r="380" spans="1:14" x14ac:dyDescent="0.45">
      <c r="A380" t="s">
        <v>747</v>
      </c>
      <c r="B380" t="s">
        <v>3</v>
      </c>
      <c r="C380" t="s">
        <v>3</v>
      </c>
      <c r="D380" t="s">
        <v>3</v>
      </c>
      <c r="E380" t="s">
        <v>3</v>
      </c>
      <c r="F380" t="s">
        <v>3</v>
      </c>
      <c r="G380" t="s">
        <v>3</v>
      </c>
      <c r="H380" t="s">
        <v>3</v>
      </c>
      <c r="I380" t="s">
        <v>3</v>
      </c>
      <c r="J380" t="s">
        <v>3</v>
      </c>
      <c r="K380" t="s">
        <v>3</v>
      </c>
      <c r="L380" t="s">
        <v>3</v>
      </c>
      <c r="M380" t="s">
        <v>3</v>
      </c>
      <c r="N380" t="s">
        <v>3</v>
      </c>
    </row>
    <row r="381" spans="1:14" x14ac:dyDescent="0.45">
      <c r="A381" t="s">
        <v>749</v>
      </c>
      <c r="B381" t="s">
        <v>3</v>
      </c>
      <c r="C381" t="s">
        <v>3</v>
      </c>
      <c r="D381" t="s">
        <v>3</v>
      </c>
      <c r="E381" t="s">
        <v>3</v>
      </c>
      <c r="F381" t="s">
        <v>3</v>
      </c>
      <c r="G381" t="s">
        <v>3</v>
      </c>
      <c r="H381" t="s">
        <v>3</v>
      </c>
      <c r="I381" t="s">
        <v>3</v>
      </c>
      <c r="J381" t="s">
        <v>3</v>
      </c>
      <c r="K381" t="s">
        <v>3</v>
      </c>
      <c r="L381" t="s">
        <v>3</v>
      </c>
      <c r="M381" t="s">
        <v>3</v>
      </c>
      <c r="N381" t="s">
        <v>3</v>
      </c>
    </row>
    <row r="382" spans="1:14" x14ac:dyDescent="0.45">
      <c r="A382" t="s">
        <v>566</v>
      </c>
      <c r="B382" t="s">
        <v>3</v>
      </c>
      <c r="C382" t="s">
        <v>3</v>
      </c>
      <c r="D382" t="s">
        <v>3</v>
      </c>
      <c r="E382" t="s">
        <v>3</v>
      </c>
      <c r="F382" t="s">
        <v>3</v>
      </c>
      <c r="G382" t="s">
        <v>3</v>
      </c>
      <c r="H382" t="s">
        <v>3</v>
      </c>
      <c r="I382" t="s">
        <v>3</v>
      </c>
      <c r="J382" t="s">
        <v>3</v>
      </c>
      <c r="K382" t="s">
        <v>3</v>
      </c>
      <c r="L382" t="s">
        <v>3</v>
      </c>
      <c r="M382" t="s">
        <v>3</v>
      </c>
      <c r="N382" t="s">
        <v>3</v>
      </c>
    </row>
    <row r="383" spans="1:14" x14ac:dyDescent="0.45">
      <c r="A383" t="s">
        <v>207</v>
      </c>
      <c r="B383" t="s">
        <v>3</v>
      </c>
      <c r="C383" t="s">
        <v>3</v>
      </c>
      <c r="D383" t="s">
        <v>3</v>
      </c>
      <c r="E383" t="s">
        <v>3</v>
      </c>
      <c r="F383" t="s">
        <v>3</v>
      </c>
      <c r="G383" t="s">
        <v>3</v>
      </c>
      <c r="H383" t="s">
        <v>3</v>
      </c>
      <c r="I383" t="s">
        <v>3</v>
      </c>
      <c r="J383" t="s">
        <v>3</v>
      </c>
      <c r="K383" t="s">
        <v>3</v>
      </c>
      <c r="L383" t="s">
        <v>3</v>
      </c>
      <c r="M383" t="s">
        <v>3</v>
      </c>
      <c r="N383" t="s">
        <v>3</v>
      </c>
    </row>
    <row r="384" spans="1:14" x14ac:dyDescent="0.45">
      <c r="A384" t="s">
        <v>208</v>
      </c>
      <c r="B384" t="s">
        <v>3</v>
      </c>
      <c r="C384" t="s">
        <v>3</v>
      </c>
      <c r="D384" t="s">
        <v>3</v>
      </c>
      <c r="E384" t="s">
        <v>3</v>
      </c>
      <c r="F384" t="s">
        <v>3</v>
      </c>
      <c r="G384" t="s">
        <v>3</v>
      </c>
      <c r="H384" t="s">
        <v>3</v>
      </c>
      <c r="I384" t="s">
        <v>3</v>
      </c>
      <c r="J384" t="s">
        <v>3</v>
      </c>
      <c r="K384" t="s">
        <v>3</v>
      </c>
      <c r="L384" t="s">
        <v>3</v>
      </c>
      <c r="M384" t="s">
        <v>3</v>
      </c>
      <c r="N384" t="s">
        <v>3</v>
      </c>
    </row>
    <row r="385" spans="1:14" x14ac:dyDescent="0.45">
      <c r="A385" t="s">
        <v>750</v>
      </c>
      <c r="B385" t="s">
        <v>3</v>
      </c>
      <c r="C385" t="s">
        <v>3</v>
      </c>
      <c r="D385" t="s">
        <v>3</v>
      </c>
      <c r="E385" t="s">
        <v>3</v>
      </c>
      <c r="F385" t="s">
        <v>3</v>
      </c>
      <c r="G385" t="s">
        <v>3</v>
      </c>
      <c r="H385" t="s">
        <v>3</v>
      </c>
      <c r="I385" t="s">
        <v>3</v>
      </c>
      <c r="J385" t="s">
        <v>3</v>
      </c>
      <c r="K385" t="s">
        <v>3</v>
      </c>
      <c r="L385" t="s">
        <v>3</v>
      </c>
      <c r="M385" t="s">
        <v>3</v>
      </c>
      <c r="N385" t="s">
        <v>3</v>
      </c>
    </row>
    <row r="386" spans="1:14" x14ac:dyDescent="0.45">
      <c r="A386" t="s">
        <v>752</v>
      </c>
      <c r="B386" t="s">
        <v>3</v>
      </c>
      <c r="C386" t="s">
        <v>3</v>
      </c>
      <c r="D386" t="s">
        <v>3</v>
      </c>
      <c r="E386" t="s">
        <v>3</v>
      </c>
      <c r="F386" t="s">
        <v>3</v>
      </c>
      <c r="G386" t="s">
        <v>3</v>
      </c>
      <c r="H386" t="s">
        <v>3</v>
      </c>
      <c r="I386" t="s">
        <v>3</v>
      </c>
      <c r="J386" t="s">
        <v>3</v>
      </c>
      <c r="K386" t="s">
        <v>3</v>
      </c>
      <c r="L386" t="s">
        <v>3</v>
      </c>
      <c r="M386" t="s">
        <v>3</v>
      </c>
      <c r="N386" t="s">
        <v>3</v>
      </c>
    </row>
    <row r="387" spans="1:14" x14ac:dyDescent="0.45">
      <c r="A387" t="s">
        <v>753</v>
      </c>
      <c r="B387" t="s">
        <v>3</v>
      </c>
      <c r="C387" t="s">
        <v>3</v>
      </c>
      <c r="D387" t="s">
        <v>3</v>
      </c>
      <c r="E387" t="s">
        <v>3</v>
      </c>
      <c r="F387" t="s">
        <v>3</v>
      </c>
      <c r="G387" t="s">
        <v>3</v>
      </c>
      <c r="H387" t="s">
        <v>3</v>
      </c>
      <c r="I387" t="s">
        <v>3</v>
      </c>
      <c r="J387" t="s">
        <v>3</v>
      </c>
      <c r="K387" t="s">
        <v>3</v>
      </c>
      <c r="L387" t="s">
        <v>3</v>
      </c>
      <c r="M387" t="s">
        <v>3</v>
      </c>
      <c r="N387" t="s">
        <v>3</v>
      </c>
    </row>
    <row r="388" spans="1:14" x14ac:dyDescent="0.45">
      <c r="A388" t="s">
        <v>754</v>
      </c>
      <c r="B388" t="s">
        <v>3</v>
      </c>
      <c r="C388" t="s">
        <v>3</v>
      </c>
      <c r="D388" t="s">
        <v>3</v>
      </c>
      <c r="E388" t="s">
        <v>3</v>
      </c>
      <c r="F388" t="s">
        <v>3</v>
      </c>
      <c r="G388" t="s">
        <v>3</v>
      </c>
      <c r="H388" t="s">
        <v>3</v>
      </c>
      <c r="I388" t="s">
        <v>3</v>
      </c>
      <c r="J388" t="s">
        <v>3</v>
      </c>
      <c r="K388" t="s">
        <v>3</v>
      </c>
      <c r="L388" t="s">
        <v>3</v>
      </c>
      <c r="M388" t="s">
        <v>3</v>
      </c>
      <c r="N388" t="s">
        <v>3</v>
      </c>
    </row>
    <row r="389" spans="1:14" x14ac:dyDescent="0.45">
      <c r="A389" t="s">
        <v>755</v>
      </c>
      <c r="B389" t="s">
        <v>3</v>
      </c>
      <c r="C389" t="s">
        <v>3</v>
      </c>
      <c r="D389" t="s">
        <v>3</v>
      </c>
      <c r="E389" t="s">
        <v>3</v>
      </c>
      <c r="F389" t="s">
        <v>3</v>
      </c>
      <c r="G389" t="s">
        <v>3</v>
      </c>
      <c r="H389" t="s">
        <v>3</v>
      </c>
      <c r="I389" t="s">
        <v>3</v>
      </c>
      <c r="J389" t="s">
        <v>3</v>
      </c>
      <c r="K389" t="s">
        <v>3</v>
      </c>
      <c r="L389" t="s">
        <v>3</v>
      </c>
      <c r="M389" t="s">
        <v>3</v>
      </c>
      <c r="N389" t="s">
        <v>3</v>
      </c>
    </row>
    <row r="390" spans="1:14" x14ac:dyDescent="0.45">
      <c r="A390" t="s">
        <v>756</v>
      </c>
      <c r="B390" t="s">
        <v>3</v>
      </c>
      <c r="C390" t="s">
        <v>3</v>
      </c>
      <c r="D390" t="s">
        <v>3</v>
      </c>
      <c r="E390" t="s">
        <v>3</v>
      </c>
      <c r="F390" t="s">
        <v>3</v>
      </c>
      <c r="G390" t="s">
        <v>3</v>
      </c>
      <c r="H390" t="s">
        <v>3</v>
      </c>
      <c r="I390" t="s">
        <v>3</v>
      </c>
      <c r="J390" t="s">
        <v>3</v>
      </c>
      <c r="K390" t="s">
        <v>3</v>
      </c>
      <c r="L390" t="s">
        <v>3</v>
      </c>
      <c r="M390" t="s">
        <v>3</v>
      </c>
      <c r="N390" t="s">
        <v>3</v>
      </c>
    </row>
    <row r="391" spans="1:14" x14ac:dyDescent="0.45">
      <c r="A391" t="s">
        <v>757</v>
      </c>
      <c r="B391" t="s">
        <v>3</v>
      </c>
      <c r="C391" t="s">
        <v>3</v>
      </c>
      <c r="D391" t="s">
        <v>3</v>
      </c>
      <c r="E391" t="s">
        <v>3</v>
      </c>
      <c r="F391" t="s">
        <v>3</v>
      </c>
      <c r="G391" t="s">
        <v>3</v>
      </c>
      <c r="H391" t="s">
        <v>3</v>
      </c>
      <c r="I391" t="s">
        <v>3</v>
      </c>
      <c r="J391" t="s">
        <v>3</v>
      </c>
      <c r="K391" t="s">
        <v>3</v>
      </c>
      <c r="L391" t="s">
        <v>3</v>
      </c>
      <c r="M391" t="s">
        <v>3</v>
      </c>
      <c r="N391" t="s">
        <v>3</v>
      </c>
    </row>
    <row r="392" spans="1:14" x14ac:dyDescent="0.45">
      <c r="A392" t="s">
        <v>759</v>
      </c>
      <c r="B392" t="s">
        <v>3</v>
      </c>
      <c r="C392" t="s">
        <v>3</v>
      </c>
      <c r="D392" t="s">
        <v>3</v>
      </c>
      <c r="E392" t="s">
        <v>3</v>
      </c>
      <c r="F392" t="s">
        <v>3</v>
      </c>
      <c r="G392" t="s">
        <v>3</v>
      </c>
      <c r="H392" t="s">
        <v>3</v>
      </c>
      <c r="I392" t="s">
        <v>3</v>
      </c>
      <c r="J392" t="s">
        <v>3</v>
      </c>
      <c r="K392" t="s">
        <v>3</v>
      </c>
      <c r="L392" t="s">
        <v>3</v>
      </c>
      <c r="M392" t="s">
        <v>3</v>
      </c>
      <c r="N392" t="s">
        <v>3</v>
      </c>
    </row>
    <row r="393" spans="1:14" x14ac:dyDescent="0.45">
      <c r="A393" t="s">
        <v>567</v>
      </c>
      <c r="B393" t="s">
        <v>3</v>
      </c>
      <c r="C393" t="s">
        <v>3</v>
      </c>
      <c r="D393" t="s">
        <v>3</v>
      </c>
      <c r="E393" t="s">
        <v>3</v>
      </c>
      <c r="F393" t="s">
        <v>3</v>
      </c>
      <c r="G393" t="s">
        <v>3</v>
      </c>
      <c r="H393" t="s">
        <v>3</v>
      </c>
      <c r="I393" t="s">
        <v>3</v>
      </c>
      <c r="J393" t="s">
        <v>3</v>
      </c>
      <c r="K393" t="s">
        <v>3</v>
      </c>
      <c r="L393" t="s">
        <v>3</v>
      </c>
      <c r="M393" t="s">
        <v>3</v>
      </c>
      <c r="N393" t="s">
        <v>3</v>
      </c>
    </row>
    <row r="394" spans="1:14" x14ac:dyDescent="0.45">
      <c r="A394" t="s">
        <v>209</v>
      </c>
      <c r="B394" t="s">
        <v>3</v>
      </c>
      <c r="C394" t="s">
        <v>3</v>
      </c>
      <c r="D394" t="s">
        <v>3</v>
      </c>
      <c r="E394" t="s">
        <v>3</v>
      </c>
      <c r="F394" t="s">
        <v>3</v>
      </c>
      <c r="G394" t="s">
        <v>3</v>
      </c>
      <c r="H394" t="s">
        <v>3</v>
      </c>
      <c r="I394" t="s">
        <v>3</v>
      </c>
      <c r="J394" t="s">
        <v>3</v>
      </c>
      <c r="K394" t="s">
        <v>3</v>
      </c>
      <c r="L394" t="s">
        <v>3</v>
      </c>
      <c r="M394" t="s">
        <v>3</v>
      </c>
      <c r="N394" t="s">
        <v>3</v>
      </c>
    </row>
    <row r="395" spans="1:14" x14ac:dyDescent="0.45">
      <c r="A395" t="s">
        <v>210</v>
      </c>
      <c r="B395" t="s">
        <v>3</v>
      </c>
      <c r="C395" t="s">
        <v>3</v>
      </c>
      <c r="D395" t="s">
        <v>3</v>
      </c>
      <c r="E395" t="s">
        <v>3</v>
      </c>
      <c r="F395" t="s">
        <v>3</v>
      </c>
      <c r="G395" t="s">
        <v>3</v>
      </c>
      <c r="H395" t="s">
        <v>3</v>
      </c>
      <c r="I395" t="s">
        <v>3</v>
      </c>
      <c r="J395" t="s">
        <v>3</v>
      </c>
      <c r="K395" t="s">
        <v>3</v>
      </c>
      <c r="L395" t="s">
        <v>3</v>
      </c>
      <c r="M395" t="s">
        <v>3</v>
      </c>
      <c r="N395" t="s">
        <v>3</v>
      </c>
    </row>
    <row r="396" spans="1:14" x14ac:dyDescent="0.45">
      <c r="A396" t="s">
        <v>760</v>
      </c>
      <c r="B396" t="s">
        <v>3</v>
      </c>
      <c r="C396" t="s">
        <v>3</v>
      </c>
      <c r="D396" t="s">
        <v>3</v>
      </c>
      <c r="E396" t="s">
        <v>3</v>
      </c>
      <c r="F396" t="s">
        <v>3</v>
      </c>
      <c r="G396" t="s">
        <v>3</v>
      </c>
      <c r="H396" t="s">
        <v>3</v>
      </c>
      <c r="I396" t="s">
        <v>3</v>
      </c>
      <c r="J396" t="s">
        <v>3</v>
      </c>
      <c r="K396" t="s">
        <v>3</v>
      </c>
      <c r="L396" t="s">
        <v>3</v>
      </c>
      <c r="M396" t="s">
        <v>3</v>
      </c>
      <c r="N396" t="s">
        <v>3</v>
      </c>
    </row>
    <row r="397" spans="1:14" x14ac:dyDescent="0.45">
      <c r="A397" t="s">
        <v>762</v>
      </c>
      <c r="B397" t="s">
        <v>3</v>
      </c>
      <c r="C397" t="s">
        <v>3</v>
      </c>
      <c r="D397" t="s">
        <v>3</v>
      </c>
      <c r="E397" t="s">
        <v>3</v>
      </c>
      <c r="F397" t="s">
        <v>3</v>
      </c>
      <c r="G397" t="s">
        <v>3</v>
      </c>
      <c r="H397" t="s">
        <v>3</v>
      </c>
      <c r="I397" t="s">
        <v>3</v>
      </c>
      <c r="J397" t="s">
        <v>3</v>
      </c>
      <c r="K397" t="s">
        <v>3</v>
      </c>
      <c r="L397" t="s">
        <v>3</v>
      </c>
      <c r="M397" t="s">
        <v>3</v>
      </c>
      <c r="N397" t="s">
        <v>3</v>
      </c>
    </row>
    <row r="398" spans="1:14" x14ac:dyDescent="0.45">
      <c r="A398" t="s">
        <v>763</v>
      </c>
      <c r="B398" t="s">
        <v>3</v>
      </c>
      <c r="C398" t="s">
        <v>3</v>
      </c>
      <c r="D398" t="s">
        <v>3</v>
      </c>
      <c r="E398" t="s">
        <v>3</v>
      </c>
      <c r="F398" t="s">
        <v>3</v>
      </c>
      <c r="G398" t="s">
        <v>3</v>
      </c>
      <c r="H398" t="s">
        <v>3</v>
      </c>
      <c r="I398" t="s">
        <v>3</v>
      </c>
      <c r="J398" t="s">
        <v>3</v>
      </c>
      <c r="K398" t="s">
        <v>3</v>
      </c>
      <c r="L398" t="s">
        <v>3</v>
      </c>
      <c r="M398" t="s">
        <v>3</v>
      </c>
      <c r="N398" t="s">
        <v>3</v>
      </c>
    </row>
    <row r="399" spans="1:14" x14ac:dyDescent="0.45">
      <c r="A399" t="s">
        <v>764</v>
      </c>
      <c r="B399" t="s">
        <v>3</v>
      </c>
      <c r="C399" t="s">
        <v>3</v>
      </c>
      <c r="D399" t="s">
        <v>3</v>
      </c>
      <c r="E399" t="s">
        <v>3</v>
      </c>
      <c r="F399" t="s">
        <v>3</v>
      </c>
      <c r="G399" t="s">
        <v>3</v>
      </c>
      <c r="H399" t="s">
        <v>3</v>
      </c>
      <c r="I399" t="s">
        <v>3</v>
      </c>
      <c r="J399" t="s">
        <v>3</v>
      </c>
      <c r="K399" t="s">
        <v>3</v>
      </c>
      <c r="L399" t="s">
        <v>3</v>
      </c>
      <c r="M399" t="s">
        <v>3</v>
      </c>
      <c r="N399" t="s">
        <v>3</v>
      </c>
    </row>
    <row r="400" spans="1:14" x14ac:dyDescent="0.45">
      <c r="A400" t="s">
        <v>765</v>
      </c>
      <c r="B400" t="s">
        <v>3</v>
      </c>
      <c r="C400" t="s">
        <v>3</v>
      </c>
      <c r="D400" t="s">
        <v>3</v>
      </c>
      <c r="E400" t="s">
        <v>3</v>
      </c>
      <c r="F400" t="s">
        <v>3</v>
      </c>
      <c r="G400" t="s">
        <v>3</v>
      </c>
      <c r="H400" t="s">
        <v>3</v>
      </c>
      <c r="I400" t="s">
        <v>3</v>
      </c>
      <c r="J400" t="s">
        <v>3</v>
      </c>
      <c r="K400" t="s">
        <v>3</v>
      </c>
      <c r="L400" t="s">
        <v>3</v>
      </c>
      <c r="M400" t="s">
        <v>3</v>
      </c>
      <c r="N400" t="s">
        <v>3</v>
      </c>
    </row>
    <row r="401" spans="1:14" x14ac:dyDescent="0.45">
      <c r="A401" t="s">
        <v>766</v>
      </c>
      <c r="B401" t="s">
        <v>3</v>
      </c>
      <c r="C401" t="s">
        <v>3</v>
      </c>
      <c r="D401" t="s">
        <v>3</v>
      </c>
      <c r="E401" t="s">
        <v>3</v>
      </c>
      <c r="F401" t="s">
        <v>3</v>
      </c>
      <c r="G401" t="s">
        <v>3</v>
      </c>
      <c r="H401" t="s">
        <v>3</v>
      </c>
      <c r="I401" t="s">
        <v>3</v>
      </c>
      <c r="J401" t="s">
        <v>3</v>
      </c>
      <c r="K401" t="s">
        <v>3</v>
      </c>
      <c r="L401" t="s">
        <v>3</v>
      </c>
      <c r="M401" t="s">
        <v>3</v>
      </c>
      <c r="N401" t="s">
        <v>3</v>
      </c>
    </row>
    <row r="402" spans="1:14" x14ac:dyDescent="0.45">
      <c r="A402" t="s">
        <v>767</v>
      </c>
      <c r="B402" t="s">
        <v>3</v>
      </c>
      <c r="C402" t="s">
        <v>3</v>
      </c>
      <c r="D402" t="s">
        <v>3</v>
      </c>
      <c r="E402" t="s">
        <v>3</v>
      </c>
      <c r="F402" t="s">
        <v>3</v>
      </c>
      <c r="G402" t="s">
        <v>3</v>
      </c>
      <c r="H402" t="s">
        <v>3</v>
      </c>
      <c r="I402" t="s">
        <v>3</v>
      </c>
      <c r="J402" t="s">
        <v>3</v>
      </c>
      <c r="K402" t="s">
        <v>3</v>
      </c>
      <c r="L402" t="s">
        <v>3</v>
      </c>
      <c r="M402" t="s">
        <v>3</v>
      </c>
      <c r="N402" t="s">
        <v>3</v>
      </c>
    </row>
    <row r="403" spans="1:14" x14ac:dyDescent="0.45">
      <c r="A403" t="s">
        <v>769</v>
      </c>
      <c r="B403" t="s">
        <v>3</v>
      </c>
      <c r="C403" t="s">
        <v>3</v>
      </c>
      <c r="D403" t="s">
        <v>3</v>
      </c>
      <c r="E403" t="s">
        <v>3</v>
      </c>
      <c r="F403" t="s">
        <v>3</v>
      </c>
      <c r="G403" t="s">
        <v>3</v>
      </c>
      <c r="H403" t="s">
        <v>3</v>
      </c>
      <c r="I403" t="s">
        <v>3</v>
      </c>
      <c r="J403" t="s">
        <v>3</v>
      </c>
      <c r="K403" t="s">
        <v>3</v>
      </c>
      <c r="L403" t="s">
        <v>3</v>
      </c>
      <c r="M403" t="s">
        <v>3</v>
      </c>
      <c r="N403" t="s">
        <v>3</v>
      </c>
    </row>
    <row r="404" spans="1:14" x14ac:dyDescent="0.45">
      <c r="A404" t="s">
        <v>770</v>
      </c>
      <c r="B404" t="s">
        <v>3</v>
      </c>
      <c r="C404" t="s">
        <v>3</v>
      </c>
      <c r="D404" t="s">
        <v>3</v>
      </c>
      <c r="E404" t="s">
        <v>3</v>
      </c>
      <c r="F404" t="s">
        <v>3</v>
      </c>
      <c r="G404" t="s">
        <v>3</v>
      </c>
      <c r="H404" t="s">
        <v>3</v>
      </c>
      <c r="I404" t="s">
        <v>3</v>
      </c>
      <c r="J404" t="s">
        <v>3</v>
      </c>
      <c r="K404" t="s">
        <v>3</v>
      </c>
      <c r="L404" t="s">
        <v>3</v>
      </c>
      <c r="M404" t="s">
        <v>3</v>
      </c>
      <c r="N404" t="s">
        <v>3</v>
      </c>
    </row>
    <row r="405" spans="1:14" x14ac:dyDescent="0.45">
      <c r="A405" t="s">
        <v>771</v>
      </c>
      <c r="B405" t="s">
        <v>3</v>
      </c>
      <c r="C405" t="s">
        <v>3</v>
      </c>
      <c r="D405" t="s">
        <v>3</v>
      </c>
      <c r="E405" t="s">
        <v>3</v>
      </c>
      <c r="F405" t="s">
        <v>3</v>
      </c>
      <c r="G405" t="s">
        <v>3</v>
      </c>
      <c r="H405" t="s">
        <v>3</v>
      </c>
      <c r="I405" t="s">
        <v>3</v>
      </c>
      <c r="J405" t="s">
        <v>3</v>
      </c>
      <c r="K405" t="s">
        <v>3</v>
      </c>
      <c r="L405" t="s">
        <v>3</v>
      </c>
      <c r="M405" t="s">
        <v>3</v>
      </c>
      <c r="N405" t="s">
        <v>3</v>
      </c>
    </row>
    <row r="406" spans="1:14" x14ac:dyDescent="0.45">
      <c r="A406" t="s">
        <v>568</v>
      </c>
      <c r="B406" t="s">
        <v>3</v>
      </c>
      <c r="C406" t="s">
        <v>3</v>
      </c>
      <c r="D406" t="s">
        <v>3</v>
      </c>
      <c r="E406" t="s">
        <v>3</v>
      </c>
      <c r="F406" t="s">
        <v>3</v>
      </c>
      <c r="G406" t="s">
        <v>3</v>
      </c>
      <c r="H406" t="s">
        <v>3</v>
      </c>
      <c r="I406" t="s">
        <v>3</v>
      </c>
      <c r="J406" t="s">
        <v>3</v>
      </c>
      <c r="K406" t="s">
        <v>3</v>
      </c>
      <c r="L406" t="s">
        <v>3</v>
      </c>
      <c r="M406" t="s">
        <v>3</v>
      </c>
      <c r="N406" t="s">
        <v>3</v>
      </c>
    </row>
    <row r="407" spans="1:14" x14ac:dyDescent="0.45">
      <c r="A407" t="s">
        <v>211</v>
      </c>
      <c r="B407" t="s">
        <v>3</v>
      </c>
      <c r="C407" t="s">
        <v>3</v>
      </c>
      <c r="D407" t="s">
        <v>3</v>
      </c>
      <c r="E407" t="s">
        <v>3</v>
      </c>
      <c r="F407" t="s">
        <v>3</v>
      </c>
      <c r="G407" t="s">
        <v>3</v>
      </c>
      <c r="H407" t="s">
        <v>3</v>
      </c>
      <c r="I407" t="s">
        <v>3</v>
      </c>
      <c r="J407" t="s">
        <v>3</v>
      </c>
      <c r="K407" t="s">
        <v>3</v>
      </c>
      <c r="L407" t="s">
        <v>3</v>
      </c>
      <c r="M407" t="s">
        <v>3</v>
      </c>
      <c r="N407" t="s">
        <v>3</v>
      </c>
    </row>
    <row r="408" spans="1:14" x14ac:dyDescent="0.45">
      <c r="A408" t="s">
        <v>212</v>
      </c>
      <c r="B408" t="s">
        <v>3</v>
      </c>
      <c r="C408" t="s">
        <v>3</v>
      </c>
      <c r="D408" t="s">
        <v>3</v>
      </c>
      <c r="E408" t="s">
        <v>3</v>
      </c>
      <c r="F408" t="s">
        <v>3</v>
      </c>
      <c r="G408" t="s">
        <v>3</v>
      </c>
      <c r="H408" t="s">
        <v>3</v>
      </c>
      <c r="I408" t="s">
        <v>3</v>
      </c>
      <c r="J408" t="s">
        <v>3</v>
      </c>
      <c r="K408" t="s">
        <v>3</v>
      </c>
      <c r="L408" t="s">
        <v>3</v>
      </c>
      <c r="M408" t="s">
        <v>3</v>
      </c>
      <c r="N408" t="s">
        <v>3</v>
      </c>
    </row>
    <row r="409" spans="1:14" x14ac:dyDescent="0.45">
      <c r="A409" t="s">
        <v>772</v>
      </c>
      <c r="B409" t="s">
        <v>3</v>
      </c>
      <c r="C409" t="s">
        <v>3</v>
      </c>
      <c r="D409" t="s">
        <v>3</v>
      </c>
      <c r="E409" t="s">
        <v>3</v>
      </c>
      <c r="F409" t="s">
        <v>3</v>
      </c>
      <c r="G409" t="s">
        <v>3</v>
      </c>
      <c r="H409" t="s">
        <v>3</v>
      </c>
      <c r="I409" t="s">
        <v>3</v>
      </c>
      <c r="J409" t="s">
        <v>3</v>
      </c>
      <c r="K409" t="s">
        <v>3</v>
      </c>
      <c r="L409" t="s">
        <v>3</v>
      </c>
      <c r="M409" t="s">
        <v>3</v>
      </c>
      <c r="N409" t="s">
        <v>3</v>
      </c>
    </row>
    <row r="410" spans="1:14" x14ac:dyDescent="0.45">
      <c r="A410" t="s">
        <v>774</v>
      </c>
      <c r="B410" t="s">
        <v>3</v>
      </c>
      <c r="C410" t="s">
        <v>3</v>
      </c>
      <c r="D410" t="s">
        <v>3</v>
      </c>
      <c r="E410" t="s">
        <v>3</v>
      </c>
      <c r="F410" t="s">
        <v>3</v>
      </c>
      <c r="G410" t="s">
        <v>3</v>
      </c>
      <c r="H410" t="s">
        <v>3</v>
      </c>
      <c r="I410" t="s">
        <v>3</v>
      </c>
      <c r="J410" t="s">
        <v>3</v>
      </c>
      <c r="K410" t="s">
        <v>3</v>
      </c>
      <c r="L410" t="s">
        <v>3</v>
      </c>
      <c r="M410" t="s">
        <v>3</v>
      </c>
      <c r="N410" t="s">
        <v>3</v>
      </c>
    </row>
    <row r="411" spans="1:14" x14ac:dyDescent="0.45">
      <c r="A411" t="s">
        <v>775</v>
      </c>
      <c r="B411" t="s">
        <v>3</v>
      </c>
      <c r="C411" t="s">
        <v>3</v>
      </c>
      <c r="D411" t="s">
        <v>3</v>
      </c>
      <c r="E411" t="s">
        <v>3</v>
      </c>
      <c r="F411" t="s">
        <v>3</v>
      </c>
      <c r="G411" t="s">
        <v>3</v>
      </c>
      <c r="H411" t="s">
        <v>3</v>
      </c>
      <c r="I411" t="s">
        <v>3</v>
      </c>
      <c r="J411" t="s">
        <v>3</v>
      </c>
      <c r="K411" t="s">
        <v>3</v>
      </c>
      <c r="L411" t="s">
        <v>3</v>
      </c>
      <c r="M411" t="s">
        <v>3</v>
      </c>
      <c r="N411" t="s">
        <v>3</v>
      </c>
    </row>
    <row r="412" spans="1:14" x14ac:dyDescent="0.45">
      <c r="A412" t="s">
        <v>777</v>
      </c>
      <c r="B412" t="s">
        <v>3</v>
      </c>
      <c r="C412" t="s">
        <v>3</v>
      </c>
      <c r="D412" t="s">
        <v>3</v>
      </c>
      <c r="E412" t="s">
        <v>3</v>
      </c>
      <c r="F412" t="s">
        <v>3</v>
      </c>
      <c r="G412" t="s">
        <v>3</v>
      </c>
      <c r="H412" t="s">
        <v>3</v>
      </c>
      <c r="I412" t="s">
        <v>3</v>
      </c>
      <c r="J412" t="s">
        <v>3</v>
      </c>
      <c r="K412" t="s">
        <v>3</v>
      </c>
      <c r="L412" t="s">
        <v>3</v>
      </c>
      <c r="M412" t="s">
        <v>3</v>
      </c>
      <c r="N412" t="s">
        <v>3</v>
      </c>
    </row>
    <row r="413" spans="1:14" x14ac:dyDescent="0.45">
      <c r="A413" t="s">
        <v>778</v>
      </c>
      <c r="B413" t="s">
        <v>3</v>
      </c>
      <c r="C413" t="s">
        <v>3</v>
      </c>
      <c r="D413" t="s">
        <v>3</v>
      </c>
      <c r="E413" t="s">
        <v>3</v>
      </c>
      <c r="F413" t="s">
        <v>3</v>
      </c>
      <c r="G413" t="s">
        <v>3</v>
      </c>
      <c r="H413" t="s">
        <v>3</v>
      </c>
      <c r="I413" t="s">
        <v>3</v>
      </c>
      <c r="J413" t="s">
        <v>3</v>
      </c>
      <c r="K413" t="s">
        <v>3</v>
      </c>
      <c r="L413" t="s">
        <v>3</v>
      </c>
      <c r="M413" t="s">
        <v>3</v>
      </c>
      <c r="N413" t="s">
        <v>3</v>
      </c>
    </row>
    <row r="414" spans="1:14" x14ac:dyDescent="0.45">
      <c r="A414" t="s">
        <v>779</v>
      </c>
      <c r="B414" t="s">
        <v>3</v>
      </c>
      <c r="C414" t="s">
        <v>3</v>
      </c>
      <c r="D414" t="s">
        <v>3</v>
      </c>
      <c r="E414" t="s">
        <v>3</v>
      </c>
      <c r="F414" t="s">
        <v>3</v>
      </c>
      <c r="G414" t="s">
        <v>3</v>
      </c>
      <c r="H414" t="s">
        <v>3</v>
      </c>
      <c r="I414" t="s">
        <v>3</v>
      </c>
      <c r="J414" t="s">
        <v>3</v>
      </c>
      <c r="K414" t="s">
        <v>3</v>
      </c>
      <c r="L414" t="s">
        <v>3</v>
      </c>
      <c r="M414" t="s">
        <v>3</v>
      </c>
      <c r="N414" t="s">
        <v>3</v>
      </c>
    </row>
    <row r="415" spans="1:14" x14ac:dyDescent="0.45">
      <c r="A415" t="s">
        <v>780</v>
      </c>
      <c r="B415" t="s">
        <v>3</v>
      </c>
      <c r="C415" t="s">
        <v>3</v>
      </c>
      <c r="D415" t="s">
        <v>3</v>
      </c>
      <c r="E415" t="s">
        <v>3</v>
      </c>
      <c r="F415" t="s">
        <v>3</v>
      </c>
      <c r="G415" t="s">
        <v>3</v>
      </c>
      <c r="H415" t="s">
        <v>3</v>
      </c>
      <c r="I415" t="s">
        <v>3</v>
      </c>
      <c r="J415" t="s">
        <v>3</v>
      </c>
      <c r="K415" t="s">
        <v>3</v>
      </c>
      <c r="L415" t="s">
        <v>3</v>
      </c>
      <c r="M415" t="s">
        <v>3</v>
      </c>
      <c r="N415" t="s">
        <v>3</v>
      </c>
    </row>
    <row r="416" spans="1:14" x14ac:dyDescent="0.45">
      <c r="A416" t="s">
        <v>781</v>
      </c>
      <c r="B416" t="s">
        <v>3</v>
      </c>
      <c r="C416" t="s">
        <v>3</v>
      </c>
      <c r="D416" t="s">
        <v>3</v>
      </c>
      <c r="E416" t="s">
        <v>3</v>
      </c>
      <c r="F416" t="s">
        <v>3</v>
      </c>
      <c r="G416" t="s">
        <v>3</v>
      </c>
      <c r="H416" t="s">
        <v>3</v>
      </c>
      <c r="I416" t="s">
        <v>3</v>
      </c>
      <c r="J416" t="s">
        <v>3</v>
      </c>
      <c r="K416" t="s">
        <v>3</v>
      </c>
      <c r="L416" t="s">
        <v>3</v>
      </c>
      <c r="M416" t="s">
        <v>3</v>
      </c>
      <c r="N416" t="s">
        <v>3</v>
      </c>
    </row>
    <row r="417" spans="1:14" x14ac:dyDescent="0.45">
      <c r="A417" t="s">
        <v>782</v>
      </c>
      <c r="B417" t="s">
        <v>3</v>
      </c>
      <c r="C417" t="s">
        <v>3</v>
      </c>
      <c r="D417" t="s">
        <v>3</v>
      </c>
      <c r="E417" t="s">
        <v>3</v>
      </c>
      <c r="F417" t="s">
        <v>3</v>
      </c>
      <c r="G417" t="s">
        <v>3</v>
      </c>
      <c r="H417" t="s">
        <v>3</v>
      </c>
      <c r="I417" t="s">
        <v>3</v>
      </c>
      <c r="J417" t="s">
        <v>3</v>
      </c>
      <c r="K417" t="s">
        <v>3</v>
      </c>
      <c r="L417" t="s">
        <v>3</v>
      </c>
      <c r="M417" t="s">
        <v>3</v>
      </c>
      <c r="N417" t="s">
        <v>3</v>
      </c>
    </row>
    <row r="418" spans="1:14" x14ac:dyDescent="0.45">
      <c r="A418" t="s">
        <v>784</v>
      </c>
      <c r="B418" t="s">
        <v>3</v>
      </c>
      <c r="C418" t="s">
        <v>3</v>
      </c>
      <c r="D418" t="s">
        <v>3</v>
      </c>
      <c r="E418" t="s">
        <v>3</v>
      </c>
      <c r="F418" t="s">
        <v>3</v>
      </c>
      <c r="G418" t="s">
        <v>3</v>
      </c>
      <c r="H418" t="s">
        <v>3</v>
      </c>
      <c r="I418" t="s">
        <v>3</v>
      </c>
      <c r="J418" t="s">
        <v>3</v>
      </c>
      <c r="K418" t="s">
        <v>3</v>
      </c>
      <c r="L418" t="s">
        <v>3</v>
      </c>
      <c r="M418" t="s">
        <v>3</v>
      </c>
      <c r="N418" t="s">
        <v>3</v>
      </c>
    </row>
    <row r="419" spans="1:14" x14ac:dyDescent="0.45">
      <c r="A419" t="s">
        <v>785</v>
      </c>
      <c r="B419" t="s">
        <v>3</v>
      </c>
      <c r="C419" t="s">
        <v>3</v>
      </c>
      <c r="D419" t="s">
        <v>3</v>
      </c>
      <c r="E419" t="s">
        <v>3</v>
      </c>
      <c r="F419" t="s">
        <v>3</v>
      </c>
      <c r="G419" t="s">
        <v>3</v>
      </c>
      <c r="H419" t="s">
        <v>3</v>
      </c>
      <c r="I419" t="s">
        <v>3</v>
      </c>
      <c r="J419" t="s">
        <v>3</v>
      </c>
      <c r="K419" t="s">
        <v>3</v>
      </c>
      <c r="L419" t="s">
        <v>3</v>
      </c>
      <c r="M419" t="s">
        <v>3</v>
      </c>
      <c r="N419" t="s">
        <v>3</v>
      </c>
    </row>
    <row r="420" spans="1:14" x14ac:dyDescent="0.45">
      <c r="A420" t="s">
        <v>786</v>
      </c>
      <c r="B420" t="s">
        <v>3</v>
      </c>
      <c r="C420" t="s">
        <v>3</v>
      </c>
      <c r="D420" t="s">
        <v>3</v>
      </c>
      <c r="E420" t="s">
        <v>3</v>
      </c>
      <c r="F420" t="s">
        <v>3</v>
      </c>
      <c r="G420" t="s">
        <v>3</v>
      </c>
      <c r="H420" t="s">
        <v>3</v>
      </c>
      <c r="I420" t="s">
        <v>3</v>
      </c>
      <c r="J420" t="s">
        <v>3</v>
      </c>
      <c r="K420" t="s">
        <v>3</v>
      </c>
      <c r="L420" t="s">
        <v>3</v>
      </c>
      <c r="M420" t="s">
        <v>3</v>
      </c>
      <c r="N420" t="s">
        <v>3</v>
      </c>
    </row>
    <row r="421" spans="1:14" x14ac:dyDescent="0.45">
      <c r="A421" t="s">
        <v>569</v>
      </c>
      <c r="B421" t="s">
        <v>3</v>
      </c>
      <c r="C421" t="s">
        <v>3</v>
      </c>
      <c r="D421" t="s">
        <v>3</v>
      </c>
      <c r="E421" t="s">
        <v>3</v>
      </c>
      <c r="F421" t="s">
        <v>3</v>
      </c>
      <c r="G421" t="s">
        <v>3</v>
      </c>
      <c r="H421" t="s">
        <v>3</v>
      </c>
      <c r="I421" t="s">
        <v>3</v>
      </c>
      <c r="J421" t="s">
        <v>3</v>
      </c>
      <c r="K421" t="s">
        <v>3</v>
      </c>
      <c r="L421" t="s">
        <v>3</v>
      </c>
      <c r="M421" t="s">
        <v>3</v>
      </c>
      <c r="N421" t="s">
        <v>3</v>
      </c>
    </row>
    <row r="422" spans="1:14" x14ac:dyDescent="0.45">
      <c r="A422" t="s">
        <v>213</v>
      </c>
      <c r="B422" t="s">
        <v>3</v>
      </c>
      <c r="C422" t="s">
        <v>3</v>
      </c>
      <c r="D422" t="s">
        <v>3</v>
      </c>
      <c r="E422" t="s">
        <v>3</v>
      </c>
      <c r="F422" t="s">
        <v>3</v>
      </c>
      <c r="G422" t="s">
        <v>3</v>
      </c>
      <c r="H422" t="s">
        <v>3</v>
      </c>
      <c r="I422" t="s">
        <v>3</v>
      </c>
      <c r="J422" t="s">
        <v>3</v>
      </c>
      <c r="K422" t="s">
        <v>3</v>
      </c>
      <c r="L422" t="s">
        <v>3</v>
      </c>
      <c r="M422" t="s">
        <v>3</v>
      </c>
      <c r="N422" t="s">
        <v>3</v>
      </c>
    </row>
    <row r="423" spans="1:14" x14ac:dyDescent="0.45">
      <c r="A423" t="s">
        <v>214</v>
      </c>
      <c r="B423" t="s">
        <v>3</v>
      </c>
      <c r="C423" t="s">
        <v>3</v>
      </c>
      <c r="D423" t="s">
        <v>3</v>
      </c>
      <c r="E423" t="s">
        <v>3</v>
      </c>
      <c r="F423" t="s">
        <v>3</v>
      </c>
      <c r="G423" t="s">
        <v>3</v>
      </c>
      <c r="H423" t="s">
        <v>3</v>
      </c>
      <c r="I423" t="s">
        <v>3</v>
      </c>
      <c r="J423" t="s">
        <v>3</v>
      </c>
      <c r="K423" t="s">
        <v>3</v>
      </c>
      <c r="L423" t="s">
        <v>3</v>
      </c>
      <c r="M423" t="s">
        <v>3</v>
      </c>
      <c r="N423" t="s">
        <v>3</v>
      </c>
    </row>
    <row r="424" spans="1:14" x14ac:dyDescent="0.45">
      <c r="A424" t="s">
        <v>787</v>
      </c>
      <c r="B424" t="s">
        <v>3</v>
      </c>
      <c r="C424" t="s">
        <v>3</v>
      </c>
      <c r="D424" t="s">
        <v>3</v>
      </c>
      <c r="E424" t="s">
        <v>3</v>
      </c>
      <c r="F424" t="s">
        <v>3</v>
      </c>
      <c r="G424" t="s">
        <v>3</v>
      </c>
      <c r="H424" t="s">
        <v>3</v>
      </c>
      <c r="I424" t="s">
        <v>3</v>
      </c>
      <c r="J424" t="s">
        <v>3</v>
      </c>
      <c r="K424" t="s">
        <v>3</v>
      </c>
      <c r="L424" t="s">
        <v>3</v>
      </c>
      <c r="M424" t="s">
        <v>3</v>
      </c>
      <c r="N424" t="s">
        <v>3</v>
      </c>
    </row>
    <row r="425" spans="1:14" x14ac:dyDescent="0.45">
      <c r="A425" t="s">
        <v>789</v>
      </c>
      <c r="B425" t="s">
        <v>3</v>
      </c>
      <c r="C425" t="s">
        <v>3</v>
      </c>
      <c r="D425" t="s">
        <v>3</v>
      </c>
      <c r="E425" t="s">
        <v>3</v>
      </c>
      <c r="F425" t="s">
        <v>3</v>
      </c>
      <c r="G425" t="s">
        <v>3</v>
      </c>
      <c r="H425" t="s">
        <v>3</v>
      </c>
      <c r="I425" t="s">
        <v>3</v>
      </c>
      <c r="J425" t="s">
        <v>3</v>
      </c>
      <c r="K425" t="s">
        <v>3</v>
      </c>
      <c r="L425" t="s">
        <v>3</v>
      </c>
      <c r="M425" t="s">
        <v>3</v>
      </c>
      <c r="N425" t="s">
        <v>3</v>
      </c>
    </row>
    <row r="426" spans="1:14" x14ac:dyDescent="0.45">
      <c r="A426" t="s">
        <v>790</v>
      </c>
      <c r="B426" t="s">
        <v>3</v>
      </c>
      <c r="C426" t="s">
        <v>3</v>
      </c>
      <c r="D426" t="s">
        <v>3</v>
      </c>
      <c r="E426" t="s">
        <v>3</v>
      </c>
      <c r="F426" t="s">
        <v>3</v>
      </c>
      <c r="G426" t="s">
        <v>3</v>
      </c>
      <c r="H426" t="s">
        <v>3</v>
      </c>
      <c r="I426" t="s">
        <v>3</v>
      </c>
      <c r="J426" t="s">
        <v>3</v>
      </c>
      <c r="K426" t="s">
        <v>3</v>
      </c>
      <c r="L426" t="s">
        <v>3</v>
      </c>
      <c r="M426" t="s">
        <v>3</v>
      </c>
      <c r="N426" t="s">
        <v>3</v>
      </c>
    </row>
    <row r="427" spans="1:14" x14ac:dyDescent="0.45">
      <c r="A427" t="s">
        <v>792</v>
      </c>
      <c r="B427" t="s">
        <v>3</v>
      </c>
      <c r="C427" t="s">
        <v>3</v>
      </c>
      <c r="D427" t="s">
        <v>3</v>
      </c>
      <c r="E427" t="s">
        <v>3</v>
      </c>
      <c r="F427" t="s">
        <v>3</v>
      </c>
      <c r="G427" t="s">
        <v>3</v>
      </c>
      <c r="H427" t="s">
        <v>3</v>
      </c>
      <c r="I427" t="s">
        <v>3</v>
      </c>
      <c r="J427" t="s">
        <v>3</v>
      </c>
      <c r="K427" t="s">
        <v>3</v>
      </c>
      <c r="L427" t="s">
        <v>3</v>
      </c>
      <c r="M427" t="s">
        <v>3</v>
      </c>
      <c r="N427" t="s">
        <v>3</v>
      </c>
    </row>
    <row r="428" spans="1:14" x14ac:dyDescent="0.45">
      <c r="A428" t="s">
        <v>793</v>
      </c>
      <c r="B428" t="s">
        <v>3</v>
      </c>
      <c r="C428" t="s">
        <v>3</v>
      </c>
      <c r="D428" t="s">
        <v>3</v>
      </c>
      <c r="E428" t="s">
        <v>3</v>
      </c>
      <c r="F428" t="s">
        <v>3</v>
      </c>
      <c r="G428" t="s">
        <v>3</v>
      </c>
      <c r="H428" t="s">
        <v>3</v>
      </c>
      <c r="I428" t="s">
        <v>3</v>
      </c>
      <c r="J428" t="s">
        <v>3</v>
      </c>
      <c r="K428" t="s">
        <v>3</v>
      </c>
      <c r="L428" t="s">
        <v>3</v>
      </c>
      <c r="M428" t="s">
        <v>3</v>
      </c>
      <c r="N428" t="s">
        <v>3</v>
      </c>
    </row>
    <row r="429" spans="1:14" x14ac:dyDescent="0.45">
      <c r="A429" t="s">
        <v>794</v>
      </c>
      <c r="B429" t="s">
        <v>3</v>
      </c>
      <c r="C429" t="s">
        <v>3</v>
      </c>
      <c r="D429" t="s">
        <v>3</v>
      </c>
      <c r="E429" t="s">
        <v>3</v>
      </c>
      <c r="F429" t="s">
        <v>3</v>
      </c>
      <c r="G429" t="s">
        <v>3</v>
      </c>
      <c r="H429" t="s">
        <v>3</v>
      </c>
      <c r="I429" t="s">
        <v>3</v>
      </c>
      <c r="J429" t="s">
        <v>3</v>
      </c>
      <c r="K429" t="s">
        <v>3</v>
      </c>
      <c r="L429" t="s">
        <v>3</v>
      </c>
      <c r="M429" t="s">
        <v>3</v>
      </c>
      <c r="N429" t="s">
        <v>3</v>
      </c>
    </row>
    <row r="430" spans="1:14" x14ac:dyDescent="0.45">
      <c r="A430" t="s">
        <v>795</v>
      </c>
      <c r="B430" t="s">
        <v>3</v>
      </c>
      <c r="C430" t="s">
        <v>3</v>
      </c>
      <c r="D430" t="s">
        <v>3</v>
      </c>
      <c r="E430" t="s">
        <v>3</v>
      </c>
      <c r="F430" t="s">
        <v>3</v>
      </c>
      <c r="G430" t="s">
        <v>3</v>
      </c>
      <c r="H430" t="s">
        <v>3</v>
      </c>
      <c r="I430" t="s">
        <v>3</v>
      </c>
      <c r="J430" t="s">
        <v>3</v>
      </c>
      <c r="K430" t="s">
        <v>3</v>
      </c>
      <c r="L430" t="s">
        <v>3</v>
      </c>
      <c r="M430" t="s">
        <v>3</v>
      </c>
      <c r="N430" t="s">
        <v>3</v>
      </c>
    </row>
    <row r="431" spans="1:14" x14ac:dyDescent="0.45">
      <c r="A431" t="s">
        <v>796</v>
      </c>
      <c r="B431" t="s">
        <v>3</v>
      </c>
      <c r="C431" t="s">
        <v>3</v>
      </c>
      <c r="D431" t="s">
        <v>3</v>
      </c>
      <c r="E431" t="s">
        <v>3</v>
      </c>
      <c r="F431" t="s">
        <v>3</v>
      </c>
      <c r="G431" t="s">
        <v>3</v>
      </c>
      <c r="H431" t="s">
        <v>3</v>
      </c>
      <c r="I431" t="s">
        <v>3</v>
      </c>
      <c r="J431" t="s">
        <v>3</v>
      </c>
      <c r="K431" t="s">
        <v>3</v>
      </c>
      <c r="L431" t="s">
        <v>3</v>
      </c>
      <c r="M431" t="s">
        <v>3</v>
      </c>
      <c r="N431" t="s">
        <v>3</v>
      </c>
    </row>
    <row r="432" spans="1:14" x14ac:dyDescent="0.45">
      <c r="A432" t="s">
        <v>797</v>
      </c>
      <c r="B432" t="s">
        <v>3</v>
      </c>
      <c r="C432" t="s">
        <v>3</v>
      </c>
      <c r="D432" t="s">
        <v>3</v>
      </c>
      <c r="E432" t="s">
        <v>3</v>
      </c>
      <c r="F432" t="s">
        <v>3</v>
      </c>
      <c r="G432" t="s">
        <v>3</v>
      </c>
      <c r="H432" t="s">
        <v>3</v>
      </c>
      <c r="I432" t="s">
        <v>3</v>
      </c>
      <c r="J432" t="s">
        <v>3</v>
      </c>
      <c r="K432" t="s">
        <v>3</v>
      </c>
      <c r="L432" t="s">
        <v>3</v>
      </c>
      <c r="M432" t="s">
        <v>3</v>
      </c>
      <c r="N432" t="s">
        <v>3</v>
      </c>
    </row>
    <row r="433" spans="1:14" x14ac:dyDescent="0.45">
      <c r="A433" t="s">
        <v>799</v>
      </c>
      <c r="B433" t="s">
        <v>3</v>
      </c>
      <c r="C433" t="s">
        <v>3</v>
      </c>
      <c r="D433" t="s">
        <v>3</v>
      </c>
      <c r="E433" t="s">
        <v>3</v>
      </c>
      <c r="F433" t="s">
        <v>3</v>
      </c>
      <c r="G433" t="s">
        <v>3</v>
      </c>
      <c r="H433" t="s">
        <v>3</v>
      </c>
      <c r="I433" t="s">
        <v>3</v>
      </c>
      <c r="J433" t="s">
        <v>3</v>
      </c>
      <c r="K433" t="s">
        <v>3</v>
      </c>
      <c r="L433" t="s">
        <v>3</v>
      </c>
      <c r="M433" t="s">
        <v>3</v>
      </c>
      <c r="N433" t="s">
        <v>3</v>
      </c>
    </row>
    <row r="434" spans="1:14" x14ac:dyDescent="0.45">
      <c r="A434" t="s">
        <v>800</v>
      </c>
      <c r="B434" t="s">
        <v>3</v>
      </c>
      <c r="C434" t="s">
        <v>3</v>
      </c>
      <c r="D434" t="s">
        <v>3</v>
      </c>
      <c r="E434" t="s">
        <v>3</v>
      </c>
      <c r="F434" t="s">
        <v>3</v>
      </c>
      <c r="G434" t="s">
        <v>3</v>
      </c>
      <c r="H434" t="s">
        <v>3</v>
      </c>
      <c r="I434" t="s">
        <v>3</v>
      </c>
      <c r="J434" t="s">
        <v>3</v>
      </c>
      <c r="K434" t="s">
        <v>3</v>
      </c>
      <c r="L434" t="s">
        <v>3</v>
      </c>
      <c r="M434" t="s">
        <v>3</v>
      </c>
      <c r="N434" t="s">
        <v>3</v>
      </c>
    </row>
    <row r="435" spans="1:14" x14ac:dyDescent="0.45">
      <c r="A435" t="s">
        <v>801</v>
      </c>
      <c r="B435" t="s">
        <v>3</v>
      </c>
      <c r="C435" t="s">
        <v>3</v>
      </c>
      <c r="D435" t="s">
        <v>3</v>
      </c>
      <c r="E435" t="s">
        <v>3</v>
      </c>
      <c r="F435" t="s">
        <v>3</v>
      </c>
      <c r="G435" t="s">
        <v>3</v>
      </c>
      <c r="H435" t="s">
        <v>3</v>
      </c>
      <c r="I435" t="s">
        <v>3</v>
      </c>
      <c r="J435" t="s">
        <v>3</v>
      </c>
      <c r="K435" t="s">
        <v>3</v>
      </c>
      <c r="L435" t="s">
        <v>3</v>
      </c>
      <c r="M435" t="s">
        <v>3</v>
      </c>
      <c r="N435" t="s">
        <v>3</v>
      </c>
    </row>
    <row r="436" spans="1:14" x14ac:dyDescent="0.45">
      <c r="A436" t="s">
        <v>570</v>
      </c>
      <c r="B436" t="s">
        <v>3</v>
      </c>
      <c r="C436" t="s">
        <v>3</v>
      </c>
      <c r="D436" t="s">
        <v>3</v>
      </c>
      <c r="E436" t="s">
        <v>3</v>
      </c>
      <c r="F436" t="s">
        <v>3</v>
      </c>
      <c r="G436" t="s">
        <v>3</v>
      </c>
      <c r="H436" t="s">
        <v>3</v>
      </c>
      <c r="I436" t="s">
        <v>3</v>
      </c>
      <c r="J436" t="s">
        <v>3</v>
      </c>
      <c r="K436" t="s">
        <v>3</v>
      </c>
      <c r="L436" t="s">
        <v>3</v>
      </c>
      <c r="M436" t="s">
        <v>3</v>
      </c>
      <c r="N436" t="s">
        <v>3</v>
      </c>
    </row>
    <row r="437" spans="1:14" x14ac:dyDescent="0.45">
      <c r="A437" t="s">
        <v>215</v>
      </c>
      <c r="B437" t="s">
        <v>3</v>
      </c>
      <c r="C437" t="s">
        <v>3</v>
      </c>
      <c r="D437" t="s">
        <v>3</v>
      </c>
      <c r="E437" t="s">
        <v>3</v>
      </c>
      <c r="F437" t="s">
        <v>3</v>
      </c>
      <c r="G437" t="s">
        <v>3</v>
      </c>
      <c r="H437" t="s">
        <v>3</v>
      </c>
      <c r="I437" t="s">
        <v>3</v>
      </c>
      <c r="J437" t="s">
        <v>3</v>
      </c>
      <c r="K437" t="s">
        <v>3</v>
      </c>
      <c r="L437" t="s">
        <v>3</v>
      </c>
      <c r="M437" t="s">
        <v>3</v>
      </c>
      <c r="N437" t="s">
        <v>3</v>
      </c>
    </row>
    <row r="438" spans="1:14" x14ac:dyDescent="0.45">
      <c r="A438" t="s">
        <v>216</v>
      </c>
      <c r="B438" t="s">
        <v>3</v>
      </c>
      <c r="C438" t="s">
        <v>3</v>
      </c>
      <c r="D438" t="s">
        <v>3</v>
      </c>
      <c r="E438" t="s">
        <v>3</v>
      </c>
      <c r="F438" t="s">
        <v>3</v>
      </c>
      <c r="G438" t="s">
        <v>3</v>
      </c>
      <c r="H438" t="s">
        <v>3</v>
      </c>
      <c r="I438" t="s">
        <v>3</v>
      </c>
      <c r="J438" t="s">
        <v>3</v>
      </c>
      <c r="K438" t="s">
        <v>3</v>
      </c>
      <c r="L438" t="s">
        <v>3</v>
      </c>
      <c r="M438" t="s">
        <v>3</v>
      </c>
      <c r="N438" t="s">
        <v>3</v>
      </c>
    </row>
    <row r="439" spans="1:14" x14ac:dyDescent="0.45">
      <c r="A439" t="s">
        <v>802</v>
      </c>
      <c r="B439" t="s">
        <v>3</v>
      </c>
      <c r="C439" t="s">
        <v>3</v>
      </c>
      <c r="D439" t="s">
        <v>3</v>
      </c>
      <c r="E439" t="s">
        <v>3</v>
      </c>
      <c r="F439" t="s">
        <v>3</v>
      </c>
      <c r="G439" t="s">
        <v>3</v>
      </c>
      <c r="H439" t="s">
        <v>3</v>
      </c>
      <c r="I439" t="s">
        <v>3</v>
      </c>
      <c r="J439" t="s">
        <v>3</v>
      </c>
      <c r="K439" t="s">
        <v>3</v>
      </c>
      <c r="L439" t="s">
        <v>3</v>
      </c>
      <c r="M439" t="s">
        <v>3</v>
      </c>
      <c r="N439" t="s">
        <v>3</v>
      </c>
    </row>
    <row r="440" spans="1:14" x14ac:dyDescent="0.45">
      <c r="A440" t="s">
        <v>804</v>
      </c>
      <c r="B440" t="s">
        <v>3</v>
      </c>
      <c r="C440" t="s">
        <v>3</v>
      </c>
      <c r="D440" t="s">
        <v>3</v>
      </c>
      <c r="E440" t="s">
        <v>3</v>
      </c>
      <c r="F440" t="s">
        <v>3</v>
      </c>
      <c r="G440" t="s">
        <v>3</v>
      </c>
      <c r="H440" t="s">
        <v>3</v>
      </c>
      <c r="I440" t="s">
        <v>3</v>
      </c>
      <c r="J440" t="s">
        <v>3</v>
      </c>
      <c r="K440" t="s">
        <v>3</v>
      </c>
      <c r="L440" t="s">
        <v>3</v>
      </c>
      <c r="M440" t="s">
        <v>3</v>
      </c>
      <c r="N440" t="s">
        <v>3</v>
      </c>
    </row>
    <row r="441" spans="1:14" x14ac:dyDescent="0.45">
      <c r="A441" t="s">
        <v>805</v>
      </c>
      <c r="B441" t="s">
        <v>3</v>
      </c>
      <c r="C441" t="s">
        <v>3</v>
      </c>
      <c r="D441" t="s">
        <v>3</v>
      </c>
      <c r="E441" t="s">
        <v>3</v>
      </c>
      <c r="F441" t="s">
        <v>3</v>
      </c>
      <c r="G441" t="s">
        <v>3</v>
      </c>
      <c r="H441" t="s">
        <v>3</v>
      </c>
      <c r="I441" t="s">
        <v>3</v>
      </c>
      <c r="J441" t="s">
        <v>3</v>
      </c>
      <c r="K441" t="s">
        <v>3</v>
      </c>
      <c r="L441" t="s">
        <v>3</v>
      </c>
      <c r="M441" t="s">
        <v>3</v>
      </c>
      <c r="N441" t="s">
        <v>3</v>
      </c>
    </row>
    <row r="442" spans="1:14" x14ac:dyDescent="0.45">
      <c r="A442" t="s">
        <v>806</v>
      </c>
      <c r="B442" t="s">
        <v>3</v>
      </c>
      <c r="C442" t="s">
        <v>3</v>
      </c>
      <c r="D442" t="s">
        <v>3</v>
      </c>
      <c r="E442" t="s">
        <v>3</v>
      </c>
      <c r="F442" t="s">
        <v>3</v>
      </c>
      <c r="G442" t="s">
        <v>3</v>
      </c>
      <c r="H442" t="s">
        <v>3</v>
      </c>
      <c r="I442" t="s">
        <v>3</v>
      </c>
      <c r="J442" t="s">
        <v>3</v>
      </c>
      <c r="K442" t="s">
        <v>3</v>
      </c>
      <c r="L442" t="s">
        <v>3</v>
      </c>
      <c r="M442" t="s">
        <v>3</v>
      </c>
      <c r="N442" t="s">
        <v>3</v>
      </c>
    </row>
    <row r="443" spans="1:14" x14ac:dyDescent="0.45">
      <c r="A443" t="s">
        <v>807</v>
      </c>
      <c r="B443" t="s">
        <v>3</v>
      </c>
      <c r="C443" t="s">
        <v>3</v>
      </c>
      <c r="D443" t="s">
        <v>3</v>
      </c>
      <c r="E443" t="s">
        <v>3</v>
      </c>
      <c r="F443" t="s">
        <v>3</v>
      </c>
      <c r="G443" t="s">
        <v>3</v>
      </c>
      <c r="H443" t="s">
        <v>3</v>
      </c>
      <c r="I443" t="s">
        <v>3</v>
      </c>
      <c r="J443" t="s">
        <v>3</v>
      </c>
      <c r="K443" t="s">
        <v>3</v>
      </c>
      <c r="L443" t="s">
        <v>3</v>
      </c>
      <c r="M443" t="s">
        <v>3</v>
      </c>
      <c r="N443" t="s">
        <v>3</v>
      </c>
    </row>
    <row r="444" spans="1:14" x14ac:dyDescent="0.45">
      <c r="A444" t="s">
        <v>808</v>
      </c>
      <c r="B444" t="s">
        <v>3</v>
      </c>
      <c r="C444" t="s">
        <v>3</v>
      </c>
      <c r="D444" t="s">
        <v>3</v>
      </c>
      <c r="E444" t="s">
        <v>3</v>
      </c>
      <c r="F444" t="s">
        <v>3</v>
      </c>
      <c r="G444" t="s">
        <v>3</v>
      </c>
      <c r="H444" t="s">
        <v>3</v>
      </c>
      <c r="I444" t="s">
        <v>3</v>
      </c>
      <c r="J444" t="s">
        <v>3</v>
      </c>
      <c r="K444" t="s">
        <v>3</v>
      </c>
      <c r="L444" t="s">
        <v>3</v>
      </c>
      <c r="M444" t="s">
        <v>3</v>
      </c>
      <c r="N444" t="s">
        <v>3</v>
      </c>
    </row>
    <row r="445" spans="1:14" x14ac:dyDescent="0.45">
      <c r="A445" t="s">
        <v>809</v>
      </c>
      <c r="B445" t="s">
        <v>3</v>
      </c>
      <c r="C445" t="s">
        <v>3</v>
      </c>
      <c r="D445" t="s">
        <v>3</v>
      </c>
      <c r="E445" t="s">
        <v>3</v>
      </c>
      <c r="F445" t="s">
        <v>3</v>
      </c>
      <c r="G445" t="s">
        <v>3</v>
      </c>
      <c r="H445" t="s">
        <v>3</v>
      </c>
      <c r="I445" t="s">
        <v>3</v>
      </c>
      <c r="J445" t="s">
        <v>3</v>
      </c>
      <c r="K445" t="s">
        <v>3</v>
      </c>
      <c r="L445" t="s">
        <v>3</v>
      </c>
      <c r="M445" t="s">
        <v>3</v>
      </c>
      <c r="N445" t="s">
        <v>3</v>
      </c>
    </row>
    <row r="446" spans="1:14" x14ac:dyDescent="0.45">
      <c r="A446" t="s">
        <v>811</v>
      </c>
      <c r="B446" t="s">
        <v>3</v>
      </c>
      <c r="C446" t="s">
        <v>3</v>
      </c>
      <c r="D446" t="s">
        <v>3</v>
      </c>
      <c r="E446" t="s">
        <v>3</v>
      </c>
      <c r="F446" t="s">
        <v>3</v>
      </c>
      <c r="G446" t="s">
        <v>3</v>
      </c>
      <c r="H446" t="s">
        <v>3</v>
      </c>
      <c r="I446" t="s">
        <v>3</v>
      </c>
      <c r="J446" t="s">
        <v>3</v>
      </c>
      <c r="K446" t="s">
        <v>3</v>
      </c>
      <c r="L446" t="s">
        <v>3</v>
      </c>
      <c r="M446" t="s">
        <v>3</v>
      </c>
      <c r="N446" t="s">
        <v>3</v>
      </c>
    </row>
    <row r="447" spans="1:14" x14ac:dyDescent="0.45">
      <c r="A447" t="s">
        <v>812</v>
      </c>
      <c r="B447" t="s">
        <v>3</v>
      </c>
      <c r="C447" t="s">
        <v>3</v>
      </c>
      <c r="D447" t="s">
        <v>3</v>
      </c>
      <c r="E447" t="s">
        <v>3</v>
      </c>
      <c r="F447" t="s">
        <v>3</v>
      </c>
      <c r="G447" t="s">
        <v>3</v>
      </c>
      <c r="H447" t="s">
        <v>3</v>
      </c>
      <c r="I447" t="s">
        <v>3</v>
      </c>
      <c r="J447" t="s">
        <v>3</v>
      </c>
      <c r="K447" t="s">
        <v>3</v>
      </c>
      <c r="L447" t="s">
        <v>3</v>
      </c>
      <c r="M447" t="s">
        <v>3</v>
      </c>
      <c r="N447" t="s">
        <v>3</v>
      </c>
    </row>
    <row r="448" spans="1:14" x14ac:dyDescent="0.45">
      <c r="A448" t="s">
        <v>813</v>
      </c>
      <c r="B448" t="s">
        <v>3</v>
      </c>
      <c r="C448" t="s">
        <v>3</v>
      </c>
      <c r="D448" t="s">
        <v>3</v>
      </c>
      <c r="E448" t="s">
        <v>3</v>
      </c>
      <c r="F448" t="s">
        <v>3</v>
      </c>
      <c r="G448" t="s">
        <v>3</v>
      </c>
      <c r="H448" t="s">
        <v>3</v>
      </c>
      <c r="I448" t="s">
        <v>3</v>
      </c>
      <c r="J448" t="s">
        <v>3</v>
      </c>
      <c r="K448" t="s">
        <v>3</v>
      </c>
      <c r="L448" t="s">
        <v>3</v>
      </c>
      <c r="M448" t="s">
        <v>3</v>
      </c>
      <c r="N448" t="s">
        <v>3</v>
      </c>
    </row>
    <row r="449" spans="1:14" x14ac:dyDescent="0.45">
      <c r="A449" t="s">
        <v>217</v>
      </c>
      <c r="B449" t="s">
        <v>3</v>
      </c>
      <c r="C449" t="s">
        <v>3</v>
      </c>
      <c r="D449" t="s">
        <v>3</v>
      </c>
      <c r="E449" t="s">
        <v>3</v>
      </c>
      <c r="F449" t="s">
        <v>3</v>
      </c>
      <c r="G449" t="s">
        <v>3</v>
      </c>
      <c r="H449" t="s">
        <v>3</v>
      </c>
      <c r="I449" t="s">
        <v>3</v>
      </c>
      <c r="J449" t="s">
        <v>3</v>
      </c>
      <c r="K449" t="s">
        <v>3</v>
      </c>
      <c r="L449" t="s">
        <v>3</v>
      </c>
      <c r="M449" t="s">
        <v>3</v>
      </c>
      <c r="N449" t="s">
        <v>3</v>
      </c>
    </row>
    <row r="450" spans="1:14" x14ac:dyDescent="0.45">
      <c r="A450" t="s">
        <v>218</v>
      </c>
      <c r="B450" t="s">
        <v>3</v>
      </c>
      <c r="C450" t="s">
        <v>3</v>
      </c>
      <c r="D450" t="s">
        <v>3</v>
      </c>
      <c r="E450" t="s">
        <v>3</v>
      </c>
      <c r="F450" t="s">
        <v>3</v>
      </c>
      <c r="G450" t="s">
        <v>3</v>
      </c>
      <c r="H450" t="s">
        <v>3</v>
      </c>
      <c r="I450" t="s">
        <v>3</v>
      </c>
      <c r="J450" t="s">
        <v>3</v>
      </c>
      <c r="K450" t="s">
        <v>3</v>
      </c>
      <c r="L450" t="s">
        <v>3</v>
      </c>
      <c r="M450" t="s">
        <v>3</v>
      </c>
      <c r="N450" t="s">
        <v>3</v>
      </c>
    </row>
    <row r="451" spans="1:14" x14ac:dyDescent="0.45">
      <c r="A451" t="s">
        <v>814</v>
      </c>
      <c r="B451" t="s">
        <v>3</v>
      </c>
      <c r="C451" t="s">
        <v>3</v>
      </c>
      <c r="D451" t="s">
        <v>3</v>
      </c>
      <c r="E451" t="s">
        <v>3</v>
      </c>
      <c r="F451" t="s">
        <v>3</v>
      </c>
      <c r="G451" t="s">
        <v>3</v>
      </c>
      <c r="H451" t="s">
        <v>3</v>
      </c>
      <c r="I451" t="s">
        <v>3</v>
      </c>
      <c r="J451" t="s">
        <v>3</v>
      </c>
      <c r="K451" t="s">
        <v>3</v>
      </c>
      <c r="L451" t="s">
        <v>3</v>
      </c>
      <c r="M451" t="s">
        <v>3</v>
      </c>
      <c r="N451" t="s">
        <v>3</v>
      </c>
    </row>
    <row r="452" spans="1:14" x14ac:dyDescent="0.45">
      <c r="A452" t="s">
        <v>816</v>
      </c>
      <c r="B452" t="s">
        <v>3</v>
      </c>
      <c r="C452" t="s">
        <v>3</v>
      </c>
      <c r="D452" t="s">
        <v>3</v>
      </c>
      <c r="E452" t="s">
        <v>3</v>
      </c>
      <c r="F452" t="s">
        <v>3</v>
      </c>
      <c r="G452" t="s">
        <v>3</v>
      </c>
      <c r="H452" t="s">
        <v>3</v>
      </c>
      <c r="I452" t="s">
        <v>3</v>
      </c>
      <c r="J452" t="s">
        <v>3</v>
      </c>
      <c r="K452" t="s">
        <v>3</v>
      </c>
      <c r="L452" t="s">
        <v>3</v>
      </c>
      <c r="M452" t="s">
        <v>3</v>
      </c>
      <c r="N452" t="s">
        <v>3</v>
      </c>
    </row>
    <row r="453" spans="1:14" x14ac:dyDescent="0.45">
      <c r="A453" t="s">
        <v>817</v>
      </c>
      <c r="B453" t="s">
        <v>3</v>
      </c>
      <c r="C453" t="s">
        <v>3</v>
      </c>
      <c r="D453" t="s">
        <v>3</v>
      </c>
      <c r="E453" t="s">
        <v>3</v>
      </c>
      <c r="F453" t="s">
        <v>3</v>
      </c>
      <c r="G453" t="s">
        <v>3</v>
      </c>
      <c r="H453" t="s">
        <v>3</v>
      </c>
      <c r="I453" t="s">
        <v>3</v>
      </c>
      <c r="J453" t="s">
        <v>3</v>
      </c>
      <c r="K453" t="s">
        <v>3</v>
      </c>
      <c r="L453" t="s">
        <v>3</v>
      </c>
      <c r="M453" t="s">
        <v>3</v>
      </c>
      <c r="N453" t="s">
        <v>3</v>
      </c>
    </row>
    <row r="454" spans="1:14" x14ac:dyDescent="0.45">
      <c r="A454" t="s">
        <v>818</v>
      </c>
      <c r="B454" t="s">
        <v>3</v>
      </c>
      <c r="C454" t="s">
        <v>3</v>
      </c>
      <c r="D454" t="s">
        <v>3</v>
      </c>
      <c r="E454" t="s">
        <v>3</v>
      </c>
      <c r="F454" t="s">
        <v>3</v>
      </c>
      <c r="G454" t="s">
        <v>3</v>
      </c>
      <c r="H454" t="s">
        <v>3</v>
      </c>
      <c r="I454" t="s">
        <v>3</v>
      </c>
      <c r="J454" t="s">
        <v>3</v>
      </c>
      <c r="K454" t="s">
        <v>3</v>
      </c>
      <c r="L454" t="s">
        <v>3</v>
      </c>
      <c r="M454" t="s">
        <v>3</v>
      </c>
      <c r="N454" t="s">
        <v>3</v>
      </c>
    </row>
    <row r="455" spans="1:14" x14ac:dyDescent="0.45">
      <c r="A455" t="s">
        <v>819</v>
      </c>
      <c r="B455" t="s">
        <v>3</v>
      </c>
      <c r="C455" t="s">
        <v>3</v>
      </c>
      <c r="D455" t="s">
        <v>3</v>
      </c>
      <c r="E455" t="s">
        <v>3</v>
      </c>
      <c r="F455" t="s">
        <v>3</v>
      </c>
      <c r="G455" t="s">
        <v>3</v>
      </c>
      <c r="H455" t="s">
        <v>3</v>
      </c>
      <c r="I455" t="s">
        <v>3</v>
      </c>
      <c r="J455" t="s">
        <v>3</v>
      </c>
      <c r="K455" t="s">
        <v>3</v>
      </c>
      <c r="L455" t="s">
        <v>3</v>
      </c>
      <c r="M455" t="s">
        <v>3</v>
      </c>
      <c r="N455" t="s">
        <v>3</v>
      </c>
    </row>
    <row r="456" spans="1:14" x14ac:dyDescent="0.45">
      <c r="A456" t="s">
        <v>821</v>
      </c>
      <c r="B456" t="s">
        <v>3</v>
      </c>
      <c r="C456" t="s">
        <v>3</v>
      </c>
      <c r="D456" t="s">
        <v>3</v>
      </c>
      <c r="E456" t="s">
        <v>3</v>
      </c>
      <c r="F456" t="s">
        <v>3</v>
      </c>
      <c r="G456" t="s">
        <v>3</v>
      </c>
      <c r="H456" t="s">
        <v>3</v>
      </c>
      <c r="I456" t="s">
        <v>3</v>
      </c>
      <c r="J456" t="s">
        <v>3</v>
      </c>
      <c r="K456" t="s">
        <v>3</v>
      </c>
      <c r="L456" t="s">
        <v>3</v>
      </c>
      <c r="M456" t="s">
        <v>3</v>
      </c>
      <c r="N456" t="s">
        <v>3</v>
      </c>
    </row>
    <row r="457" spans="1:14" x14ac:dyDescent="0.45">
      <c r="A457" t="s">
        <v>219</v>
      </c>
      <c r="B457" t="s">
        <v>3</v>
      </c>
      <c r="C457" t="s">
        <v>3</v>
      </c>
      <c r="D457" t="s">
        <v>3</v>
      </c>
      <c r="E457" t="s">
        <v>3</v>
      </c>
      <c r="F457" t="s">
        <v>3</v>
      </c>
      <c r="G457" t="s">
        <v>3</v>
      </c>
      <c r="H457" t="s">
        <v>3</v>
      </c>
      <c r="I457" t="s">
        <v>3</v>
      </c>
      <c r="J457" t="s">
        <v>3</v>
      </c>
      <c r="K457" t="s">
        <v>3</v>
      </c>
      <c r="L457" t="s">
        <v>3</v>
      </c>
      <c r="M457" t="s">
        <v>3</v>
      </c>
      <c r="N457" t="s">
        <v>3</v>
      </c>
    </row>
    <row r="458" spans="1:14" x14ac:dyDescent="0.45">
      <c r="A458" t="s">
        <v>822</v>
      </c>
      <c r="B458" t="s">
        <v>3</v>
      </c>
      <c r="C458" t="s">
        <v>3</v>
      </c>
      <c r="D458" t="s">
        <v>3</v>
      </c>
      <c r="E458" t="s">
        <v>3</v>
      </c>
      <c r="F458" t="s">
        <v>3</v>
      </c>
      <c r="G458" t="s">
        <v>3</v>
      </c>
      <c r="H458" t="s">
        <v>3</v>
      </c>
      <c r="I458" t="s">
        <v>3</v>
      </c>
      <c r="J458" t="s">
        <v>3</v>
      </c>
      <c r="K458" t="s">
        <v>3</v>
      </c>
      <c r="L458" t="s">
        <v>3</v>
      </c>
      <c r="M458" t="s">
        <v>3</v>
      </c>
      <c r="N458" t="s">
        <v>3</v>
      </c>
    </row>
    <row r="459" spans="1:14" x14ac:dyDescent="0.45">
      <c r="A459" t="s">
        <v>824</v>
      </c>
      <c r="B459" t="s">
        <v>3</v>
      </c>
      <c r="C459" t="s">
        <v>3</v>
      </c>
      <c r="D459" t="s">
        <v>3</v>
      </c>
      <c r="E459" t="s">
        <v>3</v>
      </c>
      <c r="F459" t="s">
        <v>3</v>
      </c>
      <c r="G459" t="s">
        <v>3</v>
      </c>
      <c r="H459" t="s">
        <v>3</v>
      </c>
      <c r="I459" t="s">
        <v>3</v>
      </c>
      <c r="J459" t="s">
        <v>3</v>
      </c>
      <c r="K459" t="s">
        <v>3</v>
      </c>
      <c r="L459" t="s">
        <v>3</v>
      </c>
      <c r="M459" t="s">
        <v>3</v>
      </c>
      <c r="N459" t="s">
        <v>3</v>
      </c>
    </row>
    <row r="460" spans="1:14" x14ac:dyDescent="0.45">
      <c r="A460" t="s">
        <v>220</v>
      </c>
      <c r="B460" t="s">
        <v>3</v>
      </c>
      <c r="C460" t="s">
        <v>3</v>
      </c>
      <c r="D460" t="s">
        <v>3</v>
      </c>
      <c r="E460" t="s">
        <v>3</v>
      </c>
      <c r="F460" t="s">
        <v>3</v>
      </c>
      <c r="G460" t="s">
        <v>3</v>
      </c>
      <c r="H460" t="s">
        <v>3</v>
      </c>
      <c r="I460" t="s">
        <v>3</v>
      </c>
      <c r="J460" t="s">
        <v>3</v>
      </c>
      <c r="K460" t="s">
        <v>3</v>
      </c>
      <c r="L460" t="s">
        <v>3</v>
      </c>
      <c r="M460" t="s">
        <v>3</v>
      </c>
      <c r="N460" t="s">
        <v>3</v>
      </c>
    </row>
    <row r="461" spans="1:14" x14ac:dyDescent="0.45">
      <c r="A461" t="s">
        <v>825</v>
      </c>
      <c r="B461" t="s">
        <v>3</v>
      </c>
      <c r="C461" t="s">
        <v>3</v>
      </c>
      <c r="D461" t="s">
        <v>3</v>
      </c>
      <c r="E461" t="s">
        <v>3</v>
      </c>
      <c r="F461" t="s">
        <v>3</v>
      </c>
      <c r="G461" t="s">
        <v>3</v>
      </c>
      <c r="H461" t="s">
        <v>3</v>
      </c>
      <c r="I461" t="s">
        <v>3</v>
      </c>
      <c r="J461" t="s">
        <v>3</v>
      </c>
      <c r="K461" t="s">
        <v>3</v>
      </c>
      <c r="L461" t="s">
        <v>3</v>
      </c>
      <c r="M461" t="s">
        <v>3</v>
      </c>
      <c r="N461" t="s">
        <v>3</v>
      </c>
    </row>
    <row r="462" spans="1:14" x14ac:dyDescent="0.45">
      <c r="A462" t="s">
        <v>827</v>
      </c>
      <c r="B462" t="s">
        <v>3</v>
      </c>
      <c r="C462" t="s">
        <v>3</v>
      </c>
      <c r="D462" t="s">
        <v>3</v>
      </c>
      <c r="E462" t="s">
        <v>3</v>
      </c>
      <c r="F462" t="s">
        <v>3</v>
      </c>
      <c r="G462" t="s">
        <v>3</v>
      </c>
      <c r="H462" t="s">
        <v>3</v>
      </c>
      <c r="I462" t="s">
        <v>3</v>
      </c>
      <c r="J462" t="s">
        <v>3</v>
      </c>
      <c r="K462" t="s">
        <v>3</v>
      </c>
      <c r="L462" t="s">
        <v>3</v>
      </c>
      <c r="M462" t="s">
        <v>3</v>
      </c>
      <c r="N462" t="s">
        <v>3</v>
      </c>
    </row>
    <row r="463" spans="1:14" x14ac:dyDescent="0.45">
      <c r="A463" t="s">
        <v>828</v>
      </c>
      <c r="B463" t="s">
        <v>3</v>
      </c>
      <c r="C463" t="s">
        <v>3</v>
      </c>
      <c r="D463" t="s">
        <v>3</v>
      </c>
      <c r="E463" t="s">
        <v>3</v>
      </c>
      <c r="F463" t="s">
        <v>3</v>
      </c>
      <c r="G463" t="s">
        <v>3</v>
      </c>
      <c r="H463" t="s">
        <v>3</v>
      </c>
      <c r="I463" t="s">
        <v>3</v>
      </c>
      <c r="J463" t="s">
        <v>3</v>
      </c>
      <c r="K463" t="s">
        <v>3</v>
      </c>
      <c r="L463" t="s">
        <v>3</v>
      </c>
      <c r="M463" t="s">
        <v>3</v>
      </c>
      <c r="N463" t="s">
        <v>3</v>
      </c>
    </row>
    <row r="464" spans="1:14" x14ac:dyDescent="0.45">
      <c r="A464" t="s">
        <v>830</v>
      </c>
      <c r="B464" t="s">
        <v>3</v>
      </c>
      <c r="C464" t="s">
        <v>3</v>
      </c>
      <c r="D464" t="s">
        <v>3</v>
      </c>
      <c r="E464" t="s">
        <v>3</v>
      </c>
      <c r="F464" t="s">
        <v>3</v>
      </c>
      <c r="G464" t="s">
        <v>3</v>
      </c>
      <c r="H464" t="s">
        <v>3</v>
      </c>
      <c r="I464" t="s">
        <v>3</v>
      </c>
      <c r="J464" t="s">
        <v>3</v>
      </c>
      <c r="K464" t="s">
        <v>3</v>
      </c>
      <c r="L464" t="s">
        <v>3</v>
      </c>
      <c r="M464" t="s">
        <v>3</v>
      </c>
      <c r="N464" t="s">
        <v>3</v>
      </c>
    </row>
    <row r="465" spans="1:14" x14ac:dyDescent="0.45">
      <c r="A465" t="s">
        <v>571</v>
      </c>
      <c r="B465" t="s">
        <v>3</v>
      </c>
      <c r="C465" t="s">
        <v>3</v>
      </c>
      <c r="D465" t="s">
        <v>3</v>
      </c>
      <c r="E465" t="s">
        <v>3</v>
      </c>
      <c r="F465" t="s">
        <v>3</v>
      </c>
      <c r="G465" t="s">
        <v>3</v>
      </c>
      <c r="H465" t="s">
        <v>3</v>
      </c>
      <c r="I465" t="s">
        <v>3</v>
      </c>
      <c r="J465" t="s">
        <v>3</v>
      </c>
      <c r="K465" t="s">
        <v>3</v>
      </c>
      <c r="L465" t="s">
        <v>3</v>
      </c>
      <c r="M465" t="s">
        <v>3</v>
      </c>
      <c r="N465" t="s">
        <v>3</v>
      </c>
    </row>
    <row r="466" spans="1:14" x14ac:dyDescent="0.45">
      <c r="A466" t="s">
        <v>221</v>
      </c>
      <c r="B466" t="s">
        <v>3</v>
      </c>
      <c r="C466" t="s">
        <v>3</v>
      </c>
      <c r="D466" t="s">
        <v>3</v>
      </c>
      <c r="E466" t="s">
        <v>3</v>
      </c>
      <c r="F466" t="s">
        <v>3</v>
      </c>
      <c r="G466" t="s">
        <v>3</v>
      </c>
      <c r="H466" t="s">
        <v>3</v>
      </c>
      <c r="I466" t="s">
        <v>3</v>
      </c>
      <c r="J466" t="s">
        <v>3</v>
      </c>
      <c r="K466" t="s">
        <v>3</v>
      </c>
      <c r="L466" t="s">
        <v>3</v>
      </c>
      <c r="M466" t="s">
        <v>3</v>
      </c>
      <c r="N466" t="s">
        <v>3</v>
      </c>
    </row>
    <row r="467" spans="1:14" x14ac:dyDescent="0.45">
      <c r="A467" t="s">
        <v>831</v>
      </c>
      <c r="B467" t="s">
        <v>3</v>
      </c>
      <c r="C467" t="s">
        <v>3</v>
      </c>
      <c r="D467" t="s">
        <v>3</v>
      </c>
      <c r="E467" t="s">
        <v>3</v>
      </c>
      <c r="F467" t="s">
        <v>3</v>
      </c>
      <c r="G467" t="s">
        <v>3</v>
      </c>
      <c r="H467" t="s">
        <v>3</v>
      </c>
      <c r="I467" t="s">
        <v>3</v>
      </c>
      <c r="J467" t="s">
        <v>3</v>
      </c>
      <c r="K467" t="s">
        <v>3</v>
      </c>
      <c r="L467" t="s">
        <v>3</v>
      </c>
      <c r="M467" t="s">
        <v>3</v>
      </c>
      <c r="N467" t="s">
        <v>3</v>
      </c>
    </row>
    <row r="468" spans="1:14" x14ac:dyDescent="0.45">
      <c r="A468" t="s">
        <v>833</v>
      </c>
      <c r="B468" t="s">
        <v>3</v>
      </c>
      <c r="C468" t="s">
        <v>3</v>
      </c>
      <c r="D468" t="s">
        <v>3</v>
      </c>
      <c r="E468" t="s">
        <v>3</v>
      </c>
      <c r="F468" t="s">
        <v>3</v>
      </c>
      <c r="G468" t="s">
        <v>3</v>
      </c>
      <c r="H468" t="s">
        <v>3</v>
      </c>
      <c r="I468" t="s">
        <v>3</v>
      </c>
      <c r="J468" t="s">
        <v>3</v>
      </c>
      <c r="K468" t="s">
        <v>3</v>
      </c>
      <c r="L468" t="s">
        <v>3</v>
      </c>
      <c r="M468" t="s">
        <v>3</v>
      </c>
      <c r="N468" t="s">
        <v>3</v>
      </c>
    </row>
    <row r="469" spans="1:14" x14ac:dyDescent="0.45">
      <c r="A469" t="s">
        <v>834</v>
      </c>
      <c r="B469" t="s">
        <v>3</v>
      </c>
      <c r="C469" t="s">
        <v>3</v>
      </c>
      <c r="D469" t="s">
        <v>3</v>
      </c>
      <c r="E469" t="s">
        <v>3</v>
      </c>
      <c r="F469" t="s">
        <v>3</v>
      </c>
      <c r="G469" t="s">
        <v>3</v>
      </c>
      <c r="H469" t="s">
        <v>3</v>
      </c>
      <c r="I469" t="s">
        <v>3</v>
      </c>
      <c r="J469" t="s">
        <v>3</v>
      </c>
      <c r="K469" t="s">
        <v>3</v>
      </c>
      <c r="L469" t="s">
        <v>3</v>
      </c>
      <c r="M469" t="s">
        <v>3</v>
      </c>
      <c r="N469" t="s">
        <v>3</v>
      </c>
    </row>
    <row r="470" spans="1:14" x14ac:dyDescent="0.45">
      <c r="A470" t="s">
        <v>835</v>
      </c>
      <c r="B470" t="s">
        <v>3</v>
      </c>
      <c r="C470" t="s">
        <v>3</v>
      </c>
      <c r="D470" t="s">
        <v>3</v>
      </c>
      <c r="E470" t="s">
        <v>3</v>
      </c>
      <c r="F470" t="s">
        <v>3</v>
      </c>
      <c r="G470" t="s">
        <v>3</v>
      </c>
      <c r="H470" t="s">
        <v>3</v>
      </c>
      <c r="I470" t="s">
        <v>3</v>
      </c>
      <c r="J470" t="s">
        <v>3</v>
      </c>
      <c r="K470" t="s">
        <v>3</v>
      </c>
      <c r="L470" t="s">
        <v>3</v>
      </c>
      <c r="M470" t="s">
        <v>3</v>
      </c>
      <c r="N470" t="s">
        <v>3</v>
      </c>
    </row>
    <row r="471" spans="1:14" x14ac:dyDescent="0.45">
      <c r="A471" t="s">
        <v>572</v>
      </c>
      <c r="B471" t="s">
        <v>3</v>
      </c>
      <c r="C471" t="s">
        <v>3</v>
      </c>
      <c r="D471" t="s">
        <v>3</v>
      </c>
      <c r="E471" t="s">
        <v>3</v>
      </c>
      <c r="F471" t="s">
        <v>3</v>
      </c>
      <c r="G471" t="s">
        <v>3</v>
      </c>
      <c r="H471" t="s">
        <v>3</v>
      </c>
      <c r="I471" t="s">
        <v>3</v>
      </c>
      <c r="J471" t="s">
        <v>3</v>
      </c>
      <c r="K471" t="s">
        <v>3</v>
      </c>
      <c r="L471" t="s">
        <v>3</v>
      </c>
      <c r="M471" t="s">
        <v>3</v>
      </c>
      <c r="N471" t="s">
        <v>3</v>
      </c>
    </row>
    <row r="472" spans="1:14" x14ac:dyDescent="0.45">
      <c r="A472" t="s">
        <v>222</v>
      </c>
      <c r="B472" t="s">
        <v>3</v>
      </c>
      <c r="C472" t="s">
        <v>3</v>
      </c>
      <c r="D472" t="s">
        <v>3</v>
      </c>
      <c r="E472" t="s">
        <v>3</v>
      </c>
      <c r="F472" t="s">
        <v>3</v>
      </c>
      <c r="G472" t="s">
        <v>3</v>
      </c>
      <c r="H472" t="s">
        <v>3</v>
      </c>
      <c r="I472" t="s">
        <v>3</v>
      </c>
      <c r="J472" t="s">
        <v>3</v>
      </c>
      <c r="K472" t="s">
        <v>3</v>
      </c>
      <c r="L472" t="s">
        <v>3</v>
      </c>
      <c r="M472" t="s">
        <v>3</v>
      </c>
      <c r="N472" t="s">
        <v>3</v>
      </c>
    </row>
    <row r="473" spans="1:14" x14ac:dyDescent="0.45">
      <c r="A473" t="s">
        <v>836</v>
      </c>
      <c r="B473" t="s">
        <v>3</v>
      </c>
      <c r="C473" t="s">
        <v>3</v>
      </c>
      <c r="D473" t="s">
        <v>3</v>
      </c>
      <c r="E473" t="s">
        <v>3</v>
      </c>
      <c r="F473" t="s">
        <v>3</v>
      </c>
      <c r="G473" t="s">
        <v>3</v>
      </c>
      <c r="H473" t="s">
        <v>3</v>
      </c>
      <c r="I473" t="s">
        <v>3</v>
      </c>
      <c r="J473" t="s">
        <v>3</v>
      </c>
      <c r="K473" t="s">
        <v>3</v>
      </c>
      <c r="L473" t="s">
        <v>3</v>
      </c>
      <c r="M473" t="s">
        <v>3</v>
      </c>
      <c r="N473" t="s">
        <v>3</v>
      </c>
    </row>
    <row r="474" spans="1:14" x14ac:dyDescent="0.45">
      <c r="A474" t="s">
        <v>838</v>
      </c>
      <c r="B474" t="s">
        <v>3</v>
      </c>
      <c r="C474" t="s">
        <v>3</v>
      </c>
      <c r="D474" t="s">
        <v>3</v>
      </c>
      <c r="E474" t="s">
        <v>3</v>
      </c>
      <c r="F474" t="s">
        <v>3</v>
      </c>
      <c r="G474" t="s">
        <v>3</v>
      </c>
      <c r="H474" t="s">
        <v>3</v>
      </c>
      <c r="I474" t="s">
        <v>3</v>
      </c>
      <c r="J474" t="s">
        <v>3</v>
      </c>
      <c r="K474" t="s">
        <v>3</v>
      </c>
      <c r="L474" t="s">
        <v>3</v>
      </c>
      <c r="M474" t="s">
        <v>3</v>
      </c>
      <c r="N474" t="s">
        <v>3</v>
      </c>
    </row>
    <row r="475" spans="1:14" x14ac:dyDescent="0.45">
      <c r="A475" t="s">
        <v>839</v>
      </c>
      <c r="B475" t="s">
        <v>3</v>
      </c>
      <c r="C475" t="s">
        <v>3</v>
      </c>
      <c r="D475" t="s">
        <v>3</v>
      </c>
      <c r="E475" t="s">
        <v>3</v>
      </c>
      <c r="F475" t="s">
        <v>3</v>
      </c>
      <c r="G475" t="s">
        <v>3</v>
      </c>
      <c r="H475" t="s">
        <v>3</v>
      </c>
      <c r="I475" t="s">
        <v>3</v>
      </c>
      <c r="J475" t="s">
        <v>3</v>
      </c>
      <c r="K475" t="s">
        <v>3</v>
      </c>
      <c r="L475" t="s">
        <v>3</v>
      </c>
      <c r="M475" t="s">
        <v>3</v>
      </c>
      <c r="N475" t="s">
        <v>3</v>
      </c>
    </row>
    <row r="476" spans="1:14" x14ac:dyDescent="0.45">
      <c r="A476" t="s">
        <v>840</v>
      </c>
      <c r="B476" t="s">
        <v>3</v>
      </c>
      <c r="C476" t="s">
        <v>3</v>
      </c>
      <c r="D476" t="s">
        <v>3</v>
      </c>
      <c r="E476" t="s">
        <v>3</v>
      </c>
      <c r="F476" t="s">
        <v>3</v>
      </c>
      <c r="G476" t="s">
        <v>3</v>
      </c>
      <c r="H476" t="s">
        <v>3</v>
      </c>
      <c r="I476" t="s">
        <v>3</v>
      </c>
      <c r="J476" t="s">
        <v>3</v>
      </c>
      <c r="K476" t="s">
        <v>3</v>
      </c>
      <c r="L476" t="s">
        <v>3</v>
      </c>
      <c r="M476" t="s">
        <v>3</v>
      </c>
      <c r="N476" t="s">
        <v>3</v>
      </c>
    </row>
    <row r="477" spans="1:14" x14ac:dyDescent="0.45">
      <c r="A477" t="s">
        <v>841</v>
      </c>
      <c r="B477" t="s">
        <v>3</v>
      </c>
      <c r="C477" t="s">
        <v>3</v>
      </c>
      <c r="D477" t="s">
        <v>3</v>
      </c>
      <c r="E477" t="s">
        <v>3</v>
      </c>
      <c r="F477" t="s">
        <v>3</v>
      </c>
      <c r="G477" t="s">
        <v>3</v>
      </c>
      <c r="H477" t="s">
        <v>3</v>
      </c>
      <c r="I477" t="s">
        <v>3</v>
      </c>
      <c r="J477" t="s">
        <v>3</v>
      </c>
      <c r="K477" t="s">
        <v>3</v>
      </c>
      <c r="L477" t="s">
        <v>3</v>
      </c>
      <c r="M477" t="s">
        <v>3</v>
      </c>
      <c r="N477" t="s">
        <v>3</v>
      </c>
    </row>
    <row r="478" spans="1:14" x14ac:dyDescent="0.45">
      <c r="A478" t="s">
        <v>842</v>
      </c>
      <c r="B478" t="s">
        <v>3</v>
      </c>
      <c r="C478" t="s">
        <v>3</v>
      </c>
      <c r="D478" t="s">
        <v>3</v>
      </c>
      <c r="E478" t="s">
        <v>3</v>
      </c>
      <c r="F478" t="s">
        <v>3</v>
      </c>
      <c r="G478" t="s">
        <v>3</v>
      </c>
      <c r="H478" t="s">
        <v>3</v>
      </c>
      <c r="I478" t="s">
        <v>3</v>
      </c>
      <c r="J478" t="s">
        <v>3</v>
      </c>
      <c r="K478" t="s">
        <v>3</v>
      </c>
      <c r="L478" t="s">
        <v>3</v>
      </c>
      <c r="M478" t="s">
        <v>3</v>
      </c>
      <c r="N478" t="s">
        <v>3</v>
      </c>
    </row>
    <row r="479" spans="1:14" x14ac:dyDescent="0.45">
      <c r="A479" t="s">
        <v>573</v>
      </c>
      <c r="B479" t="s">
        <v>3</v>
      </c>
      <c r="C479" t="s">
        <v>3</v>
      </c>
      <c r="D479" t="s">
        <v>3</v>
      </c>
      <c r="E479" t="s">
        <v>3</v>
      </c>
      <c r="F479" t="s">
        <v>3</v>
      </c>
      <c r="G479" t="s">
        <v>3</v>
      </c>
      <c r="H479" t="s">
        <v>3</v>
      </c>
      <c r="I479" t="s">
        <v>3</v>
      </c>
      <c r="J479" t="s">
        <v>3</v>
      </c>
      <c r="K479" t="s">
        <v>3</v>
      </c>
      <c r="L479" t="s">
        <v>3</v>
      </c>
      <c r="M479" t="s">
        <v>3</v>
      </c>
      <c r="N479" t="s">
        <v>3</v>
      </c>
    </row>
    <row r="480" spans="1:14" x14ac:dyDescent="0.45">
      <c r="A480" t="s">
        <v>223</v>
      </c>
      <c r="B480" t="s">
        <v>3</v>
      </c>
      <c r="C480" t="s">
        <v>3</v>
      </c>
      <c r="D480" t="s">
        <v>3</v>
      </c>
      <c r="E480" t="s">
        <v>3</v>
      </c>
      <c r="F480" t="s">
        <v>3</v>
      </c>
      <c r="G480" t="s">
        <v>3</v>
      </c>
      <c r="H480" t="s">
        <v>3</v>
      </c>
      <c r="I480" t="s">
        <v>3</v>
      </c>
      <c r="J480" t="s">
        <v>3</v>
      </c>
      <c r="K480" t="s">
        <v>3</v>
      </c>
      <c r="L480" t="s">
        <v>3</v>
      </c>
      <c r="M480" t="s">
        <v>3</v>
      </c>
      <c r="N480" t="s">
        <v>3</v>
      </c>
    </row>
    <row r="481" spans="1:14" x14ac:dyDescent="0.45">
      <c r="A481" t="s">
        <v>843</v>
      </c>
      <c r="B481" t="s">
        <v>3</v>
      </c>
      <c r="C481" t="s">
        <v>3</v>
      </c>
      <c r="D481" t="s">
        <v>3</v>
      </c>
      <c r="E481" t="s">
        <v>3</v>
      </c>
      <c r="F481" t="s">
        <v>3</v>
      </c>
      <c r="G481" t="s">
        <v>3</v>
      </c>
      <c r="H481" t="s">
        <v>3</v>
      </c>
      <c r="I481" t="s">
        <v>3</v>
      </c>
      <c r="J481" t="s">
        <v>3</v>
      </c>
      <c r="K481" t="s">
        <v>3</v>
      </c>
      <c r="L481" t="s">
        <v>3</v>
      </c>
      <c r="M481" t="s">
        <v>3</v>
      </c>
      <c r="N481" t="s">
        <v>3</v>
      </c>
    </row>
    <row r="482" spans="1:14" x14ac:dyDescent="0.45">
      <c r="A482" t="s">
        <v>844</v>
      </c>
      <c r="B482" t="s">
        <v>3</v>
      </c>
      <c r="C482" t="s">
        <v>3</v>
      </c>
      <c r="D482" t="s">
        <v>3</v>
      </c>
      <c r="E482" t="s">
        <v>3</v>
      </c>
      <c r="F482" t="s">
        <v>3</v>
      </c>
      <c r="G482" t="s">
        <v>3</v>
      </c>
      <c r="H482" t="s">
        <v>3</v>
      </c>
      <c r="I482" t="s">
        <v>3</v>
      </c>
      <c r="J482" t="s">
        <v>3</v>
      </c>
      <c r="K482" t="s">
        <v>3</v>
      </c>
      <c r="L482" t="s">
        <v>3</v>
      </c>
      <c r="M482" t="s">
        <v>3</v>
      </c>
      <c r="N482" t="s">
        <v>3</v>
      </c>
    </row>
    <row r="483" spans="1:14" x14ac:dyDescent="0.45">
      <c r="A483" t="s">
        <v>845</v>
      </c>
      <c r="B483" t="s">
        <v>3</v>
      </c>
      <c r="C483" t="s">
        <v>3</v>
      </c>
      <c r="D483" t="s">
        <v>3</v>
      </c>
      <c r="E483" t="s">
        <v>3</v>
      </c>
      <c r="F483" t="s">
        <v>3</v>
      </c>
      <c r="G483" t="s">
        <v>3</v>
      </c>
      <c r="H483" t="s">
        <v>3</v>
      </c>
      <c r="I483" t="s">
        <v>3</v>
      </c>
      <c r="J483" t="s">
        <v>3</v>
      </c>
      <c r="K483" t="s">
        <v>3</v>
      </c>
      <c r="L483" t="s">
        <v>3</v>
      </c>
      <c r="M483" t="s">
        <v>3</v>
      </c>
      <c r="N483" t="s">
        <v>3</v>
      </c>
    </row>
    <row r="484" spans="1:14" x14ac:dyDescent="0.45">
      <c r="A484" t="s">
        <v>846</v>
      </c>
      <c r="B484" t="s">
        <v>3</v>
      </c>
      <c r="C484" t="s">
        <v>3</v>
      </c>
      <c r="D484" t="s">
        <v>3</v>
      </c>
      <c r="E484" t="s">
        <v>3</v>
      </c>
      <c r="F484" t="s">
        <v>3</v>
      </c>
      <c r="G484" t="s">
        <v>3</v>
      </c>
      <c r="H484" t="s">
        <v>3</v>
      </c>
      <c r="I484" t="s">
        <v>3</v>
      </c>
      <c r="J484" t="s">
        <v>3</v>
      </c>
      <c r="K484" t="s">
        <v>3</v>
      </c>
      <c r="L484" t="s">
        <v>3</v>
      </c>
      <c r="M484" t="s">
        <v>3</v>
      </c>
      <c r="N484" t="s">
        <v>3</v>
      </c>
    </row>
    <row r="485" spans="1:14" x14ac:dyDescent="0.45">
      <c r="A485" t="s">
        <v>847</v>
      </c>
      <c r="B485" t="s">
        <v>3</v>
      </c>
      <c r="C485" t="s">
        <v>3</v>
      </c>
      <c r="D485" t="s">
        <v>3</v>
      </c>
      <c r="E485" t="s">
        <v>3</v>
      </c>
      <c r="F485" t="s">
        <v>3</v>
      </c>
      <c r="G485" t="s">
        <v>3</v>
      </c>
      <c r="H485" t="s">
        <v>3</v>
      </c>
      <c r="I485" t="s">
        <v>3</v>
      </c>
      <c r="J485" t="s">
        <v>3</v>
      </c>
      <c r="K485" t="s">
        <v>3</v>
      </c>
      <c r="L485" t="s">
        <v>3</v>
      </c>
      <c r="M485" t="s">
        <v>3</v>
      </c>
      <c r="N485" t="s">
        <v>3</v>
      </c>
    </row>
    <row r="486" spans="1:14" x14ac:dyDescent="0.45">
      <c r="A486" t="s">
        <v>849</v>
      </c>
      <c r="B486" t="s">
        <v>3</v>
      </c>
      <c r="C486" t="s">
        <v>3</v>
      </c>
      <c r="D486" t="s">
        <v>3</v>
      </c>
      <c r="E486" t="s">
        <v>3</v>
      </c>
      <c r="F486" t="s">
        <v>3</v>
      </c>
      <c r="G486" t="s">
        <v>3</v>
      </c>
      <c r="H486" t="s">
        <v>3</v>
      </c>
      <c r="I486" t="s">
        <v>3</v>
      </c>
      <c r="J486" t="s">
        <v>3</v>
      </c>
      <c r="K486" t="s">
        <v>3</v>
      </c>
      <c r="L486" t="s">
        <v>3</v>
      </c>
      <c r="M486" t="s">
        <v>3</v>
      </c>
      <c r="N486" t="s">
        <v>3</v>
      </c>
    </row>
    <row r="487" spans="1:14" x14ac:dyDescent="0.45">
      <c r="A487" t="s">
        <v>224</v>
      </c>
      <c r="B487" t="s">
        <v>3</v>
      </c>
      <c r="C487" t="s">
        <v>3</v>
      </c>
      <c r="D487" t="s">
        <v>3</v>
      </c>
      <c r="E487" t="s">
        <v>3</v>
      </c>
      <c r="F487" t="s">
        <v>3</v>
      </c>
      <c r="G487" t="s">
        <v>3</v>
      </c>
      <c r="H487" t="s">
        <v>3</v>
      </c>
      <c r="I487" t="s">
        <v>3</v>
      </c>
      <c r="J487" t="s">
        <v>3</v>
      </c>
      <c r="K487" t="s">
        <v>3</v>
      </c>
      <c r="L487" t="s">
        <v>3</v>
      </c>
      <c r="M487" t="s">
        <v>3</v>
      </c>
      <c r="N487" t="s">
        <v>3</v>
      </c>
    </row>
    <row r="488" spans="1:14" x14ac:dyDescent="0.45">
      <c r="A488" t="s">
        <v>225</v>
      </c>
      <c r="B488" t="s">
        <v>3</v>
      </c>
      <c r="C488" t="s">
        <v>3</v>
      </c>
      <c r="D488" t="s">
        <v>3</v>
      </c>
      <c r="E488" t="s">
        <v>3</v>
      </c>
      <c r="F488" t="s">
        <v>3</v>
      </c>
      <c r="G488" t="s">
        <v>3</v>
      </c>
      <c r="H488" t="s">
        <v>3</v>
      </c>
      <c r="I488" t="s">
        <v>3</v>
      </c>
      <c r="J488" t="s">
        <v>3</v>
      </c>
      <c r="K488" t="s">
        <v>3</v>
      </c>
      <c r="L488" t="s">
        <v>3</v>
      </c>
      <c r="M488" t="s">
        <v>3</v>
      </c>
      <c r="N488" t="s">
        <v>3</v>
      </c>
    </row>
    <row r="489" spans="1:14" x14ac:dyDescent="0.45">
      <c r="A489" t="s">
        <v>226</v>
      </c>
      <c r="B489" t="s">
        <v>3</v>
      </c>
      <c r="C489" t="s">
        <v>3</v>
      </c>
      <c r="D489" t="s">
        <v>3</v>
      </c>
      <c r="E489" t="s">
        <v>3</v>
      </c>
      <c r="F489" t="s">
        <v>3</v>
      </c>
      <c r="G489" t="s">
        <v>3</v>
      </c>
      <c r="H489" t="s">
        <v>3</v>
      </c>
      <c r="I489" t="s">
        <v>3</v>
      </c>
      <c r="J489" t="s">
        <v>3</v>
      </c>
      <c r="K489" t="s">
        <v>3</v>
      </c>
      <c r="L489" t="s">
        <v>3</v>
      </c>
      <c r="M489" t="s">
        <v>3</v>
      </c>
      <c r="N489" t="s">
        <v>3</v>
      </c>
    </row>
    <row r="490" spans="1:14" x14ac:dyDescent="0.45">
      <c r="A490" t="s">
        <v>850</v>
      </c>
      <c r="B490" t="s">
        <v>3</v>
      </c>
      <c r="C490" t="s">
        <v>3</v>
      </c>
      <c r="D490" t="s">
        <v>3</v>
      </c>
      <c r="E490" t="s">
        <v>3</v>
      </c>
      <c r="F490" t="s">
        <v>3</v>
      </c>
      <c r="G490" t="s">
        <v>3</v>
      </c>
      <c r="H490" t="s">
        <v>3</v>
      </c>
      <c r="I490" t="s">
        <v>3</v>
      </c>
      <c r="J490" t="s">
        <v>3</v>
      </c>
      <c r="K490" t="s">
        <v>3</v>
      </c>
      <c r="L490" t="s">
        <v>3</v>
      </c>
      <c r="M490" t="s">
        <v>3</v>
      </c>
      <c r="N490" t="s">
        <v>3</v>
      </c>
    </row>
    <row r="491" spans="1:14" x14ac:dyDescent="0.45">
      <c r="A491" t="s">
        <v>852</v>
      </c>
      <c r="B491" t="s">
        <v>3</v>
      </c>
      <c r="C491" t="s">
        <v>3</v>
      </c>
      <c r="D491" t="s">
        <v>3</v>
      </c>
      <c r="E491" t="s">
        <v>3</v>
      </c>
      <c r="F491" t="s">
        <v>3</v>
      </c>
      <c r="G491" t="s">
        <v>3</v>
      </c>
      <c r="H491" t="s">
        <v>3</v>
      </c>
      <c r="I491" t="s">
        <v>3</v>
      </c>
      <c r="J491" t="s">
        <v>3</v>
      </c>
      <c r="K491" t="s">
        <v>3</v>
      </c>
      <c r="L491" t="s">
        <v>3</v>
      </c>
      <c r="M491" t="s">
        <v>3</v>
      </c>
      <c r="N491" t="s">
        <v>3</v>
      </c>
    </row>
    <row r="492" spans="1:14" x14ac:dyDescent="0.45">
      <c r="A492" t="s">
        <v>227</v>
      </c>
      <c r="B492" t="s">
        <v>3</v>
      </c>
      <c r="C492" t="s">
        <v>3</v>
      </c>
      <c r="D492" t="s">
        <v>3</v>
      </c>
      <c r="E492" t="s">
        <v>3</v>
      </c>
      <c r="F492" t="s">
        <v>3</v>
      </c>
      <c r="G492" t="s">
        <v>3</v>
      </c>
      <c r="H492" t="s">
        <v>3</v>
      </c>
      <c r="I492" t="s">
        <v>3</v>
      </c>
      <c r="J492" t="s">
        <v>3</v>
      </c>
      <c r="K492" t="s">
        <v>3</v>
      </c>
      <c r="L492" t="s">
        <v>3</v>
      </c>
      <c r="M492" t="s">
        <v>3</v>
      </c>
      <c r="N492" t="s">
        <v>3</v>
      </c>
    </row>
    <row r="493" spans="1:14" x14ac:dyDescent="0.45">
      <c r="A493" t="s">
        <v>228</v>
      </c>
      <c r="B493" t="s">
        <v>3</v>
      </c>
      <c r="C493" t="s">
        <v>3</v>
      </c>
      <c r="D493" t="s">
        <v>3</v>
      </c>
      <c r="E493" t="s">
        <v>3</v>
      </c>
      <c r="F493" t="s">
        <v>3</v>
      </c>
      <c r="G493" t="s">
        <v>3</v>
      </c>
      <c r="H493" t="s">
        <v>3</v>
      </c>
      <c r="I493" t="s">
        <v>3</v>
      </c>
      <c r="J493" t="s">
        <v>3</v>
      </c>
      <c r="K493" t="s">
        <v>3</v>
      </c>
      <c r="L493" t="s">
        <v>3</v>
      </c>
      <c r="M493" t="s">
        <v>3</v>
      </c>
      <c r="N493" t="s">
        <v>3</v>
      </c>
    </row>
    <row r="494" spans="1:14" x14ac:dyDescent="0.45">
      <c r="A494" t="s">
        <v>853</v>
      </c>
      <c r="B494" t="s">
        <v>3</v>
      </c>
      <c r="C494" t="s">
        <v>3</v>
      </c>
      <c r="D494" t="s">
        <v>3</v>
      </c>
      <c r="E494" t="s">
        <v>3</v>
      </c>
      <c r="F494" t="s">
        <v>3</v>
      </c>
      <c r="G494" t="s">
        <v>3</v>
      </c>
      <c r="H494" t="s">
        <v>3</v>
      </c>
      <c r="I494" t="s">
        <v>3</v>
      </c>
      <c r="J494" t="s">
        <v>3</v>
      </c>
      <c r="K494" t="s">
        <v>3</v>
      </c>
      <c r="L494" t="s">
        <v>3</v>
      </c>
      <c r="M494" t="s">
        <v>3</v>
      </c>
      <c r="N494" t="s">
        <v>3</v>
      </c>
    </row>
    <row r="495" spans="1:14" x14ac:dyDescent="0.45">
      <c r="A495" t="s">
        <v>855</v>
      </c>
      <c r="B495" t="s">
        <v>3</v>
      </c>
      <c r="C495" t="s">
        <v>3</v>
      </c>
      <c r="D495" t="s">
        <v>3</v>
      </c>
      <c r="E495" t="s">
        <v>3</v>
      </c>
      <c r="F495" t="s">
        <v>3</v>
      </c>
      <c r="G495" t="s">
        <v>3</v>
      </c>
      <c r="H495" t="s">
        <v>3</v>
      </c>
      <c r="I495" t="s">
        <v>3</v>
      </c>
      <c r="J495" t="s">
        <v>3</v>
      </c>
      <c r="K495" t="s">
        <v>3</v>
      </c>
      <c r="L495" t="s">
        <v>3</v>
      </c>
      <c r="M495" t="s">
        <v>3</v>
      </c>
      <c r="N495" t="s">
        <v>3</v>
      </c>
    </row>
    <row r="496" spans="1:14" x14ac:dyDescent="0.45">
      <c r="A496" t="s">
        <v>856</v>
      </c>
      <c r="B496" t="s">
        <v>3</v>
      </c>
      <c r="C496" t="s">
        <v>3</v>
      </c>
      <c r="D496" t="s">
        <v>3</v>
      </c>
      <c r="E496" t="s">
        <v>3</v>
      </c>
      <c r="F496" t="s">
        <v>3</v>
      </c>
      <c r="G496" t="s">
        <v>3</v>
      </c>
      <c r="H496" t="s">
        <v>3</v>
      </c>
      <c r="I496" t="s">
        <v>3</v>
      </c>
      <c r="J496" t="s">
        <v>3</v>
      </c>
      <c r="K496" t="s">
        <v>3</v>
      </c>
      <c r="L496" t="s">
        <v>3</v>
      </c>
      <c r="M496" t="s">
        <v>3</v>
      </c>
      <c r="N496" t="s">
        <v>3</v>
      </c>
    </row>
    <row r="497" spans="1:14" x14ac:dyDescent="0.45">
      <c r="A497" t="s">
        <v>858</v>
      </c>
      <c r="B497" t="s">
        <v>3</v>
      </c>
      <c r="C497" t="s">
        <v>3</v>
      </c>
      <c r="D497" t="s">
        <v>3</v>
      </c>
      <c r="E497" t="s">
        <v>3</v>
      </c>
      <c r="F497" t="s">
        <v>3</v>
      </c>
      <c r="G497" t="s">
        <v>3</v>
      </c>
      <c r="H497" t="s">
        <v>3</v>
      </c>
      <c r="I497" t="s">
        <v>3</v>
      </c>
      <c r="J497" t="s">
        <v>3</v>
      </c>
      <c r="K497" t="s">
        <v>3</v>
      </c>
      <c r="L497" t="s">
        <v>3</v>
      </c>
      <c r="M497" t="s">
        <v>3</v>
      </c>
      <c r="N497" t="s">
        <v>3</v>
      </c>
    </row>
    <row r="498" spans="1:14" x14ac:dyDescent="0.45">
      <c r="A498" t="s">
        <v>574</v>
      </c>
      <c r="B498" t="s">
        <v>3</v>
      </c>
      <c r="C498" t="s">
        <v>3</v>
      </c>
      <c r="D498" t="s">
        <v>3</v>
      </c>
      <c r="E498" t="s">
        <v>3</v>
      </c>
      <c r="F498" t="s">
        <v>3</v>
      </c>
      <c r="G498" t="s">
        <v>3</v>
      </c>
      <c r="H498" t="s">
        <v>3</v>
      </c>
      <c r="I498" t="s">
        <v>3</v>
      </c>
      <c r="J498" t="s">
        <v>3</v>
      </c>
      <c r="K498" t="s">
        <v>3</v>
      </c>
      <c r="L498" t="s">
        <v>3</v>
      </c>
      <c r="M498" t="s">
        <v>3</v>
      </c>
      <c r="N498" t="s">
        <v>3</v>
      </c>
    </row>
    <row r="499" spans="1:14" x14ac:dyDescent="0.45">
      <c r="A499" t="s">
        <v>229</v>
      </c>
      <c r="B499" t="s">
        <v>3</v>
      </c>
      <c r="C499" t="s">
        <v>3</v>
      </c>
      <c r="D499" t="s">
        <v>3</v>
      </c>
      <c r="E499" t="s">
        <v>3</v>
      </c>
      <c r="F499" t="s">
        <v>3</v>
      </c>
      <c r="G499" t="s">
        <v>3</v>
      </c>
      <c r="H499" t="s">
        <v>3</v>
      </c>
      <c r="I499" t="s">
        <v>3</v>
      </c>
      <c r="J499" t="s">
        <v>3</v>
      </c>
      <c r="K499" t="s">
        <v>3</v>
      </c>
      <c r="L499" t="s">
        <v>3</v>
      </c>
      <c r="M499" t="s">
        <v>3</v>
      </c>
      <c r="N499" t="s">
        <v>3</v>
      </c>
    </row>
    <row r="500" spans="1:14" x14ac:dyDescent="0.45">
      <c r="A500" t="s">
        <v>230</v>
      </c>
      <c r="B500" t="s">
        <v>3</v>
      </c>
      <c r="C500" t="s">
        <v>3</v>
      </c>
      <c r="D500" t="s">
        <v>3</v>
      </c>
      <c r="E500" t="s">
        <v>3</v>
      </c>
      <c r="F500" t="s">
        <v>3</v>
      </c>
      <c r="G500" t="s">
        <v>3</v>
      </c>
      <c r="H500" t="s">
        <v>3</v>
      </c>
      <c r="I500" t="s">
        <v>3</v>
      </c>
      <c r="J500" t="s">
        <v>3</v>
      </c>
      <c r="K500" t="s">
        <v>3</v>
      </c>
      <c r="L500" t="s">
        <v>3</v>
      </c>
      <c r="M500" t="s">
        <v>3</v>
      </c>
      <c r="N500" t="s">
        <v>3</v>
      </c>
    </row>
    <row r="501" spans="1:14" x14ac:dyDescent="0.45">
      <c r="A501" t="s">
        <v>859</v>
      </c>
      <c r="B501" t="s">
        <v>3</v>
      </c>
      <c r="C501" t="s">
        <v>3</v>
      </c>
      <c r="D501" t="s">
        <v>3</v>
      </c>
      <c r="E501" t="s">
        <v>3</v>
      </c>
      <c r="F501" t="s">
        <v>3</v>
      </c>
      <c r="G501" t="s">
        <v>3</v>
      </c>
      <c r="H501" t="s">
        <v>3</v>
      </c>
      <c r="I501" t="s">
        <v>3</v>
      </c>
      <c r="J501" t="s">
        <v>3</v>
      </c>
      <c r="K501" t="s">
        <v>3</v>
      </c>
      <c r="L501" t="s">
        <v>3</v>
      </c>
      <c r="M501" t="s">
        <v>3</v>
      </c>
      <c r="N501" t="s">
        <v>3</v>
      </c>
    </row>
    <row r="502" spans="1:14" x14ac:dyDescent="0.45">
      <c r="A502" t="s">
        <v>861</v>
      </c>
      <c r="B502" t="s">
        <v>3</v>
      </c>
      <c r="C502" t="s">
        <v>3</v>
      </c>
      <c r="D502" t="s">
        <v>3</v>
      </c>
      <c r="E502" t="s">
        <v>3</v>
      </c>
      <c r="F502" t="s">
        <v>3</v>
      </c>
      <c r="G502" t="s">
        <v>3</v>
      </c>
      <c r="H502" t="s">
        <v>3</v>
      </c>
      <c r="I502" t="s">
        <v>3</v>
      </c>
      <c r="J502" t="s">
        <v>3</v>
      </c>
      <c r="K502" t="s">
        <v>3</v>
      </c>
      <c r="L502" t="s">
        <v>3</v>
      </c>
      <c r="M502" t="s">
        <v>3</v>
      </c>
      <c r="N502" t="s">
        <v>3</v>
      </c>
    </row>
    <row r="503" spans="1:14" x14ac:dyDescent="0.45">
      <c r="A503" t="s">
        <v>862</v>
      </c>
      <c r="B503" t="s">
        <v>3</v>
      </c>
      <c r="C503" t="s">
        <v>3</v>
      </c>
      <c r="D503" t="s">
        <v>3</v>
      </c>
      <c r="E503" t="s">
        <v>3</v>
      </c>
      <c r="F503" t="s">
        <v>3</v>
      </c>
      <c r="G503" t="s">
        <v>3</v>
      </c>
      <c r="H503" t="s">
        <v>3</v>
      </c>
      <c r="I503" t="s">
        <v>3</v>
      </c>
      <c r="J503" t="s">
        <v>3</v>
      </c>
      <c r="K503" t="s">
        <v>3</v>
      </c>
      <c r="L503" t="s">
        <v>3</v>
      </c>
      <c r="M503" t="s">
        <v>3</v>
      </c>
      <c r="N503" t="s">
        <v>3</v>
      </c>
    </row>
    <row r="504" spans="1:14" x14ac:dyDescent="0.45">
      <c r="A504" t="s">
        <v>864</v>
      </c>
      <c r="B504" t="s">
        <v>3</v>
      </c>
      <c r="C504" t="s">
        <v>3</v>
      </c>
      <c r="D504" t="s">
        <v>3</v>
      </c>
      <c r="E504" t="s">
        <v>3</v>
      </c>
      <c r="F504" t="s">
        <v>3</v>
      </c>
      <c r="G504" t="s">
        <v>3</v>
      </c>
      <c r="H504" t="s">
        <v>3</v>
      </c>
      <c r="I504" t="s">
        <v>3</v>
      </c>
      <c r="J504" t="s">
        <v>3</v>
      </c>
      <c r="K504" t="s">
        <v>3</v>
      </c>
      <c r="L504" t="s">
        <v>3</v>
      </c>
      <c r="M504" t="s">
        <v>3</v>
      </c>
      <c r="N504" t="s">
        <v>3</v>
      </c>
    </row>
    <row r="505" spans="1:14" x14ac:dyDescent="0.45">
      <c r="A505" t="s">
        <v>865</v>
      </c>
      <c r="B505" t="s">
        <v>3</v>
      </c>
      <c r="C505" t="s">
        <v>3</v>
      </c>
      <c r="D505" t="s">
        <v>3</v>
      </c>
      <c r="E505" t="s">
        <v>3</v>
      </c>
      <c r="F505" t="s">
        <v>3</v>
      </c>
      <c r="G505" t="s">
        <v>3</v>
      </c>
      <c r="H505" t="s">
        <v>3</v>
      </c>
      <c r="I505" t="s">
        <v>3</v>
      </c>
      <c r="J505" t="s">
        <v>3</v>
      </c>
      <c r="K505" t="s">
        <v>3</v>
      </c>
      <c r="L505" t="s">
        <v>3</v>
      </c>
      <c r="M505" t="s">
        <v>3</v>
      </c>
      <c r="N505" t="s">
        <v>3</v>
      </c>
    </row>
    <row r="506" spans="1:14" x14ac:dyDescent="0.45">
      <c r="A506" t="s">
        <v>866</v>
      </c>
      <c r="B506" t="s">
        <v>3</v>
      </c>
      <c r="C506" t="s">
        <v>3</v>
      </c>
      <c r="D506" t="s">
        <v>3</v>
      </c>
      <c r="E506" t="s">
        <v>3</v>
      </c>
      <c r="F506" t="s">
        <v>3</v>
      </c>
      <c r="G506" t="s">
        <v>3</v>
      </c>
      <c r="H506" t="s">
        <v>3</v>
      </c>
      <c r="I506" t="s">
        <v>3</v>
      </c>
      <c r="J506" t="s">
        <v>3</v>
      </c>
      <c r="K506" t="s">
        <v>3</v>
      </c>
      <c r="L506" t="s">
        <v>3</v>
      </c>
      <c r="M506" t="s">
        <v>3</v>
      </c>
      <c r="N506" t="s">
        <v>3</v>
      </c>
    </row>
    <row r="507" spans="1:14" x14ac:dyDescent="0.45">
      <c r="A507" t="s">
        <v>575</v>
      </c>
      <c r="B507" t="s">
        <v>3</v>
      </c>
      <c r="C507" t="s">
        <v>3</v>
      </c>
      <c r="D507" t="s">
        <v>3</v>
      </c>
      <c r="E507" t="s">
        <v>3</v>
      </c>
      <c r="F507" t="s">
        <v>3</v>
      </c>
      <c r="G507" t="s">
        <v>3</v>
      </c>
      <c r="H507" t="s">
        <v>3</v>
      </c>
      <c r="I507" t="s">
        <v>3</v>
      </c>
      <c r="J507" t="s">
        <v>3</v>
      </c>
      <c r="K507" t="s">
        <v>3</v>
      </c>
      <c r="L507" t="s">
        <v>3</v>
      </c>
      <c r="M507" t="s">
        <v>3</v>
      </c>
      <c r="N507" t="s">
        <v>3</v>
      </c>
    </row>
    <row r="508" spans="1:14" x14ac:dyDescent="0.45">
      <c r="A508" t="s">
        <v>231</v>
      </c>
      <c r="B508" t="s">
        <v>3</v>
      </c>
      <c r="C508" t="s">
        <v>3</v>
      </c>
      <c r="D508" t="s">
        <v>3</v>
      </c>
      <c r="E508" t="s">
        <v>3</v>
      </c>
      <c r="F508" t="s">
        <v>3</v>
      </c>
      <c r="G508" t="s">
        <v>3</v>
      </c>
      <c r="H508" t="s">
        <v>3</v>
      </c>
      <c r="I508" t="s">
        <v>3</v>
      </c>
      <c r="J508" t="s">
        <v>3</v>
      </c>
      <c r="K508" t="s">
        <v>3</v>
      </c>
      <c r="L508" t="s">
        <v>3</v>
      </c>
      <c r="M508" t="s">
        <v>3</v>
      </c>
      <c r="N508" t="s">
        <v>3</v>
      </c>
    </row>
    <row r="509" spans="1:14" x14ac:dyDescent="0.45">
      <c r="A509" t="s">
        <v>232</v>
      </c>
      <c r="B509" t="s">
        <v>3</v>
      </c>
      <c r="C509" t="s">
        <v>3</v>
      </c>
      <c r="D509" t="s">
        <v>3</v>
      </c>
      <c r="E509" t="s">
        <v>3</v>
      </c>
      <c r="F509" t="s">
        <v>3</v>
      </c>
      <c r="G509" t="s">
        <v>3</v>
      </c>
      <c r="H509" t="s">
        <v>3</v>
      </c>
      <c r="I509" t="s">
        <v>3</v>
      </c>
      <c r="J509" t="s">
        <v>3</v>
      </c>
      <c r="K509" t="s">
        <v>3</v>
      </c>
      <c r="L509" t="s">
        <v>3</v>
      </c>
      <c r="M509" t="s">
        <v>3</v>
      </c>
      <c r="N509" t="s">
        <v>3</v>
      </c>
    </row>
    <row r="510" spans="1:14" x14ac:dyDescent="0.45">
      <c r="A510" t="s">
        <v>867</v>
      </c>
      <c r="B510" t="s">
        <v>3</v>
      </c>
      <c r="C510" t="s">
        <v>3</v>
      </c>
      <c r="D510" t="s">
        <v>3</v>
      </c>
      <c r="E510" t="s">
        <v>3</v>
      </c>
      <c r="F510" t="s">
        <v>3</v>
      </c>
      <c r="G510" t="s">
        <v>3</v>
      </c>
      <c r="H510" t="s">
        <v>3</v>
      </c>
      <c r="I510" t="s">
        <v>3</v>
      </c>
      <c r="J510" t="s">
        <v>3</v>
      </c>
      <c r="K510" t="s">
        <v>3</v>
      </c>
      <c r="L510" t="s">
        <v>3</v>
      </c>
      <c r="M510" t="s">
        <v>3</v>
      </c>
      <c r="N510" t="s">
        <v>3</v>
      </c>
    </row>
    <row r="511" spans="1:14" x14ac:dyDescent="0.45">
      <c r="A511" t="s">
        <v>869</v>
      </c>
      <c r="B511" t="s">
        <v>3</v>
      </c>
      <c r="C511" t="s">
        <v>3</v>
      </c>
      <c r="D511" t="s">
        <v>3</v>
      </c>
      <c r="E511" t="s">
        <v>3</v>
      </c>
      <c r="F511" t="s">
        <v>3</v>
      </c>
      <c r="G511" t="s">
        <v>3</v>
      </c>
      <c r="H511" t="s">
        <v>3</v>
      </c>
      <c r="I511" t="s">
        <v>3</v>
      </c>
      <c r="J511" t="s">
        <v>3</v>
      </c>
      <c r="K511" t="s">
        <v>3</v>
      </c>
      <c r="L511" t="s">
        <v>3</v>
      </c>
      <c r="M511" t="s">
        <v>3</v>
      </c>
      <c r="N511" t="s">
        <v>3</v>
      </c>
    </row>
    <row r="512" spans="1:14" x14ac:dyDescent="0.45">
      <c r="A512" t="s">
        <v>870</v>
      </c>
      <c r="B512" t="s">
        <v>3</v>
      </c>
      <c r="C512" t="s">
        <v>3</v>
      </c>
      <c r="D512" t="s">
        <v>3</v>
      </c>
      <c r="E512" t="s">
        <v>3</v>
      </c>
      <c r="F512" t="s">
        <v>3</v>
      </c>
      <c r="G512" t="s">
        <v>3</v>
      </c>
      <c r="H512" t="s">
        <v>3</v>
      </c>
      <c r="I512" t="s">
        <v>3</v>
      </c>
      <c r="J512" t="s">
        <v>3</v>
      </c>
      <c r="K512" t="s">
        <v>3</v>
      </c>
      <c r="L512" t="s">
        <v>3</v>
      </c>
      <c r="M512" t="s">
        <v>3</v>
      </c>
      <c r="N512" t="s">
        <v>3</v>
      </c>
    </row>
    <row r="513" spans="1:14" x14ac:dyDescent="0.45">
      <c r="A513" t="s">
        <v>871</v>
      </c>
      <c r="B513" t="s">
        <v>3</v>
      </c>
      <c r="C513" t="s">
        <v>3</v>
      </c>
      <c r="D513" t="s">
        <v>3</v>
      </c>
      <c r="E513" t="s">
        <v>3</v>
      </c>
      <c r="F513" t="s">
        <v>3</v>
      </c>
      <c r="G513" t="s">
        <v>3</v>
      </c>
      <c r="H513" t="s">
        <v>3</v>
      </c>
      <c r="I513" t="s">
        <v>3</v>
      </c>
      <c r="J513" t="s">
        <v>3</v>
      </c>
      <c r="K513" t="s">
        <v>3</v>
      </c>
      <c r="L513" t="s">
        <v>3</v>
      </c>
      <c r="M513" t="s">
        <v>3</v>
      </c>
      <c r="N513" t="s">
        <v>3</v>
      </c>
    </row>
    <row r="514" spans="1:14" x14ac:dyDescent="0.45">
      <c r="A514" t="s">
        <v>872</v>
      </c>
      <c r="B514" t="s">
        <v>3</v>
      </c>
      <c r="C514" t="s">
        <v>3</v>
      </c>
      <c r="D514" t="s">
        <v>3</v>
      </c>
      <c r="E514" t="s">
        <v>3</v>
      </c>
      <c r="F514" t="s">
        <v>3</v>
      </c>
      <c r="G514" t="s">
        <v>3</v>
      </c>
      <c r="H514" t="s">
        <v>3</v>
      </c>
      <c r="I514" t="s">
        <v>3</v>
      </c>
      <c r="J514" t="s">
        <v>3</v>
      </c>
      <c r="K514" t="s">
        <v>3</v>
      </c>
      <c r="L514" t="s">
        <v>3</v>
      </c>
      <c r="M514" t="s">
        <v>3</v>
      </c>
      <c r="N514" t="s">
        <v>3</v>
      </c>
    </row>
    <row r="515" spans="1:14" x14ac:dyDescent="0.45">
      <c r="A515" t="s">
        <v>874</v>
      </c>
      <c r="B515" t="s">
        <v>3</v>
      </c>
      <c r="C515" t="s">
        <v>3</v>
      </c>
      <c r="D515" t="s">
        <v>3</v>
      </c>
      <c r="E515" t="s">
        <v>3</v>
      </c>
      <c r="F515" t="s">
        <v>3</v>
      </c>
      <c r="G515" t="s">
        <v>3</v>
      </c>
      <c r="H515" t="s">
        <v>3</v>
      </c>
      <c r="I515" t="s">
        <v>3</v>
      </c>
      <c r="J515" t="s">
        <v>3</v>
      </c>
      <c r="K515" t="s">
        <v>3</v>
      </c>
      <c r="L515" t="s">
        <v>3</v>
      </c>
      <c r="M515" t="s">
        <v>3</v>
      </c>
      <c r="N515" t="s">
        <v>3</v>
      </c>
    </row>
    <row r="516" spans="1:14" x14ac:dyDescent="0.45">
      <c r="A516" t="s">
        <v>875</v>
      </c>
      <c r="B516" t="s">
        <v>3</v>
      </c>
      <c r="C516" t="s">
        <v>3</v>
      </c>
      <c r="D516" t="s">
        <v>3</v>
      </c>
      <c r="E516" t="s">
        <v>3</v>
      </c>
      <c r="F516" t="s">
        <v>3</v>
      </c>
      <c r="G516" t="s">
        <v>3</v>
      </c>
      <c r="H516" t="s">
        <v>3</v>
      </c>
      <c r="I516" t="s">
        <v>3</v>
      </c>
      <c r="J516" t="s">
        <v>3</v>
      </c>
      <c r="K516" t="s">
        <v>3</v>
      </c>
      <c r="L516" t="s">
        <v>3</v>
      </c>
      <c r="M516" t="s">
        <v>3</v>
      </c>
      <c r="N516" t="s">
        <v>3</v>
      </c>
    </row>
    <row r="517" spans="1:14" x14ac:dyDescent="0.45">
      <c r="A517" t="s">
        <v>876</v>
      </c>
      <c r="B517" t="s">
        <v>3</v>
      </c>
      <c r="C517" t="s">
        <v>3</v>
      </c>
      <c r="D517" t="s">
        <v>3</v>
      </c>
      <c r="E517" t="s">
        <v>3</v>
      </c>
      <c r="F517" t="s">
        <v>3</v>
      </c>
      <c r="G517" t="s">
        <v>3</v>
      </c>
      <c r="H517" t="s">
        <v>3</v>
      </c>
      <c r="I517" t="s">
        <v>3</v>
      </c>
      <c r="J517" t="s">
        <v>3</v>
      </c>
      <c r="K517" t="s">
        <v>3</v>
      </c>
      <c r="L517" t="s">
        <v>3</v>
      </c>
      <c r="M517" t="s">
        <v>3</v>
      </c>
      <c r="N517" t="s">
        <v>3</v>
      </c>
    </row>
    <row r="518" spans="1:14" x14ac:dyDescent="0.45">
      <c r="A518" t="s">
        <v>576</v>
      </c>
      <c r="B518" t="s">
        <v>3</v>
      </c>
      <c r="C518" t="s">
        <v>3</v>
      </c>
      <c r="D518" t="s">
        <v>3</v>
      </c>
      <c r="E518" t="s">
        <v>3</v>
      </c>
      <c r="F518" t="s">
        <v>3</v>
      </c>
      <c r="G518" t="s">
        <v>3</v>
      </c>
      <c r="H518" t="s">
        <v>3</v>
      </c>
      <c r="I518" t="s">
        <v>3</v>
      </c>
      <c r="J518" t="s">
        <v>3</v>
      </c>
      <c r="K518" t="s">
        <v>3</v>
      </c>
      <c r="L518" t="s">
        <v>3</v>
      </c>
      <c r="M518" t="s">
        <v>3</v>
      </c>
      <c r="N518" t="s">
        <v>3</v>
      </c>
    </row>
    <row r="519" spans="1:14" x14ac:dyDescent="0.45">
      <c r="A519" t="s">
        <v>233</v>
      </c>
      <c r="B519" t="s">
        <v>3</v>
      </c>
      <c r="C519" t="s">
        <v>3</v>
      </c>
      <c r="D519" t="s">
        <v>3</v>
      </c>
      <c r="E519" t="s">
        <v>3</v>
      </c>
      <c r="F519" t="s">
        <v>3</v>
      </c>
      <c r="G519" t="s">
        <v>3</v>
      </c>
      <c r="H519" t="s">
        <v>3</v>
      </c>
      <c r="I519" t="s">
        <v>3</v>
      </c>
      <c r="J519" t="s">
        <v>3</v>
      </c>
      <c r="K519" t="s">
        <v>3</v>
      </c>
      <c r="L519" t="s">
        <v>3</v>
      </c>
      <c r="M519" t="s">
        <v>3</v>
      </c>
      <c r="N519" t="s">
        <v>3</v>
      </c>
    </row>
    <row r="520" spans="1:14" x14ac:dyDescent="0.45">
      <c r="A520" t="s">
        <v>234</v>
      </c>
      <c r="B520" t="s">
        <v>3</v>
      </c>
      <c r="C520" t="s">
        <v>3</v>
      </c>
      <c r="D520" t="s">
        <v>3</v>
      </c>
      <c r="E520" t="s">
        <v>3</v>
      </c>
      <c r="F520" t="s">
        <v>3</v>
      </c>
      <c r="G520" t="s">
        <v>3</v>
      </c>
      <c r="H520" t="s">
        <v>3</v>
      </c>
      <c r="I520" t="s">
        <v>3</v>
      </c>
      <c r="J520" t="s">
        <v>3</v>
      </c>
      <c r="K520" t="s">
        <v>3</v>
      </c>
      <c r="L520" t="s">
        <v>3</v>
      </c>
      <c r="M520" t="s">
        <v>3</v>
      </c>
      <c r="N520" t="s">
        <v>3</v>
      </c>
    </row>
    <row r="521" spans="1:14" x14ac:dyDescent="0.45">
      <c r="A521" t="s">
        <v>877</v>
      </c>
      <c r="B521" t="s">
        <v>3</v>
      </c>
      <c r="C521" t="s">
        <v>3</v>
      </c>
      <c r="D521" t="s">
        <v>3</v>
      </c>
      <c r="E521" t="s">
        <v>3</v>
      </c>
      <c r="F521" t="s">
        <v>3</v>
      </c>
      <c r="G521" t="s">
        <v>3</v>
      </c>
      <c r="H521" t="s">
        <v>3</v>
      </c>
      <c r="I521" t="s">
        <v>3</v>
      </c>
      <c r="J521" t="s">
        <v>3</v>
      </c>
      <c r="K521" t="s">
        <v>3</v>
      </c>
      <c r="L521" t="s">
        <v>3</v>
      </c>
      <c r="M521" t="s">
        <v>3</v>
      </c>
      <c r="N521" t="s">
        <v>3</v>
      </c>
    </row>
    <row r="522" spans="1:14" x14ac:dyDescent="0.45">
      <c r="A522" t="s">
        <v>878</v>
      </c>
      <c r="B522" t="s">
        <v>3</v>
      </c>
      <c r="C522" t="s">
        <v>3</v>
      </c>
      <c r="D522" t="s">
        <v>3</v>
      </c>
      <c r="E522" t="s">
        <v>3</v>
      </c>
      <c r="F522" t="s">
        <v>3</v>
      </c>
      <c r="G522" t="s">
        <v>3</v>
      </c>
      <c r="H522" t="s">
        <v>3</v>
      </c>
      <c r="I522" t="s">
        <v>3</v>
      </c>
      <c r="J522" t="s">
        <v>3</v>
      </c>
      <c r="K522" t="s">
        <v>3</v>
      </c>
      <c r="L522" t="s">
        <v>3</v>
      </c>
      <c r="M522" t="s">
        <v>3</v>
      </c>
      <c r="N522" t="s">
        <v>3</v>
      </c>
    </row>
    <row r="523" spans="1:14" x14ac:dyDescent="0.45">
      <c r="A523" t="s">
        <v>879</v>
      </c>
      <c r="B523" t="s">
        <v>3</v>
      </c>
      <c r="C523" t="s">
        <v>3</v>
      </c>
      <c r="D523" t="s">
        <v>3</v>
      </c>
      <c r="E523" t="s">
        <v>3</v>
      </c>
      <c r="F523" t="s">
        <v>3</v>
      </c>
      <c r="G523" t="s">
        <v>3</v>
      </c>
      <c r="H523" t="s">
        <v>3</v>
      </c>
      <c r="I523" t="s">
        <v>3</v>
      </c>
      <c r="J523" t="s">
        <v>3</v>
      </c>
      <c r="K523" t="s">
        <v>3</v>
      </c>
      <c r="L523" t="s">
        <v>3</v>
      </c>
      <c r="M523" t="s">
        <v>3</v>
      </c>
      <c r="N523" t="s">
        <v>3</v>
      </c>
    </row>
    <row r="524" spans="1:14" x14ac:dyDescent="0.45">
      <c r="A524" t="s">
        <v>881</v>
      </c>
      <c r="B524" t="s">
        <v>3</v>
      </c>
      <c r="C524" t="s">
        <v>3</v>
      </c>
      <c r="D524" t="s">
        <v>3</v>
      </c>
      <c r="E524" t="s">
        <v>3</v>
      </c>
      <c r="F524" t="s">
        <v>3</v>
      </c>
      <c r="G524" t="s">
        <v>3</v>
      </c>
      <c r="H524" t="s">
        <v>3</v>
      </c>
      <c r="I524" t="s">
        <v>3</v>
      </c>
      <c r="J524" t="s">
        <v>3</v>
      </c>
      <c r="K524" t="s">
        <v>3</v>
      </c>
      <c r="L524" t="s">
        <v>3</v>
      </c>
      <c r="M524" t="s">
        <v>3</v>
      </c>
      <c r="N524" t="s">
        <v>3</v>
      </c>
    </row>
    <row r="525" spans="1:14" x14ac:dyDescent="0.45">
      <c r="A525" t="s">
        <v>882</v>
      </c>
      <c r="B525" t="s">
        <v>3</v>
      </c>
      <c r="C525" t="s">
        <v>3</v>
      </c>
      <c r="D525" t="s">
        <v>3</v>
      </c>
      <c r="E525" t="s">
        <v>3</v>
      </c>
      <c r="F525" t="s">
        <v>3</v>
      </c>
      <c r="G525" t="s">
        <v>3</v>
      </c>
      <c r="H525" t="s">
        <v>3</v>
      </c>
      <c r="I525" t="s">
        <v>3</v>
      </c>
      <c r="J525" t="s">
        <v>3</v>
      </c>
      <c r="K525" t="s">
        <v>3</v>
      </c>
      <c r="L525" t="s">
        <v>3</v>
      </c>
      <c r="M525" t="s">
        <v>3</v>
      </c>
      <c r="N525" t="s">
        <v>3</v>
      </c>
    </row>
    <row r="526" spans="1:14" x14ac:dyDescent="0.45">
      <c r="A526" t="s">
        <v>883</v>
      </c>
      <c r="B526" t="s">
        <v>3</v>
      </c>
      <c r="C526" t="s">
        <v>3</v>
      </c>
      <c r="D526" t="s">
        <v>3</v>
      </c>
      <c r="E526" t="s">
        <v>3</v>
      </c>
      <c r="F526" t="s">
        <v>3</v>
      </c>
      <c r="G526" t="s">
        <v>3</v>
      </c>
      <c r="H526" t="s">
        <v>3</v>
      </c>
      <c r="I526" t="s">
        <v>3</v>
      </c>
      <c r="J526" t="s">
        <v>3</v>
      </c>
      <c r="K526" t="s">
        <v>3</v>
      </c>
      <c r="L526" t="s">
        <v>3</v>
      </c>
      <c r="M526" t="s">
        <v>3</v>
      </c>
      <c r="N526" t="s">
        <v>3</v>
      </c>
    </row>
    <row r="527" spans="1:14" x14ac:dyDescent="0.45">
      <c r="A527" t="s">
        <v>235</v>
      </c>
      <c r="B527" t="s">
        <v>3</v>
      </c>
      <c r="C527" t="s">
        <v>3</v>
      </c>
      <c r="D527" t="s">
        <v>3</v>
      </c>
      <c r="E527" t="s">
        <v>3</v>
      </c>
      <c r="F527" t="s">
        <v>3</v>
      </c>
      <c r="G527" t="s">
        <v>3</v>
      </c>
      <c r="H527" t="s">
        <v>3</v>
      </c>
      <c r="I527" t="s">
        <v>3</v>
      </c>
      <c r="J527" t="s">
        <v>3</v>
      </c>
      <c r="K527" t="s">
        <v>3</v>
      </c>
      <c r="L527" t="s">
        <v>3</v>
      </c>
      <c r="M527" t="s">
        <v>3</v>
      </c>
      <c r="N527" t="s">
        <v>3</v>
      </c>
    </row>
    <row r="528" spans="1:14" x14ac:dyDescent="0.45">
      <c r="A528" t="s">
        <v>236</v>
      </c>
      <c r="B528" t="s">
        <v>3</v>
      </c>
      <c r="C528" t="s">
        <v>3</v>
      </c>
      <c r="D528" t="s">
        <v>3</v>
      </c>
      <c r="E528" t="s">
        <v>3</v>
      </c>
      <c r="F528" t="s">
        <v>3</v>
      </c>
      <c r="G528" t="s">
        <v>3</v>
      </c>
      <c r="H528" t="s">
        <v>3</v>
      </c>
      <c r="I528" t="s">
        <v>3</v>
      </c>
      <c r="J528" t="s">
        <v>3</v>
      </c>
      <c r="K528" t="s">
        <v>3</v>
      </c>
      <c r="L528" t="s">
        <v>3</v>
      </c>
      <c r="M528" t="s">
        <v>3</v>
      </c>
      <c r="N528" t="s">
        <v>3</v>
      </c>
    </row>
    <row r="529" spans="1:14" x14ac:dyDescent="0.45">
      <c r="A529" t="s">
        <v>884</v>
      </c>
      <c r="B529" t="s">
        <v>3</v>
      </c>
      <c r="C529" t="s">
        <v>3</v>
      </c>
      <c r="D529" t="s">
        <v>3</v>
      </c>
      <c r="E529" t="s">
        <v>3</v>
      </c>
      <c r="F529" t="s">
        <v>3</v>
      </c>
      <c r="G529" t="s">
        <v>3</v>
      </c>
      <c r="H529" t="s">
        <v>3</v>
      </c>
      <c r="I529" t="s">
        <v>3</v>
      </c>
      <c r="J529" t="s">
        <v>3</v>
      </c>
      <c r="K529" t="s">
        <v>3</v>
      </c>
      <c r="L529" t="s">
        <v>3</v>
      </c>
      <c r="M529" t="s">
        <v>3</v>
      </c>
      <c r="N529" t="s">
        <v>3</v>
      </c>
    </row>
    <row r="530" spans="1:14" x14ac:dyDescent="0.45">
      <c r="A530" t="s">
        <v>886</v>
      </c>
      <c r="B530" t="s">
        <v>3</v>
      </c>
      <c r="C530" t="s">
        <v>3</v>
      </c>
      <c r="D530" t="s">
        <v>3</v>
      </c>
      <c r="E530" t="s">
        <v>3</v>
      </c>
      <c r="F530" t="s">
        <v>3</v>
      </c>
      <c r="G530" t="s">
        <v>3</v>
      </c>
      <c r="H530" t="s">
        <v>3</v>
      </c>
      <c r="I530" t="s">
        <v>3</v>
      </c>
      <c r="J530" t="s">
        <v>3</v>
      </c>
      <c r="K530" t="s">
        <v>3</v>
      </c>
      <c r="L530" t="s">
        <v>3</v>
      </c>
      <c r="M530" t="s">
        <v>3</v>
      </c>
      <c r="N530" t="s">
        <v>3</v>
      </c>
    </row>
    <row r="531" spans="1:14" x14ac:dyDescent="0.45">
      <c r="A531" t="s">
        <v>887</v>
      </c>
      <c r="B531" t="s">
        <v>3</v>
      </c>
      <c r="C531" t="s">
        <v>3</v>
      </c>
      <c r="D531" t="s">
        <v>3</v>
      </c>
      <c r="E531" t="s">
        <v>3</v>
      </c>
      <c r="F531" t="s">
        <v>3</v>
      </c>
      <c r="G531" t="s">
        <v>3</v>
      </c>
      <c r="H531" t="s">
        <v>3</v>
      </c>
      <c r="I531" t="s">
        <v>3</v>
      </c>
      <c r="J531" t="s">
        <v>3</v>
      </c>
      <c r="K531" t="s">
        <v>3</v>
      </c>
      <c r="L531" t="s">
        <v>3</v>
      </c>
      <c r="M531" t="s">
        <v>3</v>
      </c>
      <c r="N531" t="s">
        <v>3</v>
      </c>
    </row>
    <row r="532" spans="1:14" x14ac:dyDescent="0.45">
      <c r="A532" t="s">
        <v>889</v>
      </c>
      <c r="B532" t="s">
        <v>3</v>
      </c>
      <c r="C532" t="s">
        <v>3</v>
      </c>
      <c r="D532" t="s">
        <v>3</v>
      </c>
      <c r="E532" t="s">
        <v>3</v>
      </c>
      <c r="F532" t="s">
        <v>3</v>
      </c>
      <c r="G532" t="s">
        <v>3</v>
      </c>
      <c r="H532" t="s">
        <v>3</v>
      </c>
      <c r="I532" t="s">
        <v>3</v>
      </c>
      <c r="J532" t="s">
        <v>3</v>
      </c>
      <c r="K532" t="s">
        <v>3</v>
      </c>
      <c r="L532" t="s">
        <v>3</v>
      </c>
      <c r="M532" t="s">
        <v>3</v>
      </c>
      <c r="N532" t="s">
        <v>3</v>
      </c>
    </row>
    <row r="533" spans="1:14" x14ac:dyDescent="0.45">
      <c r="A533" t="s">
        <v>890</v>
      </c>
      <c r="B533" t="s">
        <v>3</v>
      </c>
      <c r="C533" t="s">
        <v>3</v>
      </c>
      <c r="D533" t="s">
        <v>3</v>
      </c>
      <c r="E533" t="s">
        <v>3</v>
      </c>
      <c r="F533" t="s">
        <v>3</v>
      </c>
      <c r="G533" t="s">
        <v>3</v>
      </c>
      <c r="H533" t="s">
        <v>3</v>
      </c>
      <c r="I533" t="s">
        <v>3</v>
      </c>
      <c r="J533" t="s">
        <v>3</v>
      </c>
      <c r="K533" t="s">
        <v>3</v>
      </c>
      <c r="L533" t="s">
        <v>3</v>
      </c>
      <c r="M533" t="s">
        <v>3</v>
      </c>
      <c r="N533" t="s">
        <v>3</v>
      </c>
    </row>
    <row r="534" spans="1:14" x14ac:dyDescent="0.45">
      <c r="A534" t="s">
        <v>891</v>
      </c>
      <c r="B534" t="s">
        <v>3</v>
      </c>
      <c r="C534" t="s">
        <v>3</v>
      </c>
      <c r="D534" t="s">
        <v>3</v>
      </c>
      <c r="E534" t="s">
        <v>3</v>
      </c>
      <c r="F534" t="s">
        <v>3</v>
      </c>
      <c r="G534" t="s">
        <v>3</v>
      </c>
      <c r="H534" t="s">
        <v>3</v>
      </c>
      <c r="I534" t="s">
        <v>3</v>
      </c>
      <c r="J534" t="s">
        <v>3</v>
      </c>
      <c r="K534" t="s">
        <v>3</v>
      </c>
      <c r="L534" t="s">
        <v>3</v>
      </c>
      <c r="M534" t="s">
        <v>3</v>
      </c>
      <c r="N534" t="s">
        <v>3</v>
      </c>
    </row>
    <row r="535" spans="1:14" x14ac:dyDescent="0.45">
      <c r="A535" t="s">
        <v>237</v>
      </c>
      <c r="B535" t="s">
        <v>3</v>
      </c>
      <c r="C535" t="s">
        <v>3</v>
      </c>
      <c r="D535" t="s">
        <v>3</v>
      </c>
      <c r="E535" t="s">
        <v>3</v>
      </c>
      <c r="F535" t="s">
        <v>3</v>
      </c>
      <c r="G535" t="s">
        <v>3</v>
      </c>
      <c r="H535" t="s">
        <v>3</v>
      </c>
      <c r="I535" t="s">
        <v>3</v>
      </c>
      <c r="J535" t="s">
        <v>3</v>
      </c>
      <c r="K535" t="s">
        <v>3</v>
      </c>
      <c r="L535" t="s">
        <v>3</v>
      </c>
      <c r="M535" t="s">
        <v>3</v>
      </c>
      <c r="N535" t="s">
        <v>3</v>
      </c>
    </row>
    <row r="536" spans="1:14" x14ac:dyDescent="0.45">
      <c r="A536" t="s">
        <v>892</v>
      </c>
      <c r="B536" t="s">
        <v>3</v>
      </c>
      <c r="C536" t="s">
        <v>3</v>
      </c>
      <c r="D536" t="s">
        <v>3</v>
      </c>
      <c r="E536" t="s">
        <v>3</v>
      </c>
      <c r="F536" t="s">
        <v>3</v>
      </c>
      <c r="G536" t="s">
        <v>3</v>
      </c>
      <c r="H536" t="s">
        <v>3</v>
      </c>
      <c r="I536" t="s">
        <v>3</v>
      </c>
      <c r="J536" t="s">
        <v>3</v>
      </c>
      <c r="K536" t="s">
        <v>3</v>
      </c>
      <c r="L536" t="s">
        <v>3</v>
      </c>
      <c r="M536" t="s">
        <v>3</v>
      </c>
      <c r="N536" t="s">
        <v>3</v>
      </c>
    </row>
    <row r="537" spans="1:14" x14ac:dyDescent="0.45">
      <c r="A537" t="s">
        <v>893</v>
      </c>
      <c r="B537" t="s">
        <v>3</v>
      </c>
      <c r="C537" t="s">
        <v>3</v>
      </c>
      <c r="D537" t="s">
        <v>3</v>
      </c>
      <c r="E537" t="s">
        <v>3</v>
      </c>
      <c r="F537" t="s">
        <v>3</v>
      </c>
      <c r="G537" t="s">
        <v>3</v>
      </c>
      <c r="H537" t="s">
        <v>3</v>
      </c>
      <c r="I537" t="s">
        <v>3</v>
      </c>
      <c r="J537" t="s">
        <v>3</v>
      </c>
      <c r="K537" t="s">
        <v>3</v>
      </c>
      <c r="L537" t="s">
        <v>3</v>
      </c>
      <c r="M537" t="s">
        <v>3</v>
      </c>
      <c r="N537" t="s">
        <v>3</v>
      </c>
    </row>
    <row r="538" spans="1:14" x14ac:dyDescent="0.45">
      <c r="A538" t="s">
        <v>238</v>
      </c>
      <c r="B538" t="s">
        <v>3</v>
      </c>
      <c r="C538" t="s">
        <v>3</v>
      </c>
      <c r="D538" t="s">
        <v>3</v>
      </c>
      <c r="E538" t="s">
        <v>3</v>
      </c>
      <c r="F538" t="s">
        <v>3</v>
      </c>
      <c r="G538" t="s">
        <v>3</v>
      </c>
      <c r="H538" t="s">
        <v>3</v>
      </c>
      <c r="I538" t="s">
        <v>3</v>
      </c>
      <c r="J538" t="s">
        <v>3</v>
      </c>
      <c r="K538" t="s">
        <v>3</v>
      </c>
      <c r="L538" t="s">
        <v>3</v>
      </c>
      <c r="M538" t="s">
        <v>3</v>
      </c>
      <c r="N538" t="s">
        <v>3</v>
      </c>
    </row>
    <row r="539" spans="1:14" x14ac:dyDescent="0.45">
      <c r="A539" t="s">
        <v>239</v>
      </c>
      <c r="B539" t="s">
        <v>3</v>
      </c>
      <c r="C539" t="s">
        <v>3</v>
      </c>
      <c r="D539" t="s">
        <v>3</v>
      </c>
      <c r="E539" t="s">
        <v>3</v>
      </c>
      <c r="F539" t="s">
        <v>3</v>
      </c>
      <c r="G539" t="s">
        <v>3</v>
      </c>
      <c r="H539" t="s">
        <v>3</v>
      </c>
      <c r="I539" t="s">
        <v>3</v>
      </c>
      <c r="J539" t="s">
        <v>3</v>
      </c>
      <c r="K539" t="s">
        <v>3</v>
      </c>
      <c r="L539" t="s">
        <v>3</v>
      </c>
      <c r="M539" t="s">
        <v>3</v>
      </c>
      <c r="N539" t="s">
        <v>3</v>
      </c>
    </row>
    <row r="540" spans="1:14" x14ac:dyDescent="0.45">
      <c r="A540" t="s">
        <v>894</v>
      </c>
      <c r="B540" t="s">
        <v>3</v>
      </c>
      <c r="C540" t="s">
        <v>3</v>
      </c>
      <c r="D540" t="s">
        <v>3</v>
      </c>
      <c r="E540" t="s">
        <v>3</v>
      </c>
      <c r="F540" t="s">
        <v>3</v>
      </c>
      <c r="G540" t="s">
        <v>3</v>
      </c>
      <c r="H540" t="s">
        <v>3</v>
      </c>
      <c r="I540" t="s">
        <v>3</v>
      </c>
      <c r="J540" t="s">
        <v>3</v>
      </c>
      <c r="K540" t="s">
        <v>3</v>
      </c>
      <c r="L540" t="s">
        <v>3</v>
      </c>
      <c r="M540" t="s">
        <v>3</v>
      </c>
      <c r="N540" t="s">
        <v>3</v>
      </c>
    </row>
    <row r="541" spans="1:14" x14ac:dyDescent="0.45">
      <c r="A541" t="s">
        <v>896</v>
      </c>
      <c r="B541" t="s">
        <v>3</v>
      </c>
      <c r="C541" t="s">
        <v>3</v>
      </c>
      <c r="D541" t="s">
        <v>3</v>
      </c>
      <c r="E541" t="s">
        <v>3</v>
      </c>
      <c r="F541" t="s">
        <v>3</v>
      </c>
      <c r="G541" t="s">
        <v>3</v>
      </c>
      <c r="H541" t="s">
        <v>3</v>
      </c>
      <c r="I541" t="s">
        <v>3</v>
      </c>
      <c r="J541" t="s">
        <v>3</v>
      </c>
      <c r="K541" t="s">
        <v>3</v>
      </c>
      <c r="L541" t="s">
        <v>3</v>
      </c>
      <c r="M541" t="s">
        <v>3</v>
      </c>
      <c r="N541" t="s">
        <v>3</v>
      </c>
    </row>
    <row r="542" spans="1:14" x14ac:dyDescent="0.45">
      <c r="A542" t="s">
        <v>240</v>
      </c>
      <c r="B542" t="s">
        <v>3</v>
      </c>
      <c r="C542" t="s">
        <v>3</v>
      </c>
      <c r="D542" t="s">
        <v>3</v>
      </c>
      <c r="E542" t="s">
        <v>3</v>
      </c>
      <c r="F542" t="s">
        <v>3</v>
      </c>
      <c r="G542" t="s">
        <v>3</v>
      </c>
      <c r="H542" t="s">
        <v>3</v>
      </c>
      <c r="I542" t="s">
        <v>3</v>
      </c>
      <c r="J542" t="s">
        <v>3</v>
      </c>
      <c r="K542" t="s">
        <v>3</v>
      </c>
      <c r="L542" t="s">
        <v>3</v>
      </c>
      <c r="M542" t="s">
        <v>3</v>
      </c>
      <c r="N542" t="s">
        <v>3</v>
      </c>
    </row>
    <row r="543" spans="1:14" x14ac:dyDescent="0.45">
      <c r="A543" t="s">
        <v>897</v>
      </c>
      <c r="B543" t="s">
        <v>3</v>
      </c>
      <c r="C543" t="s">
        <v>3</v>
      </c>
      <c r="D543" t="s">
        <v>3</v>
      </c>
      <c r="E543" t="s">
        <v>3</v>
      </c>
      <c r="F543" t="s">
        <v>3</v>
      </c>
      <c r="G543" t="s">
        <v>3</v>
      </c>
      <c r="H543" t="s">
        <v>3</v>
      </c>
      <c r="I543" t="s">
        <v>3</v>
      </c>
      <c r="J543" t="s">
        <v>3</v>
      </c>
      <c r="K543" t="s">
        <v>3</v>
      </c>
      <c r="L543" t="s">
        <v>3</v>
      </c>
      <c r="M543" t="s">
        <v>3</v>
      </c>
      <c r="N543" t="s">
        <v>3</v>
      </c>
    </row>
    <row r="544" spans="1:14" x14ac:dyDescent="0.45">
      <c r="A544" t="s">
        <v>899</v>
      </c>
      <c r="B544" t="s">
        <v>3</v>
      </c>
      <c r="C544" t="s">
        <v>3</v>
      </c>
      <c r="D544" t="s">
        <v>3</v>
      </c>
      <c r="E544" t="s">
        <v>3</v>
      </c>
      <c r="F544" t="s">
        <v>3</v>
      </c>
      <c r="G544" t="s">
        <v>3</v>
      </c>
      <c r="H544" t="s">
        <v>3</v>
      </c>
      <c r="I544" t="s">
        <v>3</v>
      </c>
      <c r="J544" t="s">
        <v>3</v>
      </c>
      <c r="K544" t="s">
        <v>3</v>
      </c>
      <c r="L544" t="s">
        <v>3</v>
      </c>
      <c r="M544" t="s">
        <v>3</v>
      </c>
      <c r="N544" t="s">
        <v>3</v>
      </c>
    </row>
    <row r="545" spans="1:14" x14ac:dyDescent="0.45">
      <c r="A545" t="s">
        <v>900</v>
      </c>
      <c r="B545" t="s">
        <v>3</v>
      </c>
      <c r="C545" t="s">
        <v>3</v>
      </c>
      <c r="D545" t="s">
        <v>3</v>
      </c>
      <c r="E545" t="s">
        <v>3</v>
      </c>
      <c r="F545" t="s">
        <v>3</v>
      </c>
      <c r="G545" t="s">
        <v>3</v>
      </c>
      <c r="H545" t="s">
        <v>3</v>
      </c>
      <c r="I545" t="s">
        <v>3</v>
      </c>
      <c r="J545" t="s">
        <v>3</v>
      </c>
      <c r="K545" t="s">
        <v>3</v>
      </c>
      <c r="L545" t="s">
        <v>3</v>
      </c>
      <c r="M545" t="s">
        <v>3</v>
      </c>
      <c r="N545" t="s">
        <v>3</v>
      </c>
    </row>
    <row r="546" spans="1:14" x14ac:dyDescent="0.45">
      <c r="A546" t="s">
        <v>902</v>
      </c>
      <c r="B546" t="s">
        <v>3</v>
      </c>
      <c r="C546" t="s">
        <v>3</v>
      </c>
      <c r="D546" t="s">
        <v>3</v>
      </c>
      <c r="E546" t="s">
        <v>3</v>
      </c>
      <c r="F546" t="s">
        <v>3</v>
      </c>
      <c r="G546" t="s">
        <v>3</v>
      </c>
      <c r="H546" t="s">
        <v>3</v>
      </c>
      <c r="I546" t="s">
        <v>3</v>
      </c>
      <c r="J546" t="s">
        <v>3</v>
      </c>
      <c r="K546" t="s">
        <v>3</v>
      </c>
      <c r="L546" t="s">
        <v>3</v>
      </c>
      <c r="M546" t="s">
        <v>3</v>
      </c>
      <c r="N546" t="s">
        <v>3</v>
      </c>
    </row>
    <row r="547" spans="1:14" x14ac:dyDescent="0.45">
      <c r="A547" t="s">
        <v>241</v>
      </c>
      <c r="B547" t="s">
        <v>3</v>
      </c>
      <c r="C547" t="s">
        <v>3</v>
      </c>
      <c r="D547" t="s">
        <v>3</v>
      </c>
      <c r="E547" t="s">
        <v>3</v>
      </c>
      <c r="F547" t="s">
        <v>3</v>
      </c>
      <c r="G547" t="s">
        <v>3</v>
      </c>
      <c r="H547" t="s">
        <v>3</v>
      </c>
      <c r="I547" t="s">
        <v>3</v>
      </c>
      <c r="J547" t="s">
        <v>3</v>
      </c>
      <c r="K547" t="s">
        <v>3</v>
      </c>
      <c r="L547" t="s">
        <v>3</v>
      </c>
      <c r="M547" t="s">
        <v>3</v>
      </c>
      <c r="N547" t="s">
        <v>3</v>
      </c>
    </row>
    <row r="548" spans="1:14" x14ac:dyDescent="0.45">
      <c r="A548" t="s">
        <v>242</v>
      </c>
      <c r="B548" t="s">
        <v>3</v>
      </c>
      <c r="C548" t="s">
        <v>3</v>
      </c>
      <c r="D548" t="s">
        <v>3</v>
      </c>
      <c r="E548" t="s">
        <v>3</v>
      </c>
      <c r="F548" t="s">
        <v>3</v>
      </c>
      <c r="G548" t="s">
        <v>3</v>
      </c>
      <c r="H548" t="s">
        <v>3</v>
      </c>
      <c r="I548" t="s">
        <v>3</v>
      </c>
      <c r="J548" t="s">
        <v>3</v>
      </c>
      <c r="K548" t="s">
        <v>3</v>
      </c>
      <c r="L548" t="s">
        <v>3</v>
      </c>
      <c r="M548" t="s">
        <v>3</v>
      </c>
      <c r="N548" t="s">
        <v>3</v>
      </c>
    </row>
    <row r="549" spans="1:14" x14ac:dyDescent="0.45">
      <c r="A549" t="s">
        <v>903</v>
      </c>
      <c r="B549" t="s">
        <v>3</v>
      </c>
      <c r="C549" t="s">
        <v>3</v>
      </c>
      <c r="D549" t="s">
        <v>3</v>
      </c>
      <c r="E549" t="s">
        <v>3</v>
      </c>
      <c r="F549" t="s">
        <v>3</v>
      </c>
      <c r="G549" t="s">
        <v>3</v>
      </c>
      <c r="H549" t="s">
        <v>3</v>
      </c>
      <c r="I549" t="s">
        <v>3</v>
      </c>
      <c r="J549" t="s">
        <v>3</v>
      </c>
      <c r="K549" t="s">
        <v>3</v>
      </c>
      <c r="L549" t="s">
        <v>3</v>
      </c>
      <c r="M549" t="s">
        <v>3</v>
      </c>
      <c r="N549" t="s">
        <v>3</v>
      </c>
    </row>
    <row r="550" spans="1:14" x14ac:dyDescent="0.45">
      <c r="A550" t="s">
        <v>905</v>
      </c>
      <c r="B550" t="s">
        <v>3</v>
      </c>
      <c r="C550" t="s">
        <v>3</v>
      </c>
      <c r="D550" t="s">
        <v>3</v>
      </c>
      <c r="E550" t="s">
        <v>3</v>
      </c>
      <c r="F550" t="s">
        <v>3</v>
      </c>
      <c r="G550" t="s">
        <v>3</v>
      </c>
      <c r="H550" t="s">
        <v>3</v>
      </c>
      <c r="I550" t="s">
        <v>3</v>
      </c>
      <c r="J550" t="s">
        <v>3</v>
      </c>
      <c r="K550" t="s">
        <v>3</v>
      </c>
      <c r="L550" t="s">
        <v>3</v>
      </c>
      <c r="M550" t="s">
        <v>3</v>
      </c>
      <c r="N550" t="s">
        <v>3</v>
      </c>
    </row>
    <row r="551" spans="1:14" x14ac:dyDescent="0.45">
      <c r="A551" t="s">
        <v>906</v>
      </c>
      <c r="B551" t="s">
        <v>3</v>
      </c>
      <c r="C551" t="s">
        <v>3</v>
      </c>
      <c r="D551" t="s">
        <v>3</v>
      </c>
      <c r="E551" t="s">
        <v>3</v>
      </c>
      <c r="F551" t="s">
        <v>3</v>
      </c>
      <c r="G551" t="s">
        <v>3</v>
      </c>
      <c r="H551" t="s">
        <v>3</v>
      </c>
      <c r="I551" t="s">
        <v>3</v>
      </c>
      <c r="J551" t="s">
        <v>3</v>
      </c>
      <c r="K551" t="s">
        <v>3</v>
      </c>
      <c r="L551" t="s">
        <v>3</v>
      </c>
      <c r="M551" t="s">
        <v>3</v>
      </c>
      <c r="N551" t="s">
        <v>3</v>
      </c>
    </row>
    <row r="552" spans="1:14" x14ac:dyDescent="0.45">
      <c r="A552" t="s">
        <v>908</v>
      </c>
      <c r="B552" t="s">
        <v>3</v>
      </c>
      <c r="C552" t="s">
        <v>3</v>
      </c>
      <c r="D552" t="s">
        <v>3</v>
      </c>
      <c r="E552" t="s">
        <v>3</v>
      </c>
      <c r="F552" t="s">
        <v>3</v>
      </c>
      <c r="G552" t="s">
        <v>3</v>
      </c>
      <c r="H552" t="s">
        <v>3</v>
      </c>
      <c r="I552" t="s">
        <v>3</v>
      </c>
      <c r="J552" t="s">
        <v>3</v>
      </c>
      <c r="K552" t="s">
        <v>3</v>
      </c>
      <c r="L552" t="s">
        <v>3</v>
      </c>
      <c r="M552" t="s">
        <v>3</v>
      </c>
      <c r="N552" t="s">
        <v>3</v>
      </c>
    </row>
    <row r="553" spans="1:14" x14ac:dyDescent="0.45">
      <c r="A553" t="s">
        <v>243</v>
      </c>
      <c r="B553" t="s">
        <v>3</v>
      </c>
      <c r="C553" t="s">
        <v>3</v>
      </c>
      <c r="D553" t="s">
        <v>3</v>
      </c>
      <c r="E553" t="s">
        <v>3</v>
      </c>
      <c r="F553" t="s">
        <v>3</v>
      </c>
      <c r="G553" t="s">
        <v>3</v>
      </c>
      <c r="H553" t="s">
        <v>3</v>
      </c>
      <c r="I553" t="s">
        <v>3</v>
      </c>
      <c r="J553" t="s">
        <v>3</v>
      </c>
      <c r="K553" t="s">
        <v>3</v>
      </c>
      <c r="L553" t="s">
        <v>3</v>
      </c>
      <c r="M553" t="s">
        <v>3</v>
      </c>
      <c r="N553" t="s">
        <v>3</v>
      </c>
    </row>
    <row r="554" spans="1:14" x14ac:dyDescent="0.45">
      <c r="A554" t="s">
        <v>244</v>
      </c>
      <c r="B554" t="s">
        <v>3</v>
      </c>
      <c r="C554" t="s">
        <v>3</v>
      </c>
      <c r="D554" t="s">
        <v>3</v>
      </c>
      <c r="E554" t="s">
        <v>3</v>
      </c>
      <c r="F554" t="s">
        <v>3</v>
      </c>
      <c r="G554" t="s">
        <v>3</v>
      </c>
      <c r="H554" t="s">
        <v>3</v>
      </c>
      <c r="I554" t="s">
        <v>3</v>
      </c>
      <c r="J554" t="s">
        <v>3</v>
      </c>
      <c r="K554" t="s">
        <v>3</v>
      </c>
      <c r="L554" t="s">
        <v>3</v>
      </c>
      <c r="M554" t="s">
        <v>3</v>
      </c>
      <c r="N554" t="s">
        <v>3</v>
      </c>
    </row>
    <row r="555" spans="1:14" x14ac:dyDescent="0.45">
      <c r="A555" t="s">
        <v>909</v>
      </c>
      <c r="B555" t="s">
        <v>3</v>
      </c>
      <c r="C555" t="s">
        <v>3</v>
      </c>
      <c r="D555" t="s">
        <v>3</v>
      </c>
      <c r="E555" t="s">
        <v>3</v>
      </c>
      <c r="F555" t="s">
        <v>3</v>
      </c>
      <c r="G555" t="s">
        <v>3</v>
      </c>
      <c r="H555" t="s">
        <v>3</v>
      </c>
      <c r="I555" t="s">
        <v>3</v>
      </c>
      <c r="J555" t="s">
        <v>3</v>
      </c>
      <c r="K555" t="s">
        <v>3</v>
      </c>
      <c r="L555" t="s">
        <v>3</v>
      </c>
      <c r="M555" t="s">
        <v>3</v>
      </c>
      <c r="N555" t="s">
        <v>3</v>
      </c>
    </row>
    <row r="556" spans="1:14" x14ac:dyDescent="0.45">
      <c r="A556" t="s">
        <v>911</v>
      </c>
      <c r="B556" t="s">
        <v>3</v>
      </c>
      <c r="C556" t="s">
        <v>3</v>
      </c>
      <c r="D556" t="s">
        <v>3</v>
      </c>
      <c r="E556" t="s">
        <v>3</v>
      </c>
      <c r="F556" t="s">
        <v>3</v>
      </c>
      <c r="G556" t="s">
        <v>3</v>
      </c>
      <c r="H556" t="s">
        <v>3</v>
      </c>
      <c r="I556" t="s">
        <v>3</v>
      </c>
      <c r="J556" t="s">
        <v>3</v>
      </c>
      <c r="K556" t="s">
        <v>3</v>
      </c>
      <c r="L556" t="s">
        <v>3</v>
      </c>
      <c r="M556" t="s">
        <v>3</v>
      </c>
      <c r="N556" t="s">
        <v>3</v>
      </c>
    </row>
    <row r="557" spans="1:14" x14ac:dyDescent="0.45">
      <c r="A557" t="s">
        <v>912</v>
      </c>
      <c r="B557" t="s">
        <v>3</v>
      </c>
      <c r="C557" t="s">
        <v>3</v>
      </c>
      <c r="D557" t="s">
        <v>3</v>
      </c>
      <c r="E557" t="s">
        <v>3</v>
      </c>
      <c r="F557" t="s">
        <v>3</v>
      </c>
      <c r="G557" t="s">
        <v>3</v>
      </c>
      <c r="H557" t="s">
        <v>3</v>
      </c>
      <c r="I557" t="s">
        <v>3</v>
      </c>
      <c r="J557" t="s">
        <v>3</v>
      </c>
      <c r="K557" t="s">
        <v>3</v>
      </c>
      <c r="L557" t="s">
        <v>3</v>
      </c>
      <c r="M557" t="s">
        <v>3</v>
      </c>
      <c r="N557" t="s">
        <v>3</v>
      </c>
    </row>
    <row r="558" spans="1:14" x14ac:dyDescent="0.45">
      <c r="A558" t="s">
        <v>913</v>
      </c>
      <c r="B558" t="s">
        <v>3</v>
      </c>
      <c r="C558" t="s">
        <v>3</v>
      </c>
      <c r="D558" t="s">
        <v>3</v>
      </c>
      <c r="E558" t="s">
        <v>3</v>
      </c>
      <c r="F558" t="s">
        <v>3</v>
      </c>
      <c r="G558" t="s">
        <v>3</v>
      </c>
      <c r="H558" t="s">
        <v>3</v>
      </c>
      <c r="I558" t="s">
        <v>3</v>
      </c>
      <c r="J558" t="s">
        <v>3</v>
      </c>
      <c r="K558" t="s">
        <v>3</v>
      </c>
      <c r="L558" t="s">
        <v>3</v>
      </c>
      <c r="M558" t="s">
        <v>3</v>
      </c>
      <c r="N558" t="s">
        <v>3</v>
      </c>
    </row>
    <row r="559" spans="1:14" x14ac:dyDescent="0.45">
      <c r="A559" t="s">
        <v>245</v>
      </c>
      <c r="B559" t="s">
        <v>3</v>
      </c>
      <c r="C559" t="s">
        <v>3</v>
      </c>
      <c r="D559" t="s">
        <v>3</v>
      </c>
      <c r="E559" t="s">
        <v>3</v>
      </c>
      <c r="F559" t="s">
        <v>3</v>
      </c>
      <c r="G559" t="s">
        <v>3</v>
      </c>
      <c r="H559" t="s">
        <v>3</v>
      </c>
      <c r="I559" t="s">
        <v>3</v>
      </c>
      <c r="J559" t="s">
        <v>3</v>
      </c>
      <c r="K559" t="s">
        <v>3</v>
      </c>
      <c r="L559" t="s">
        <v>3</v>
      </c>
      <c r="M559" t="s">
        <v>3</v>
      </c>
      <c r="N559" t="s">
        <v>3</v>
      </c>
    </row>
    <row r="560" spans="1:14" x14ac:dyDescent="0.45">
      <c r="A560" t="s">
        <v>914</v>
      </c>
      <c r="B560" t="s">
        <v>3</v>
      </c>
      <c r="C560" t="s">
        <v>3</v>
      </c>
      <c r="D560" t="s">
        <v>3</v>
      </c>
      <c r="E560" t="s">
        <v>3</v>
      </c>
      <c r="F560" t="s">
        <v>3</v>
      </c>
      <c r="G560" t="s">
        <v>3</v>
      </c>
      <c r="H560" t="s">
        <v>3</v>
      </c>
      <c r="I560" t="s">
        <v>3</v>
      </c>
      <c r="J560" t="s">
        <v>3</v>
      </c>
      <c r="K560" t="s">
        <v>3</v>
      </c>
      <c r="L560" t="s">
        <v>3</v>
      </c>
      <c r="M560" t="s">
        <v>3</v>
      </c>
      <c r="N560" t="s">
        <v>3</v>
      </c>
    </row>
    <row r="561" spans="1:14" x14ac:dyDescent="0.45">
      <c r="A561" t="s">
        <v>915</v>
      </c>
      <c r="B561" t="s">
        <v>3</v>
      </c>
      <c r="C561" t="s">
        <v>3</v>
      </c>
      <c r="D561" t="s">
        <v>3</v>
      </c>
      <c r="E561" t="s">
        <v>3</v>
      </c>
      <c r="F561" t="s">
        <v>3</v>
      </c>
      <c r="G561" t="s">
        <v>3</v>
      </c>
      <c r="H561" t="s">
        <v>3</v>
      </c>
      <c r="I561" t="s">
        <v>3</v>
      </c>
      <c r="J561" t="s">
        <v>3</v>
      </c>
      <c r="K561" t="s">
        <v>3</v>
      </c>
      <c r="L561" t="s">
        <v>3</v>
      </c>
      <c r="M561" t="s">
        <v>3</v>
      </c>
      <c r="N561" t="s">
        <v>3</v>
      </c>
    </row>
    <row r="562" spans="1:14" x14ac:dyDescent="0.45">
      <c r="A562" t="s">
        <v>246</v>
      </c>
      <c r="B562" t="s">
        <v>3</v>
      </c>
      <c r="C562" t="s">
        <v>3</v>
      </c>
      <c r="D562" t="s">
        <v>3</v>
      </c>
      <c r="E562" t="s">
        <v>3</v>
      </c>
      <c r="F562" t="s">
        <v>3</v>
      </c>
      <c r="G562" t="s">
        <v>3</v>
      </c>
      <c r="H562" t="s">
        <v>3</v>
      </c>
      <c r="I562" t="s">
        <v>3</v>
      </c>
      <c r="J562" t="s">
        <v>3</v>
      </c>
      <c r="K562" t="s">
        <v>3</v>
      </c>
      <c r="L562" t="s">
        <v>3</v>
      </c>
      <c r="M562" t="s">
        <v>3</v>
      </c>
      <c r="N562" t="s">
        <v>3</v>
      </c>
    </row>
    <row r="563" spans="1:14" x14ac:dyDescent="0.45">
      <c r="A563" t="s">
        <v>247</v>
      </c>
      <c r="B563" t="s">
        <v>3</v>
      </c>
      <c r="C563" t="s">
        <v>3</v>
      </c>
      <c r="D563" t="s">
        <v>3</v>
      </c>
      <c r="E563" t="s">
        <v>3</v>
      </c>
      <c r="F563" t="s">
        <v>3</v>
      </c>
      <c r="G563" t="s">
        <v>3</v>
      </c>
      <c r="H563" t="s">
        <v>3</v>
      </c>
      <c r="I563" t="s">
        <v>3</v>
      </c>
      <c r="J563" t="s">
        <v>3</v>
      </c>
      <c r="K563" t="s">
        <v>3</v>
      </c>
      <c r="L563" t="s">
        <v>3</v>
      </c>
      <c r="M563" t="s">
        <v>3</v>
      </c>
      <c r="N563" t="s">
        <v>3</v>
      </c>
    </row>
    <row r="564" spans="1:14" x14ac:dyDescent="0.45">
      <c r="A564" t="s">
        <v>248</v>
      </c>
      <c r="B564" t="s">
        <v>3</v>
      </c>
      <c r="C564" t="s">
        <v>3</v>
      </c>
      <c r="D564" t="s">
        <v>3</v>
      </c>
      <c r="E564" t="s">
        <v>3</v>
      </c>
      <c r="F564" t="s">
        <v>3</v>
      </c>
      <c r="G564" t="s">
        <v>3</v>
      </c>
      <c r="H564" t="s">
        <v>3</v>
      </c>
      <c r="I564" t="s">
        <v>3</v>
      </c>
      <c r="J564" t="s">
        <v>3</v>
      </c>
      <c r="K564" t="s">
        <v>3</v>
      </c>
      <c r="L564" t="s">
        <v>3</v>
      </c>
      <c r="M564" t="s">
        <v>3</v>
      </c>
      <c r="N564" t="s">
        <v>3</v>
      </c>
    </row>
    <row r="565" spans="1:14" x14ac:dyDescent="0.45">
      <c r="A565" t="s">
        <v>249</v>
      </c>
      <c r="B565" t="s">
        <v>3</v>
      </c>
      <c r="C565" t="s">
        <v>3</v>
      </c>
      <c r="D565" t="s">
        <v>3</v>
      </c>
      <c r="E565" t="s">
        <v>3</v>
      </c>
      <c r="F565" t="s">
        <v>3</v>
      </c>
      <c r="G565" t="s">
        <v>3</v>
      </c>
      <c r="H565" t="s">
        <v>3</v>
      </c>
      <c r="I565" t="s">
        <v>3</v>
      </c>
      <c r="J565" t="s">
        <v>3</v>
      </c>
      <c r="K565" t="s">
        <v>3</v>
      </c>
      <c r="L565" t="s">
        <v>3</v>
      </c>
      <c r="M565" t="s">
        <v>3</v>
      </c>
      <c r="N565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5"/>
  <sheetViews>
    <sheetView workbookViewId="0">
      <pane ySplit="3" topLeftCell="A4" activePane="bottomLeft" state="frozen"/>
      <selection pane="bottomLeft" activeCell="B5" sqref="B5:B405"/>
    </sheetView>
  </sheetViews>
  <sheetFormatPr defaultRowHeight="14.25" x14ac:dyDescent="0.45"/>
  <cols>
    <col min="1" max="1" width="12.59765625" bestFit="1" customWidth="1"/>
    <col min="2" max="2" width="9" customWidth="1"/>
    <col min="3" max="3" width="11.6640625" bestFit="1" customWidth="1"/>
    <col min="4" max="4" width="11.73046875" bestFit="1" customWidth="1"/>
    <col min="5" max="5" width="9" customWidth="1"/>
    <col min="6" max="7" width="11.73046875" bestFit="1" customWidth="1"/>
    <col min="8" max="8" width="9" customWidth="1"/>
    <col min="9" max="9" width="11.73046875" bestFit="1" customWidth="1"/>
    <col min="10" max="10" width="9" customWidth="1"/>
    <col min="11" max="11" width="10.73046875" bestFit="1" customWidth="1"/>
    <col min="12" max="12" width="11.73046875" bestFit="1" customWidth="1"/>
    <col min="13" max="13" width="10.73046875" bestFit="1" customWidth="1"/>
    <col min="14" max="14" width="9" customWidth="1"/>
    <col min="15" max="18" width="11.73046875" bestFit="1" customWidth="1"/>
    <col min="19" max="20" width="9" customWidth="1"/>
    <col min="21" max="22" width="11.73046875" bestFit="1" customWidth="1"/>
    <col min="23" max="23" width="9" customWidth="1"/>
    <col min="24" max="24" width="9.265625" bestFit="1" customWidth="1"/>
    <col min="26" max="36" width="9" customWidth="1"/>
    <col min="37" max="37" width="12.59765625" bestFit="1" customWidth="1"/>
    <col min="38" max="38" width="59.53125" bestFit="1" customWidth="1"/>
    <col min="39" max="39" width="9" customWidth="1"/>
    <col min="40" max="40" width="43.1328125" bestFit="1" customWidth="1"/>
  </cols>
  <sheetData>
    <row r="1" spans="1:40" x14ac:dyDescent="0.45">
      <c r="A1" s="1" t="s">
        <v>1395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40" x14ac:dyDescent="0.45">
      <c r="A2" s="3" t="s">
        <v>1394</v>
      </c>
      <c r="B2" s="3" t="s">
        <v>5</v>
      </c>
      <c r="C2" s="3" t="s">
        <v>1393</v>
      </c>
      <c r="D2" s="3" t="s">
        <v>1392</v>
      </c>
      <c r="E2" s="3" t="s">
        <v>1391</v>
      </c>
      <c r="F2" s="3" t="s">
        <v>1390</v>
      </c>
      <c r="G2" s="3" t="s">
        <v>1389</v>
      </c>
      <c r="H2" s="3" t="s">
        <v>1388</v>
      </c>
      <c r="I2" s="3" t="s">
        <v>1387</v>
      </c>
      <c r="J2" s="3" t="s">
        <v>1386</v>
      </c>
      <c r="K2" s="3" t="s">
        <v>1385</v>
      </c>
      <c r="L2" s="3" t="s">
        <v>1384</v>
      </c>
      <c r="M2" s="3" t="s">
        <v>1383</v>
      </c>
      <c r="N2" s="3" t="s">
        <v>1382</v>
      </c>
      <c r="O2" s="3" t="s">
        <v>1381</v>
      </c>
      <c r="P2" s="3" t="s">
        <v>1380</v>
      </c>
      <c r="Q2" s="3" t="s">
        <v>1379</v>
      </c>
      <c r="R2" s="3" t="s">
        <v>1378</v>
      </c>
      <c r="S2" s="3" t="s">
        <v>1377</v>
      </c>
      <c r="T2" s="3" t="s">
        <v>1376</v>
      </c>
      <c r="U2" s="3" t="s">
        <v>1375</v>
      </c>
      <c r="V2" s="3" t="s">
        <v>1374</v>
      </c>
      <c r="W2" s="5" t="s">
        <v>1373</v>
      </c>
      <c r="X2" s="5" t="s">
        <v>1372</v>
      </c>
      <c r="Y2" s="3" t="s">
        <v>9</v>
      </c>
      <c r="Z2" s="5" t="s">
        <v>1371</v>
      </c>
      <c r="AA2" s="5" t="s">
        <v>1370</v>
      </c>
      <c r="AB2" s="3" t="s">
        <v>1369</v>
      </c>
      <c r="AC2" s="3" t="s">
        <v>1368</v>
      </c>
      <c r="AD2" s="3" t="s">
        <v>1367</v>
      </c>
      <c r="AE2" s="3" t="s">
        <v>1366</v>
      </c>
      <c r="AF2" s="3" t="s">
        <v>1365</v>
      </c>
      <c r="AG2" s="3" t="s">
        <v>1364</v>
      </c>
      <c r="AH2" s="3" t="s">
        <v>1363</v>
      </c>
      <c r="AI2" s="3" t="s">
        <v>1362</v>
      </c>
      <c r="AJ2" s="3" t="s">
        <v>1361</v>
      </c>
      <c r="AK2" s="3" t="s">
        <v>1360</v>
      </c>
      <c r="AL2" s="3" t="s">
        <v>1359</v>
      </c>
      <c r="AM2" s="3" t="s">
        <v>10</v>
      </c>
      <c r="AN2" s="3" t="s">
        <v>11</v>
      </c>
    </row>
    <row r="3" spans="1:40" x14ac:dyDescent="0.45">
      <c r="A3" s="4" t="s">
        <v>0</v>
      </c>
      <c r="B3" s="4" t="s">
        <v>0</v>
      </c>
      <c r="C3" s="4" t="s">
        <v>0</v>
      </c>
      <c r="D3" s="4" t="s">
        <v>62</v>
      </c>
      <c r="E3" s="4" t="s">
        <v>62</v>
      </c>
      <c r="F3" s="4" t="s">
        <v>62</v>
      </c>
      <c r="G3" s="4" t="s">
        <v>62</v>
      </c>
      <c r="H3" s="4" t="s">
        <v>62</v>
      </c>
      <c r="I3" s="4" t="s">
        <v>62</v>
      </c>
      <c r="J3" s="4" t="s">
        <v>1357</v>
      </c>
      <c r="K3" s="4" t="s">
        <v>1358</v>
      </c>
      <c r="L3" s="4" t="s">
        <v>1358</v>
      </c>
      <c r="M3" s="4" t="s">
        <v>1358</v>
      </c>
      <c r="N3" s="4" t="s">
        <v>1358</v>
      </c>
      <c r="O3" s="4" t="s">
        <v>1357</v>
      </c>
      <c r="P3" s="4" t="s">
        <v>1357</v>
      </c>
      <c r="Q3" s="4" t="s">
        <v>1356</v>
      </c>
      <c r="R3" s="4" t="s">
        <v>1356</v>
      </c>
      <c r="S3" s="4" t="s">
        <v>1356</v>
      </c>
      <c r="T3" s="4" t="s">
        <v>1356</v>
      </c>
      <c r="U3" s="4" t="s">
        <v>62</v>
      </c>
      <c r="V3" s="4" t="s">
        <v>62</v>
      </c>
      <c r="W3" s="6" t="s">
        <v>1</v>
      </c>
      <c r="X3" s="6" t="s">
        <v>1</v>
      </c>
      <c r="Y3" s="4" t="s">
        <v>0</v>
      </c>
      <c r="Z3" s="6" t="s">
        <v>63</v>
      </c>
      <c r="AA3" s="6" t="s">
        <v>1355</v>
      </c>
      <c r="AB3" s="4" t="s">
        <v>1</v>
      </c>
      <c r="AC3" s="4" t="s">
        <v>38</v>
      </c>
      <c r="AD3" s="4" t="s">
        <v>38</v>
      </c>
      <c r="AE3" s="4" t="s">
        <v>38</v>
      </c>
      <c r="AF3" s="4" t="s">
        <v>38</v>
      </c>
      <c r="AG3" s="4" t="s">
        <v>38</v>
      </c>
      <c r="AH3" s="4" t="s">
        <v>38</v>
      </c>
      <c r="AI3" s="4" t="s">
        <v>38</v>
      </c>
      <c r="AJ3" s="4" t="s">
        <v>38</v>
      </c>
      <c r="AK3" s="4" t="s">
        <v>0</v>
      </c>
      <c r="AL3" s="4" t="s">
        <v>0</v>
      </c>
      <c r="AM3" s="4" t="s">
        <v>0</v>
      </c>
      <c r="AN3" s="4" t="s">
        <v>0</v>
      </c>
    </row>
    <row r="4" spans="1:40" x14ac:dyDescent="0.45">
      <c r="A4" t="s">
        <v>1354</v>
      </c>
      <c r="B4" t="s">
        <v>26</v>
      </c>
      <c r="C4" t="s">
        <v>1227</v>
      </c>
      <c r="D4">
        <v>102</v>
      </c>
      <c r="G4">
        <v>3.1800000667571999</v>
      </c>
      <c r="J4">
        <v>916</v>
      </c>
      <c r="K4">
        <v>2220000</v>
      </c>
      <c r="L4">
        <v>1110000</v>
      </c>
      <c r="M4">
        <v>1110000</v>
      </c>
      <c r="N4">
        <v>0</v>
      </c>
      <c r="O4">
        <v>824.40002441406205</v>
      </c>
      <c r="P4">
        <v>824.40002441406205</v>
      </c>
      <c r="Q4">
        <v>21764.705882352901</v>
      </c>
      <c r="R4">
        <v>21764.705882352901</v>
      </c>
      <c r="S4">
        <v>28700</v>
      </c>
      <c r="T4">
        <v>28700</v>
      </c>
      <c r="U4">
        <v>34.810779839197799</v>
      </c>
      <c r="V4">
        <v>34.810779839197799</v>
      </c>
      <c r="W4" t="s">
        <v>3</v>
      </c>
      <c r="X4" t="s">
        <v>3</v>
      </c>
      <c r="Y4" t="s">
        <v>19</v>
      </c>
      <c r="Z4">
        <v>0</v>
      </c>
      <c r="AA4">
        <v>0</v>
      </c>
      <c r="AB4" t="s">
        <v>2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 t="s">
        <v>1354</v>
      </c>
      <c r="AL4" t="s">
        <v>944</v>
      </c>
      <c r="AN4" t="s">
        <v>1225</v>
      </c>
    </row>
    <row r="5" spans="1:40" x14ac:dyDescent="0.45">
      <c r="A5" t="s">
        <v>1353</v>
      </c>
      <c r="B5" t="str">
        <f>B4</f>
        <v>Q345</v>
      </c>
      <c r="C5" t="s">
        <v>1227</v>
      </c>
      <c r="D5">
        <v>102</v>
      </c>
      <c r="G5">
        <v>4.7600002288818404</v>
      </c>
      <c r="J5">
        <v>1350</v>
      </c>
      <c r="K5">
        <v>3190000</v>
      </c>
      <c r="L5">
        <v>1590000</v>
      </c>
      <c r="M5">
        <v>1590000</v>
      </c>
      <c r="N5">
        <v>0</v>
      </c>
      <c r="O5">
        <v>1215</v>
      </c>
      <c r="P5">
        <v>1215</v>
      </c>
      <c r="Q5">
        <v>31176.470588235301</v>
      </c>
      <c r="R5">
        <v>31176.470588235301</v>
      </c>
      <c r="S5">
        <v>41800</v>
      </c>
      <c r="T5">
        <v>41800</v>
      </c>
      <c r="U5">
        <v>34.3187671366233</v>
      </c>
      <c r="V5">
        <v>34.3187671366233</v>
      </c>
      <c r="W5" t="s">
        <v>3</v>
      </c>
      <c r="X5" t="s">
        <v>3</v>
      </c>
      <c r="Y5" t="s">
        <v>15</v>
      </c>
      <c r="Z5">
        <v>0</v>
      </c>
      <c r="AA5">
        <v>0</v>
      </c>
      <c r="AB5" t="s">
        <v>2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 t="s">
        <v>1353</v>
      </c>
      <c r="AL5" t="s">
        <v>944</v>
      </c>
      <c r="AN5" t="s">
        <v>1225</v>
      </c>
    </row>
    <row r="6" spans="1:40" x14ac:dyDescent="0.45">
      <c r="A6" t="s">
        <v>1352</v>
      </c>
      <c r="B6" t="str">
        <f t="shared" ref="B6:B69" si="0">B5</f>
        <v>Q345</v>
      </c>
      <c r="C6" t="s">
        <v>1227</v>
      </c>
      <c r="D6">
        <v>102</v>
      </c>
      <c r="G6">
        <v>5.5900001525878897</v>
      </c>
      <c r="J6">
        <v>1570</v>
      </c>
      <c r="K6">
        <v>3680000</v>
      </c>
      <c r="L6">
        <v>1840000</v>
      </c>
      <c r="M6">
        <v>1840000</v>
      </c>
      <c r="N6">
        <v>0</v>
      </c>
      <c r="O6">
        <v>1413</v>
      </c>
      <c r="P6">
        <v>1413</v>
      </c>
      <c r="Q6">
        <v>36078.431372548999</v>
      </c>
      <c r="R6">
        <v>36078.431372548999</v>
      </c>
      <c r="S6">
        <v>48500</v>
      </c>
      <c r="T6">
        <v>48500</v>
      </c>
      <c r="U6">
        <v>34.2341134293411</v>
      </c>
      <c r="V6">
        <v>34.2341134293411</v>
      </c>
      <c r="W6" t="s">
        <v>3</v>
      </c>
      <c r="X6" t="s">
        <v>3</v>
      </c>
      <c r="Y6" t="s">
        <v>958</v>
      </c>
      <c r="Z6">
        <v>0</v>
      </c>
      <c r="AA6">
        <v>0</v>
      </c>
      <c r="AB6" t="s">
        <v>2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 t="s">
        <v>1352</v>
      </c>
      <c r="AL6" t="s">
        <v>944</v>
      </c>
      <c r="AN6" t="s">
        <v>1225</v>
      </c>
    </row>
    <row r="7" spans="1:40" x14ac:dyDescent="0.45">
      <c r="A7" t="s">
        <v>1351</v>
      </c>
      <c r="B7" t="str">
        <f t="shared" si="0"/>
        <v>Q345</v>
      </c>
      <c r="C7" t="s">
        <v>1227</v>
      </c>
      <c r="D7">
        <v>102</v>
      </c>
      <c r="G7">
        <v>5.7399997711181596</v>
      </c>
      <c r="J7">
        <v>1610</v>
      </c>
      <c r="K7">
        <v>3750000</v>
      </c>
      <c r="L7">
        <v>1870000</v>
      </c>
      <c r="M7">
        <v>1870000</v>
      </c>
      <c r="N7">
        <v>0</v>
      </c>
      <c r="O7">
        <v>1449</v>
      </c>
      <c r="P7">
        <v>1449</v>
      </c>
      <c r="Q7">
        <v>36666.666666666701</v>
      </c>
      <c r="R7">
        <v>36666.666666666701</v>
      </c>
      <c r="S7">
        <v>49500</v>
      </c>
      <c r="T7">
        <v>49500</v>
      </c>
      <c r="U7">
        <v>34.080649689080403</v>
      </c>
      <c r="V7">
        <v>34.080649689080403</v>
      </c>
      <c r="W7" t="s">
        <v>3</v>
      </c>
      <c r="X7" t="s">
        <v>3</v>
      </c>
      <c r="Y7" t="s">
        <v>956</v>
      </c>
      <c r="Z7">
        <v>0</v>
      </c>
      <c r="AA7">
        <v>0</v>
      </c>
      <c r="AB7" t="s">
        <v>2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 t="s">
        <v>1351</v>
      </c>
      <c r="AL7" t="s">
        <v>944</v>
      </c>
      <c r="AN7" t="s">
        <v>1225</v>
      </c>
    </row>
    <row r="8" spans="1:40" x14ac:dyDescent="0.45">
      <c r="A8" t="s">
        <v>1350</v>
      </c>
      <c r="B8" t="str">
        <f t="shared" si="0"/>
        <v>Q345</v>
      </c>
      <c r="C8" t="s">
        <v>1227</v>
      </c>
      <c r="D8">
        <v>102</v>
      </c>
      <c r="G8">
        <v>6.0199999809265101</v>
      </c>
      <c r="J8">
        <v>1680</v>
      </c>
      <c r="K8">
        <v>3900000</v>
      </c>
      <c r="L8">
        <v>1950000</v>
      </c>
      <c r="M8">
        <v>1950000</v>
      </c>
      <c r="N8">
        <v>0</v>
      </c>
      <c r="O8">
        <v>1512</v>
      </c>
      <c r="P8">
        <v>1512</v>
      </c>
      <c r="Q8">
        <v>38235.294117646998</v>
      </c>
      <c r="R8">
        <v>38235.294117646998</v>
      </c>
      <c r="S8">
        <v>51600</v>
      </c>
      <c r="T8">
        <v>51600</v>
      </c>
      <c r="U8">
        <v>34.069257193462299</v>
      </c>
      <c r="V8">
        <v>34.069257193462299</v>
      </c>
      <c r="W8" t="s">
        <v>3</v>
      </c>
      <c r="X8" t="s">
        <v>3</v>
      </c>
      <c r="Y8" t="s">
        <v>950</v>
      </c>
      <c r="Z8">
        <v>0</v>
      </c>
      <c r="AA8">
        <v>0</v>
      </c>
      <c r="AB8" t="s">
        <v>2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 t="s">
        <v>1350</v>
      </c>
      <c r="AL8" t="s">
        <v>944</v>
      </c>
      <c r="AN8" t="s">
        <v>1225</v>
      </c>
    </row>
    <row r="9" spans="1:40" x14ac:dyDescent="0.45">
      <c r="A9" t="s">
        <v>1349</v>
      </c>
      <c r="B9" t="str">
        <f t="shared" si="0"/>
        <v>Q345</v>
      </c>
      <c r="C9" t="s">
        <v>1227</v>
      </c>
      <c r="D9">
        <v>102</v>
      </c>
      <c r="G9">
        <v>6.3499999046325701</v>
      </c>
      <c r="J9">
        <v>1780</v>
      </c>
      <c r="K9">
        <v>4090000</v>
      </c>
      <c r="L9">
        <v>2040000</v>
      </c>
      <c r="M9">
        <v>2040000</v>
      </c>
      <c r="N9">
        <v>0</v>
      </c>
      <c r="O9">
        <v>1602</v>
      </c>
      <c r="P9">
        <v>1602</v>
      </c>
      <c r="Q9">
        <v>40000</v>
      </c>
      <c r="R9">
        <v>40000</v>
      </c>
      <c r="S9">
        <v>54200</v>
      </c>
      <c r="T9">
        <v>54200</v>
      </c>
      <c r="U9">
        <v>33.853617468895898</v>
      </c>
      <c r="V9">
        <v>33.853617468895898</v>
      </c>
      <c r="W9" t="s">
        <v>3</v>
      </c>
      <c r="X9" t="s">
        <v>3</v>
      </c>
      <c r="Y9" t="s">
        <v>954</v>
      </c>
      <c r="Z9">
        <v>0</v>
      </c>
      <c r="AA9">
        <v>0</v>
      </c>
      <c r="AB9" t="s">
        <v>2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 t="s">
        <v>1349</v>
      </c>
      <c r="AL9" t="s">
        <v>944</v>
      </c>
      <c r="AN9" t="s">
        <v>1225</v>
      </c>
    </row>
    <row r="10" spans="1:40" x14ac:dyDescent="0.45">
      <c r="A10" t="s">
        <v>1348</v>
      </c>
      <c r="B10" t="str">
        <f t="shared" si="0"/>
        <v>Q345</v>
      </c>
      <c r="C10" t="s">
        <v>1227</v>
      </c>
      <c r="D10">
        <v>102</v>
      </c>
      <c r="G10">
        <v>7.9400000572204599</v>
      </c>
      <c r="J10">
        <v>2190</v>
      </c>
      <c r="K10">
        <v>4870000</v>
      </c>
      <c r="L10">
        <v>2440000</v>
      </c>
      <c r="M10">
        <v>2440000</v>
      </c>
      <c r="N10">
        <v>0</v>
      </c>
      <c r="O10">
        <v>1971</v>
      </c>
      <c r="P10">
        <v>1971</v>
      </c>
      <c r="Q10">
        <v>47843.137254902002</v>
      </c>
      <c r="R10">
        <v>47843.137254902002</v>
      </c>
      <c r="S10">
        <v>65700</v>
      </c>
      <c r="T10">
        <v>65700</v>
      </c>
      <c r="U10">
        <v>33.378964201148499</v>
      </c>
      <c r="V10">
        <v>33.378964201148499</v>
      </c>
      <c r="W10" t="s">
        <v>3</v>
      </c>
      <c r="X10" t="s">
        <v>3</v>
      </c>
      <c r="Y10" t="s">
        <v>22</v>
      </c>
      <c r="Z10">
        <v>0</v>
      </c>
      <c r="AA10">
        <v>0</v>
      </c>
      <c r="AB10" t="s">
        <v>2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 t="s">
        <v>1348</v>
      </c>
      <c r="AL10" t="s">
        <v>944</v>
      </c>
      <c r="AN10" t="s">
        <v>1225</v>
      </c>
    </row>
    <row r="11" spans="1:40" x14ac:dyDescent="0.45">
      <c r="A11" t="s">
        <v>1347</v>
      </c>
      <c r="B11" t="str">
        <f t="shared" si="0"/>
        <v>Q345</v>
      </c>
      <c r="C11" t="s">
        <v>1227</v>
      </c>
      <c r="D11">
        <v>114</v>
      </c>
      <c r="G11">
        <v>3.1800000667571999</v>
      </c>
      <c r="J11">
        <v>1030</v>
      </c>
      <c r="K11">
        <v>3200000</v>
      </c>
      <c r="L11">
        <v>1600000</v>
      </c>
      <c r="M11">
        <v>1600000</v>
      </c>
      <c r="N11">
        <v>0</v>
      </c>
      <c r="O11">
        <v>927</v>
      </c>
      <c r="P11">
        <v>927</v>
      </c>
      <c r="Q11">
        <v>28070.1754385965</v>
      </c>
      <c r="R11">
        <v>28070.1754385965</v>
      </c>
      <c r="S11">
        <v>36500</v>
      </c>
      <c r="T11">
        <v>36500</v>
      </c>
      <c r="U11">
        <v>39.413171126571697</v>
      </c>
      <c r="V11">
        <v>39.413171126571697</v>
      </c>
      <c r="W11" t="s">
        <v>3</v>
      </c>
      <c r="X11" t="s">
        <v>3</v>
      </c>
      <c r="Y11" t="s">
        <v>950</v>
      </c>
      <c r="Z11">
        <v>0</v>
      </c>
      <c r="AA11">
        <v>0</v>
      </c>
      <c r="AB11" t="s">
        <v>2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 t="s">
        <v>1347</v>
      </c>
      <c r="AL11" t="s">
        <v>944</v>
      </c>
      <c r="AN11" t="s">
        <v>1225</v>
      </c>
    </row>
    <row r="12" spans="1:40" x14ac:dyDescent="0.45">
      <c r="A12" t="s">
        <v>1346</v>
      </c>
      <c r="B12" t="str">
        <f t="shared" si="0"/>
        <v>Q345</v>
      </c>
      <c r="C12" t="s">
        <v>1227</v>
      </c>
      <c r="D12">
        <v>114</v>
      </c>
      <c r="G12">
        <v>4.7600002288818404</v>
      </c>
      <c r="J12">
        <v>1520</v>
      </c>
      <c r="K12">
        <v>4620000</v>
      </c>
      <c r="L12">
        <v>2310000</v>
      </c>
      <c r="M12">
        <v>2310000</v>
      </c>
      <c r="N12">
        <v>0</v>
      </c>
      <c r="O12">
        <v>1368</v>
      </c>
      <c r="P12">
        <v>1368</v>
      </c>
      <c r="Q12">
        <v>40526.315789473701</v>
      </c>
      <c r="R12">
        <v>40526.315789473701</v>
      </c>
      <c r="S12">
        <v>53400</v>
      </c>
      <c r="T12">
        <v>53400</v>
      </c>
      <c r="U12">
        <v>38.983802304357901</v>
      </c>
      <c r="V12">
        <v>38.983802304357901</v>
      </c>
      <c r="W12" t="s">
        <v>3</v>
      </c>
      <c r="X12" t="s">
        <v>3</v>
      </c>
      <c r="Y12" t="s">
        <v>22</v>
      </c>
      <c r="Z12">
        <v>0</v>
      </c>
      <c r="AA12">
        <v>0</v>
      </c>
      <c r="AB12" t="s">
        <v>2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 t="s">
        <v>1346</v>
      </c>
      <c r="AL12" t="s">
        <v>944</v>
      </c>
      <c r="AN12" t="s">
        <v>1225</v>
      </c>
    </row>
    <row r="13" spans="1:40" x14ac:dyDescent="0.45">
      <c r="A13" t="s">
        <v>1345</v>
      </c>
      <c r="B13" t="str">
        <f t="shared" si="0"/>
        <v>Q345</v>
      </c>
      <c r="C13" t="s">
        <v>1227</v>
      </c>
      <c r="D13">
        <v>114</v>
      </c>
      <c r="G13">
        <v>6.0199999809265101</v>
      </c>
      <c r="J13">
        <v>1910</v>
      </c>
      <c r="K13">
        <v>5660000</v>
      </c>
      <c r="L13">
        <v>2830000</v>
      </c>
      <c r="M13">
        <v>2830000</v>
      </c>
      <c r="N13">
        <v>0</v>
      </c>
      <c r="O13">
        <v>1719</v>
      </c>
      <c r="P13">
        <v>1719</v>
      </c>
      <c r="Q13">
        <v>49649.122807017498</v>
      </c>
      <c r="R13">
        <v>49649.122807017498</v>
      </c>
      <c r="S13">
        <v>66000</v>
      </c>
      <c r="T13">
        <v>66000</v>
      </c>
      <c r="U13">
        <v>38.492536843785103</v>
      </c>
      <c r="V13">
        <v>38.492536843785103</v>
      </c>
      <c r="W13" t="s">
        <v>3</v>
      </c>
      <c r="X13" t="s">
        <v>3</v>
      </c>
      <c r="Y13" t="s">
        <v>952</v>
      </c>
      <c r="Z13">
        <v>0</v>
      </c>
      <c r="AA13">
        <v>0</v>
      </c>
      <c r="AB13" t="s">
        <v>2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 t="s">
        <v>1345</v>
      </c>
      <c r="AL13" t="s">
        <v>944</v>
      </c>
      <c r="AN13" t="s">
        <v>1225</v>
      </c>
    </row>
    <row r="14" spans="1:40" x14ac:dyDescent="0.45">
      <c r="A14" t="s">
        <v>1344</v>
      </c>
      <c r="B14" t="str">
        <f t="shared" si="0"/>
        <v>Q345</v>
      </c>
      <c r="C14" t="s">
        <v>1227</v>
      </c>
      <c r="D14">
        <v>114</v>
      </c>
      <c r="G14">
        <v>8.5600004196166992</v>
      </c>
      <c r="J14">
        <v>2660</v>
      </c>
      <c r="K14">
        <v>7530000</v>
      </c>
      <c r="L14">
        <v>3780000</v>
      </c>
      <c r="M14">
        <v>3780000</v>
      </c>
      <c r="N14">
        <v>0</v>
      </c>
      <c r="O14">
        <v>2394</v>
      </c>
      <c r="P14">
        <v>2394</v>
      </c>
      <c r="Q14">
        <v>66315.789473684199</v>
      </c>
      <c r="R14">
        <v>66315.789473684199</v>
      </c>
      <c r="S14">
        <v>90100</v>
      </c>
      <c r="T14">
        <v>90100</v>
      </c>
      <c r="U14">
        <v>37.696851746252598</v>
      </c>
      <c r="V14">
        <v>37.696851746252598</v>
      </c>
      <c r="W14" t="s">
        <v>3</v>
      </c>
      <c r="X14" t="s">
        <v>3</v>
      </c>
      <c r="Y14" t="s">
        <v>19</v>
      </c>
      <c r="Z14">
        <v>0</v>
      </c>
      <c r="AA14">
        <v>0</v>
      </c>
      <c r="AB14" t="s">
        <v>2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 t="s">
        <v>1344</v>
      </c>
      <c r="AL14" t="s">
        <v>944</v>
      </c>
      <c r="AN14" t="s">
        <v>1225</v>
      </c>
    </row>
    <row r="15" spans="1:40" x14ac:dyDescent="0.45">
      <c r="A15" t="s">
        <v>1343</v>
      </c>
      <c r="B15" t="str">
        <f t="shared" si="0"/>
        <v>Q345</v>
      </c>
      <c r="C15" t="s">
        <v>1227</v>
      </c>
      <c r="D15">
        <v>114</v>
      </c>
      <c r="G15">
        <v>9.5299997329711896</v>
      </c>
      <c r="J15">
        <v>2940</v>
      </c>
      <c r="K15">
        <v>8200000</v>
      </c>
      <c r="L15">
        <v>4110000</v>
      </c>
      <c r="M15">
        <v>4110000</v>
      </c>
      <c r="N15">
        <v>0</v>
      </c>
      <c r="O15">
        <v>2646</v>
      </c>
      <c r="P15">
        <v>2646</v>
      </c>
      <c r="Q15">
        <v>72105.263157894704</v>
      </c>
      <c r="R15">
        <v>72105.263157894704</v>
      </c>
      <c r="S15">
        <v>98800</v>
      </c>
      <c r="T15">
        <v>98800</v>
      </c>
      <c r="U15">
        <v>37.389292366578303</v>
      </c>
      <c r="V15">
        <v>37.389292366578303</v>
      </c>
      <c r="W15" t="s">
        <v>3</v>
      </c>
      <c r="X15" t="s">
        <v>3</v>
      </c>
      <c r="Y15" t="s">
        <v>15</v>
      </c>
      <c r="Z15">
        <v>0</v>
      </c>
      <c r="AA15">
        <v>0</v>
      </c>
      <c r="AB15" t="s">
        <v>2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 t="s">
        <v>1343</v>
      </c>
      <c r="AL15" t="s">
        <v>944</v>
      </c>
      <c r="AN15" t="s">
        <v>1225</v>
      </c>
    </row>
    <row r="16" spans="1:40" x14ac:dyDescent="0.45">
      <c r="A16" t="s">
        <v>1342</v>
      </c>
      <c r="B16" t="str">
        <f t="shared" si="0"/>
        <v>Q345</v>
      </c>
      <c r="C16" t="s">
        <v>1227</v>
      </c>
      <c r="D16">
        <v>127</v>
      </c>
      <c r="G16">
        <v>12.699999809265099</v>
      </c>
      <c r="J16">
        <v>4270</v>
      </c>
      <c r="K16">
        <v>14300000</v>
      </c>
      <c r="L16">
        <v>7160000</v>
      </c>
      <c r="M16">
        <v>7160000</v>
      </c>
      <c r="N16">
        <v>0</v>
      </c>
      <c r="O16">
        <v>3843</v>
      </c>
      <c r="P16">
        <v>3843</v>
      </c>
      <c r="Q16">
        <v>112755.905511811</v>
      </c>
      <c r="R16">
        <v>112755.905511811</v>
      </c>
      <c r="S16">
        <v>157000</v>
      </c>
      <c r="T16">
        <v>157000</v>
      </c>
      <c r="U16">
        <v>40.948931467016301</v>
      </c>
      <c r="V16">
        <v>40.948931467016301</v>
      </c>
      <c r="W16" t="s">
        <v>3</v>
      </c>
      <c r="X16" t="s">
        <v>3</v>
      </c>
      <c r="Y16" t="s">
        <v>956</v>
      </c>
      <c r="Z16">
        <v>0</v>
      </c>
      <c r="AA16">
        <v>0</v>
      </c>
      <c r="AB16" t="s">
        <v>2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 t="s">
        <v>1342</v>
      </c>
      <c r="AL16" t="s">
        <v>944</v>
      </c>
      <c r="AN16" t="s">
        <v>1225</v>
      </c>
    </row>
    <row r="17" spans="1:40" x14ac:dyDescent="0.45">
      <c r="A17" t="s">
        <v>1341</v>
      </c>
      <c r="B17" t="str">
        <f t="shared" si="0"/>
        <v>Q345</v>
      </c>
      <c r="C17" t="s">
        <v>1227</v>
      </c>
      <c r="D17">
        <v>127</v>
      </c>
      <c r="G17">
        <v>3.1800000667571999</v>
      </c>
      <c r="J17">
        <v>1150</v>
      </c>
      <c r="K17">
        <v>4410000</v>
      </c>
      <c r="L17">
        <v>2210000</v>
      </c>
      <c r="M17">
        <v>2210000</v>
      </c>
      <c r="N17">
        <v>0</v>
      </c>
      <c r="O17">
        <v>1035</v>
      </c>
      <c r="P17">
        <v>1035</v>
      </c>
      <c r="Q17">
        <v>34803.149606299201</v>
      </c>
      <c r="R17">
        <v>34803.149606299201</v>
      </c>
      <c r="S17">
        <v>45400</v>
      </c>
      <c r="T17">
        <v>45400</v>
      </c>
      <c r="U17">
        <v>43.8376451287564</v>
      </c>
      <c r="V17">
        <v>43.8376451287564</v>
      </c>
      <c r="W17" t="s">
        <v>3</v>
      </c>
      <c r="X17" t="s">
        <v>3</v>
      </c>
      <c r="Y17" t="s">
        <v>952</v>
      </c>
      <c r="Z17">
        <v>0</v>
      </c>
      <c r="AA17">
        <v>0</v>
      </c>
      <c r="AB17" t="s">
        <v>2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 t="s">
        <v>1341</v>
      </c>
      <c r="AL17" t="s">
        <v>944</v>
      </c>
      <c r="AN17" t="s">
        <v>1225</v>
      </c>
    </row>
    <row r="18" spans="1:40" x14ac:dyDescent="0.45">
      <c r="A18" t="s">
        <v>1340</v>
      </c>
      <c r="B18" t="str">
        <f t="shared" si="0"/>
        <v>Q345</v>
      </c>
      <c r="C18" t="s">
        <v>1227</v>
      </c>
      <c r="D18">
        <v>127</v>
      </c>
      <c r="G18">
        <v>4.7600002288818404</v>
      </c>
      <c r="J18">
        <v>1700</v>
      </c>
      <c r="K18">
        <v>6410000</v>
      </c>
      <c r="L18">
        <v>3200000</v>
      </c>
      <c r="M18">
        <v>3200000</v>
      </c>
      <c r="N18">
        <v>0</v>
      </c>
      <c r="O18">
        <v>1530</v>
      </c>
      <c r="P18">
        <v>1530</v>
      </c>
      <c r="Q18">
        <v>50393.700787401598</v>
      </c>
      <c r="R18">
        <v>50393.700787401598</v>
      </c>
      <c r="S18">
        <v>66400</v>
      </c>
      <c r="T18">
        <v>66400</v>
      </c>
      <c r="U18">
        <v>43.386091563731199</v>
      </c>
      <c r="V18">
        <v>43.386091563731199</v>
      </c>
      <c r="W18" t="s">
        <v>3</v>
      </c>
      <c r="X18" t="s">
        <v>3</v>
      </c>
      <c r="Y18" t="s">
        <v>950</v>
      </c>
      <c r="Z18">
        <v>0</v>
      </c>
      <c r="AA18">
        <v>0</v>
      </c>
      <c r="AB18" t="s">
        <v>2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 t="s">
        <v>1340</v>
      </c>
      <c r="AL18" t="s">
        <v>944</v>
      </c>
      <c r="AN18" t="s">
        <v>1225</v>
      </c>
    </row>
    <row r="19" spans="1:40" x14ac:dyDescent="0.45">
      <c r="A19" t="s">
        <v>1339</v>
      </c>
      <c r="B19" t="str">
        <f t="shared" si="0"/>
        <v>Q345</v>
      </c>
      <c r="C19" t="s">
        <v>1227</v>
      </c>
      <c r="D19">
        <v>127</v>
      </c>
      <c r="G19">
        <v>6.3499999046325701</v>
      </c>
      <c r="J19">
        <v>2250</v>
      </c>
      <c r="K19">
        <v>8280000</v>
      </c>
      <c r="L19">
        <v>4140000</v>
      </c>
      <c r="M19">
        <v>4140000</v>
      </c>
      <c r="N19">
        <v>0</v>
      </c>
      <c r="O19">
        <v>2025</v>
      </c>
      <c r="P19">
        <v>2025</v>
      </c>
      <c r="Q19">
        <v>65196.850393700799</v>
      </c>
      <c r="R19">
        <v>65196.850393700799</v>
      </c>
      <c r="S19">
        <v>86900</v>
      </c>
      <c r="T19">
        <v>86900</v>
      </c>
      <c r="U19">
        <v>42.895221179054403</v>
      </c>
      <c r="V19">
        <v>42.895221179054403</v>
      </c>
      <c r="W19" t="s">
        <v>3</v>
      </c>
      <c r="X19" t="s">
        <v>3</v>
      </c>
      <c r="Y19" t="s">
        <v>22</v>
      </c>
      <c r="Z19">
        <v>0</v>
      </c>
      <c r="AA19">
        <v>0</v>
      </c>
      <c r="AB19" t="s">
        <v>2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 t="s">
        <v>1339</v>
      </c>
      <c r="AL19" t="s">
        <v>944</v>
      </c>
      <c r="AN19" t="s">
        <v>1225</v>
      </c>
    </row>
    <row r="20" spans="1:40" x14ac:dyDescent="0.45">
      <c r="A20" t="s">
        <v>1338</v>
      </c>
      <c r="B20" t="str">
        <f t="shared" si="0"/>
        <v>Q345</v>
      </c>
      <c r="C20" t="s">
        <v>1227</v>
      </c>
      <c r="D20">
        <v>127</v>
      </c>
      <c r="G20">
        <v>6.5500001907348597</v>
      </c>
      <c r="J20">
        <v>2320</v>
      </c>
      <c r="K20">
        <v>8490000</v>
      </c>
      <c r="L20">
        <v>4250000</v>
      </c>
      <c r="M20">
        <v>4250000</v>
      </c>
      <c r="N20">
        <v>0</v>
      </c>
      <c r="O20">
        <v>2088</v>
      </c>
      <c r="P20">
        <v>2088</v>
      </c>
      <c r="Q20">
        <v>66929.133858267698</v>
      </c>
      <c r="R20">
        <v>66929.133858267698</v>
      </c>
      <c r="S20">
        <v>89100</v>
      </c>
      <c r="T20">
        <v>89100</v>
      </c>
      <c r="U20">
        <v>42.8006606458842</v>
      </c>
      <c r="V20">
        <v>42.8006606458842</v>
      </c>
      <c r="W20" t="s">
        <v>3</v>
      </c>
      <c r="X20" t="s">
        <v>3</v>
      </c>
      <c r="Y20" t="s">
        <v>19</v>
      </c>
      <c r="Z20">
        <v>0</v>
      </c>
      <c r="AA20">
        <v>0</v>
      </c>
      <c r="AB20" t="s">
        <v>2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 t="s">
        <v>1338</v>
      </c>
      <c r="AL20" t="s">
        <v>944</v>
      </c>
      <c r="AN20" t="s">
        <v>1225</v>
      </c>
    </row>
    <row r="21" spans="1:40" x14ac:dyDescent="0.45">
      <c r="A21" t="s">
        <v>1337</v>
      </c>
      <c r="B21" t="str">
        <f t="shared" si="0"/>
        <v>Q345</v>
      </c>
      <c r="C21" t="s">
        <v>1227</v>
      </c>
      <c r="D21">
        <v>127</v>
      </c>
      <c r="G21">
        <v>7.9400000572204599</v>
      </c>
      <c r="J21">
        <v>2770</v>
      </c>
      <c r="K21">
        <v>9990000</v>
      </c>
      <c r="L21">
        <v>4990000</v>
      </c>
      <c r="M21">
        <v>4990000</v>
      </c>
      <c r="N21">
        <v>0</v>
      </c>
      <c r="O21">
        <v>2493</v>
      </c>
      <c r="P21">
        <v>2493</v>
      </c>
      <c r="Q21">
        <v>78582.677165354296</v>
      </c>
      <c r="R21">
        <v>78582.677165354296</v>
      </c>
      <c r="S21">
        <v>106000</v>
      </c>
      <c r="T21">
        <v>106000</v>
      </c>
      <c r="U21">
        <v>42.443421673108503</v>
      </c>
      <c r="V21">
        <v>42.443421673108503</v>
      </c>
      <c r="W21" t="s">
        <v>3</v>
      </c>
      <c r="X21" t="s">
        <v>3</v>
      </c>
      <c r="Y21" t="s">
        <v>15</v>
      </c>
      <c r="Z21">
        <v>0</v>
      </c>
      <c r="AA21">
        <v>0</v>
      </c>
      <c r="AB21" t="s">
        <v>2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 t="s">
        <v>1337</v>
      </c>
      <c r="AL21" t="s">
        <v>944</v>
      </c>
      <c r="AN21" t="s">
        <v>1225</v>
      </c>
    </row>
    <row r="22" spans="1:40" x14ac:dyDescent="0.45">
      <c r="A22" t="s">
        <v>1336</v>
      </c>
      <c r="B22" t="str">
        <f t="shared" si="0"/>
        <v>Q345</v>
      </c>
      <c r="C22" t="s">
        <v>1227</v>
      </c>
      <c r="D22">
        <v>127</v>
      </c>
      <c r="G22">
        <v>9.5299997329711896</v>
      </c>
      <c r="J22">
        <v>3290</v>
      </c>
      <c r="K22">
        <v>11500000</v>
      </c>
      <c r="L22">
        <v>5790000</v>
      </c>
      <c r="M22">
        <v>5790000</v>
      </c>
      <c r="N22">
        <v>0</v>
      </c>
      <c r="O22">
        <v>2961</v>
      </c>
      <c r="P22">
        <v>2961</v>
      </c>
      <c r="Q22">
        <v>91181.102362204707</v>
      </c>
      <c r="R22">
        <v>91181.102362204707</v>
      </c>
      <c r="S22">
        <v>124000</v>
      </c>
      <c r="T22">
        <v>124000</v>
      </c>
      <c r="U22">
        <v>41.950904870489801</v>
      </c>
      <c r="V22">
        <v>41.950904870489801</v>
      </c>
      <c r="W22" t="s">
        <v>3</v>
      </c>
      <c r="X22" t="s">
        <v>3</v>
      </c>
      <c r="Y22" t="s">
        <v>958</v>
      </c>
      <c r="Z22">
        <v>0</v>
      </c>
      <c r="AA22">
        <v>0</v>
      </c>
      <c r="AB22" t="s">
        <v>2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 t="s">
        <v>1336</v>
      </c>
      <c r="AL22" t="s">
        <v>944</v>
      </c>
      <c r="AN22" t="s">
        <v>1225</v>
      </c>
    </row>
    <row r="23" spans="1:40" x14ac:dyDescent="0.45">
      <c r="A23" t="s">
        <v>1335</v>
      </c>
      <c r="B23" t="str">
        <f t="shared" si="0"/>
        <v>Q345</v>
      </c>
      <c r="C23" t="s">
        <v>1227</v>
      </c>
      <c r="D23">
        <v>140</v>
      </c>
      <c r="G23">
        <v>12.699999809265099</v>
      </c>
      <c r="J23">
        <v>4750</v>
      </c>
      <c r="K23">
        <v>19600000</v>
      </c>
      <c r="L23">
        <v>9780000</v>
      </c>
      <c r="M23">
        <v>9780000</v>
      </c>
      <c r="N23">
        <v>0</v>
      </c>
      <c r="O23">
        <v>4275</v>
      </c>
      <c r="P23">
        <v>4275</v>
      </c>
      <c r="Q23">
        <v>139714.285714286</v>
      </c>
      <c r="R23">
        <v>139714.285714286</v>
      </c>
      <c r="S23">
        <v>193000</v>
      </c>
      <c r="T23">
        <v>193000</v>
      </c>
      <c r="U23">
        <v>45.375625267549196</v>
      </c>
      <c r="V23">
        <v>45.375625267549196</v>
      </c>
      <c r="W23" t="s">
        <v>3</v>
      </c>
      <c r="X23" t="s">
        <v>3</v>
      </c>
      <c r="Y23" t="s">
        <v>954</v>
      </c>
      <c r="Z23">
        <v>0</v>
      </c>
      <c r="AA23">
        <v>0</v>
      </c>
      <c r="AB23" t="s">
        <v>2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 t="s">
        <v>1335</v>
      </c>
      <c r="AL23" t="s">
        <v>944</v>
      </c>
      <c r="AN23" t="s">
        <v>1225</v>
      </c>
    </row>
    <row r="24" spans="1:40" x14ac:dyDescent="0.45">
      <c r="A24" t="s">
        <v>1334</v>
      </c>
      <c r="B24" t="str">
        <f t="shared" si="0"/>
        <v>Q345</v>
      </c>
      <c r="C24" t="s">
        <v>1227</v>
      </c>
      <c r="D24">
        <v>140</v>
      </c>
      <c r="G24">
        <v>6.5500001907348597</v>
      </c>
      <c r="J24">
        <v>2560</v>
      </c>
      <c r="K24">
        <v>11400000</v>
      </c>
      <c r="L24">
        <v>5700000</v>
      </c>
      <c r="M24">
        <v>5700000</v>
      </c>
      <c r="N24">
        <v>0</v>
      </c>
      <c r="O24">
        <v>2304</v>
      </c>
      <c r="P24">
        <v>2304</v>
      </c>
      <c r="Q24">
        <v>81428.571428571406</v>
      </c>
      <c r="R24">
        <v>81428.571428571406</v>
      </c>
      <c r="S24">
        <v>109000</v>
      </c>
      <c r="T24">
        <v>109000</v>
      </c>
      <c r="U24">
        <v>47.186465220442201</v>
      </c>
      <c r="V24">
        <v>47.186465220442201</v>
      </c>
      <c r="W24" t="s">
        <v>3</v>
      </c>
      <c r="X24" t="s">
        <v>3</v>
      </c>
      <c r="Y24" t="s">
        <v>958</v>
      </c>
      <c r="Z24">
        <v>0</v>
      </c>
      <c r="AA24">
        <v>0</v>
      </c>
      <c r="AB24" t="s">
        <v>2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 t="s">
        <v>1334</v>
      </c>
      <c r="AL24" t="s">
        <v>944</v>
      </c>
      <c r="AN24" t="s">
        <v>1225</v>
      </c>
    </row>
    <row r="25" spans="1:40" x14ac:dyDescent="0.45">
      <c r="A25" t="s">
        <v>1333</v>
      </c>
      <c r="B25" t="str">
        <f t="shared" si="0"/>
        <v>Q345</v>
      </c>
      <c r="C25" t="s">
        <v>1227</v>
      </c>
      <c r="D25">
        <v>140</v>
      </c>
      <c r="G25">
        <v>9.5299997329711896</v>
      </c>
      <c r="J25">
        <v>3650</v>
      </c>
      <c r="K25">
        <v>15700000</v>
      </c>
      <c r="L25">
        <v>7830000</v>
      </c>
      <c r="M25">
        <v>7830000</v>
      </c>
      <c r="N25">
        <v>0</v>
      </c>
      <c r="O25">
        <v>3285</v>
      </c>
      <c r="P25">
        <v>3285</v>
      </c>
      <c r="Q25">
        <v>111857.142857143</v>
      </c>
      <c r="R25">
        <v>111857.142857143</v>
      </c>
      <c r="S25">
        <v>152000</v>
      </c>
      <c r="T25">
        <v>152000</v>
      </c>
      <c r="U25">
        <v>46.316362977376102</v>
      </c>
      <c r="V25">
        <v>46.316362977376102</v>
      </c>
      <c r="W25" t="s">
        <v>3</v>
      </c>
      <c r="X25" t="s">
        <v>3</v>
      </c>
      <c r="Y25" t="s">
        <v>956</v>
      </c>
      <c r="Z25">
        <v>0</v>
      </c>
      <c r="AA25">
        <v>0</v>
      </c>
      <c r="AB25" t="s">
        <v>2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 t="s">
        <v>1333</v>
      </c>
      <c r="AL25" t="s">
        <v>944</v>
      </c>
      <c r="AN25" t="s">
        <v>1225</v>
      </c>
    </row>
    <row r="26" spans="1:40" x14ac:dyDescent="0.45">
      <c r="A26" t="s">
        <v>1332</v>
      </c>
      <c r="B26" t="str">
        <f t="shared" si="0"/>
        <v>Q345</v>
      </c>
      <c r="C26" t="s">
        <v>1227</v>
      </c>
      <c r="D26">
        <v>141</v>
      </c>
      <c r="G26">
        <v>12.699999809265099</v>
      </c>
      <c r="J26">
        <v>4810</v>
      </c>
      <c r="K26">
        <v>20300000</v>
      </c>
      <c r="L26">
        <v>10200000</v>
      </c>
      <c r="M26">
        <v>10200000</v>
      </c>
      <c r="N26">
        <v>0</v>
      </c>
      <c r="O26">
        <v>4329</v>
      </c>
      <c r="P26">
        <v>4329</v>
      </c>
      <c r="Q26">
        <v>144680.85106382999</v>
      </c>
      <c r="R26">
        <v>144680.85106382999</v>
      </c>
      <c r="S26">
        <v>198000</v>
      </c>
      <c r="T26">
        <v>198000</v>
      </c>
      <c r="U26">
        <v>46.049778724572803</v>
      </c>
      <c r="V26">
        <v>46.049778724572803</v>
      </c>
      <c r="W26" t="s">
        <v>3</v>
      </c>
      <c r="X26" t="s">
        <v>3</v>
      </c>
      <c r="Y26" t="s">
        <v>15</v>
      </c>
      <c r="Z26">
        <v>0</v>
      </c>
      <c r="AA26">
        <v>0</v>
      </c>
      <c r="AB26" t="s">
        <v>2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 t="s">
        <v>1332</v>
      </c>
      <c r="AL26" t="s">
        <v>944</v>
      </c>
      <c r="AN26" t="s">
        <v>1225</v>
      </c>
    </row>
    <row r="27" spans="1:40" x14ac:dyDescent="0.45">
      <c r="A27" t="s">
        <v>1331</v>
      </c>
      <c r="B27" t="str">
        <f t="shared" si="0"/>
        <v>Q345</v>
      </c>
      <c r="C27" t="s">
        <v>1227</v>
      </c>
      <c r="D27">
        <v>141</v>
      </c>
      <c r="G27">
        <v>3.4000000953674299</v>
      </c>
      <c r="J27">
        <v>1370</v>
      </c>
      <c r="K27">
        <v>6530000</v>
      </c>
      <c r="L27">
        <v>3260000</v>
      </c>
      <c r="M27">
        <v>3260000</v>
      </c>
      <c r="N27">
        <v>0</v>
      </c>
      <c r="O27">
        <v>1233</v>
      </c>
      <c r="P27">
        <v>1233</v>
      </c>
      <c r="Q27">
        <v>46241.134751773003</v>
      </c>
      <c r="R27">
        <v>46241.134751773003</v>
      </c>
      <c r="S27">
        <v>60100</v>
      </c>
      <c r="T27">
        <v>60100</v>
      </c>
      <c r="U27">
        <v>48.780754850613199</v>
      </c>
      <c r="V27">
        <v>48.780754850613199</v>
      </c>
      <c r="W27" t="s">
        <v>3</v>
      </c>
      <c r="X27" t="s">
        <v>3</v>
      </c>
      <c r="Y27" t="s">
        <v>952</v>
      </c>
      <c r="Z27">
        <v>0</v>
      </c>
      <c r="AA27">
        <v>0</v>
      </c>
      <c r="AB27" t="s">
        <v>2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 t="s">
        <v>1331</v>
      </c>
      <c r="AL27" t="s">
        <v>944</v>
      </c>
      <c r="AN27" t="s">
        <v>1225</v>
      </c>
    </row>
    <row r="28" spans="1:40" x14ac:dyDescent="0.45">
      <c r="A28" t="s">
        <v>1330</v>
      </c>
      <c r="B28" t="str">
        <f t="shared" si="0"/>
        <v>Q345</v>
      </c>
      <c r="C28" t="s">
        <v>1227</v>
      </c>
      <c r="D28">
        <v>141</v>
      </c>
      <c r="G28">
        <v>4.7600002288818404</v>
      </c>
      <c r="J28">
        <v>1900</v>
      </c>
      <c r="K28">
        <v>8910000</v>
      </c>
      <c r="L28">
        <v>4450000</v>
      </c>
      <c r="M28">
        <v>4450000</v>
      </c>
      <c r="N28">
        <v>0</v>
      </c>
      <c r="O28">
        <v>1710</v>
      </c>
      <c r="P28">
        <v>1710</v>
      </c>
      <c r="Q28">
        <v>63120.567375886501</v>
      </c>
      <c r="R28">
        <v>63120.567375886501</v>
      </c>
      <c r="S28">
        <v>82800</v>
      </c>
      <c r="T28">
        <v>82800</v>
      </c>
      <c r="U28">
        <v>48.395302077349299</v>
      </c>
      <c r="V28">
        <v>48.395302077349299</v>
      </c>
      <c r="W28" t="s">
        <v>3</v>
      </c>
      <c r="X28" t="s">
        <v>3</v>
      </c>
      <c r="Y28" t="s">
        <v>950</v>
      </c>
      <c r="Z28">
        <v>0</v>
      </c>
      <c r="AA28">
        <v>0</v>
      </c>
      <c r="AB28" t="s">
        <v>2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 t="s">
        <v>1330</v>
      </c>
      <c r="AL28" t="s">
        <v>944</v>
      </c>
      <c r="AN28" t="s">
        <v>1225</v>
      </c>
    </row>
    <row r="29" spans="1:40" x14ac:dyDescent="0.45">
      <c r="A29" t="s">
        <v>1329</v>
      </c>
      <c r="B29" t="str">
        <f t="shared" si="0"/>
        <v>Q345</v>
      </c>
      <c r="C29" t="s">
        <v>1227</v>
      </c>
      <c r="D29">
        <v>141</v>
      </c>
      <c r="G29">
        <v>6.5500001907348597</v>
      </c>
      <c r="J29">
        <v>2590</v>
      </c>
      <c r="K29">
        <v>11900000</v>
      </c>
      <c r="L29">
        <v>5910000</v>
      </c>
      <c r="M29">
        <v>5910000</v>
      </c>
      <c r="N29">
        <v>0</v>
      </c>
      <c r="O29">
        <v>2331</v>
      </c>
      <c r="P29">
        <v>2331</v>
      </c>
      <c r="Q29">
        <v>83829.787234042495</v>
      </c>
      <c r="R29">
        <v>83829.787234042495</v>
      </c>
      <c r="S29">
        <v>111000</v>
      </c>
      <c r="T29">
        <v>111000</v>
      </c>
      <c r="U29">
        <v>47.768747961960202</v>
      </c>
      <c r="V29">
        <v>47.768747961960202</v>
      </c>
      <c r="W29" t="s">
        <v>3</v>
      </c>
      <c r="X29" t="s">
        <v>3</v>
      </c>
      <c r="Y29" t="s">
        <v>22</v>
      </c>
      <c r="Z29">
        <v>0</v>
      </c>
      <c r="AA29">
        <v>0</v>
      </c>
      <c r="AB29" t="s">
        <v>2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 t="s">
        <v>1329</v>
      </c>
      <c r="AL29" t="s">
        <v>944</v>
      </c>
      <c r="AN29" t="s">
        <v>1225</v>
      </c>
    </row>
    <row r="30" spans="1:40" x14ac:dyDescent="0.45">
      <c r="A30" t="s">
        <v>1328</v>
      </c>
      <c r="B30" t="str">
        <f t="shared" si="0"/>
        <v>Q345</v>
      </c>
      <c r="C30" t="s">
        <v>1227</v>
      </c>
      <c r="D30">
        <v>141</v>
      </c>
      <c r="G30">
        <v>9.5299997329711896</v>
      </c>
      <c r="J30">
        <v>3690</v>
      </c>
      <c r="K30">
        <v>16200000</v>
      </c>
      <c r="L30">
        <v>8120000</v>
      </c>
      <c r="M30">
        <v>8120000</v>
      </c>
      <c r="N30">
        <v>0</v>
      </c>
      <c r="O30">
        <v>3321</v>
      </c>
      <c r="P30">
        <v>3321</v>
      </c>
      <c r="Q30">
        <v>115177.304964539</v>
      </c>
      <c r="R30">
        <v>115177.304964539</v>
      </c>
      <c r="S30">
        <v>156000</v>
      </c>
      <c r="T30">
        <v>156000</v>
      </c>
      <c r="U30">
        <v>46.909935039605998</v>
      </c>
      <c r="V30">
        <v>46.909935039605998</v>
      </c>
      <c r="W30" t="s">
        <v>3</v>
      </c>
      <c r="X30" t="s">
        <v>3</v>
      </c>
      <c r="Y30" t="s">
        <v>19</v>
      </c>
      <c r="Z30">
        <v>0</v>
      </c>
      <c r="AA30">
        <v>0</v>
      </c>
      <c r="AB30" t="s">
        <v>2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 t="s">
        <v>1328</v>
      </c>
      <c r="AL30" t="s">
        <v>944</v>
      </c>
      <c r="AN30" t="s">
        <v>1225</v>
      </c>
    </row>
    <row r="31" spans="1:40" x14ac:dyDescent="0.45">
      <c r="A31" t="s">
        <v>1327</v>
      </c>
      <c r="B31" t="str">
        <f t="shared" si="0"/>
        <v>Q345</v>
      </c>
      <c r="C31" t="s">
        <v>1227</v>
      </c>
      <c r="D31">
        <v>152</v>
      </c>
      <c r="G31">
        <v>12.699999809265099</v>
      </c>
      <c r="J31">
        <v>5220</v>
      </c>
      <c r="K31">
        <v>26000000</v>
      </c>
      <c r="L31">
        <v>13000000</v>
      </c>
      <c r="M31">
        <v>13000000</v>
      </c>
      <c r="N31">
        <v>0</v>
      </c>
      <c r="O31">
        <v>4698</v>
      </c>
      <c r="P31">
        <v>4698</v>
      </c>
      <c r="Q31">
        <v>171052.63157894701</v>
      </c>
      <c r="R31">
        <v>171052.63157894701</v>
      </c>
      <c r="S31">
        <v>234000</v>
      </c>
      <c r="T31">
        <v>234000</v>
      </c>
      <c r="U31">
        <v>49.904122634695199</v>
      </c>
      <c r="V31">
        <v>49.904122634695199</v>
      </c>
      <c r="W31" t="s">
        <v>3</v>
      </c>
      <c r="X31" t="s">
        <v>3</v>
      </c>
      <c r="Y31" t="s">
        <v>19</v>
      </c>
      <c r="Z31">
        <v>0</v>
      </c>
      <c r="AA31">
        <v>0</v>
      </c>
      <c r="AB31" t="s">
        <v>2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 t="s">
        <v>1327</v>
      </c>
      <c r="AL31" t="s">
        <v>944</v>
      </c>
      <c r="AN31" t="s">
        <v>1225</v>
      </c>
    </row>
    <row r="32" spans="1:40" x14ac:dyDescent="0.45">
      <c r="A32" t="s">
        <v>1326</v>
      </c>
      <c r="B32" t="str">
        <f t="shared" si="0"/>
        <v>Q345</v>
      </c>
      <c r="C32" t="s">
        <v>1227</v>
      </c>
      <c r="D32">
        <v>152</v>
      </c>
      <c r="G32">
        <v>3.1800000667571999</v>
      </c>
      <c r="J32">
        <v>1380</v>
      </c>
      <c r="K32">
        <v>7740000</v>
      </c>
      <c r="L32">
        <v>3860000</v>
      </c>
      <c r="M32">
        <v>3860000</v>
      </c>
      <c r="N32">
        <v>0</v>
      </c>
      <c r="O32">
        <v>1242</v>
      </c>
      <c r="P32">
        <v>1242</v>
      </c>
      <c r="Q32">
        <v>50789.473684210498</v>
      </c>
      <c r="R32">
        <v>50789.473684210498</v>
      </c>
      <c r="S32">
        <v>65900</v>
      </c>
      <c r="T32">
        <v>65900</v>
      </c>
      <c r="U32">
        <v>52.887630399511799</v>
      </c>
      <c r="V32">
        <v>52.887630399511799</v>
      </c>
      <c r="W32" t="s">
        <v>3</v>
      </c>
      <c r="X32" t="s">
        <v>3</v>
      </c>
      <c r="Y32" t="s">
        <v>958</v>
      </c>
      <c r="Z32">
        <v>0</v>
      </c>
      <c r="AA32">
        <v>0</v>
      </c>
      <c r="AB32" t="s">
        <v>2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 t="s">
        <v>1326</v>
      </c>
      <c r="AL32" t="s">
        <v>944</v>
      </c>
      <c r="AN32" t="s">
        <v>1225</v>
      </c>
    </row>
    <row r="33" spans="1:40" x14ac:dyDescent="0.45">
      <c r="A33" t="s">
        <v>1325</v>
      </c>
      <c r="B33" t="str">
        <f t="shared" si="0"/>
        <v>Q345</v>
      </c>
      <c r="C33" t="s">
        <v>1227</v>
      </c>
      <c r="D33">
        <v>152</v>
      </c>
      <c r="G33">
        <v>4.7600002288818404</v>
      </c>
      <c r="J33">
        <v>2050</v>
      </c>
      <c r="K33">
        <v>11200000</v>
      </c>
      <c r="L33">
        <v>5620000</v>
      </c>
      <c r="M33">
        <v>5620000</v>
      </c>
      <c r="N33">
        <v>0</v>
      </c>
      <c r="O33">
        <v>1845</v>
      </c>
      <c r="P33">
        <v>1845</v>
      </c>
      <c r="Q33">
        <v>73947.368421052597</v>
      </c>
      <c r="R33">
        <v>73947.368421052597</v>
      </c>
      <c r="S33">
        <v>96800</v>
      </c>
      <c r="T33">
        <v>96800</v>
      </c>
      <c r="U33">
        <v>52.358985997001</v>
      </c>
      <c r="V33">
        <v>52.358985997001</v>
      </c>
      <c r="W33" t="s">
        <v>3</v>
      </c>
      <c r="X33" t="s">
        <v>3</v>
      </c>
      <c r="Y33" t="s">
        <v>956</v>
      </c>
      <c r="Z33">
        <v>0</v>
      </c>
      <c r="AA33">
        <v>0</v>
      </c>
      <c r="AB33" t="s">
        <v>2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 t="s">
        <v>1325</v>
      </c>
      <c r="AL33" t="s">
        <v>944</v>
      </c>
      <c r="AN33" t="s">
        <v>1225</v>
      </c>
    </row>
    <row r="34" spans="1:40" x14ac:dyDescent="0.45">
      <c r="A34" t="s">
        <v>1324</v>
      </c>
      <c r="B34" t="str">
        <f t="shared" si="0"/>
        <v>Q345</v>
      </c>
      <c r="C34" t="s">
        <v>1227</v>
      </c>
      <c r="D34">
        <v>152</v>
      </c>
      <c r="G34">
        <v>6.3499999046325701</v>
      </c>
      <c r="J34">
        <v>2720</v>
      </c>
      <c r="K34">
        <v>14700000</v>
      </c>
      <c r="L34">
        <v>7330000</v>
      </c>
      <c r="M34">
        <v>7330000</v>
      </c>
      <c r="N34">
        <v>0</v>
      </c>
      <c r="O34">
        <v>2448</v>
      </c>
      <c r="P34">
        <v>2448</v>
      </c>
      <c r="Q34">
        <v>96447.368421052597</v>
      </c>
      <c r="R34">
        <v>96447.368421052597</v>
      </c>
      <c r="S34">
        <v>127000</v>
      </c>
      <c r="T34">
        <v>127000</v>
      </c>
      <c r="U34">
        <v>51.911973004081297</v>
      </c>
      <c r="V34">
        <v>51.911973004081297</v>
      </c>
      <c r="W34" t="s">
        <v>3</v>
      </c>
      <c r="X34" t="s">
        <v>3</v>
      </c>
      <c r="Y34" t="s">
        <v>954</v>
      </c>
      <c r="Z34">
        <v>0</v>
      </c>
      <c r="AA34">
        <v>0</v>
      </c>
      <c r="AB34" t="s">
        <v>2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 t="s">
        <v>1324</v>
      </c>
      <c r="AL34" t="s">
        <v>944</v>
      </c>
      <c r="AN34" t="s">
        <v>1225</v>
      </c>
    </row>
    <row r="35" spans="1:40" x14ac:dyDescent="0.45">
      <c r="A35" t="s">
        <v>1323</v>
      </c>
      <c r="B35" t="str">
        <f t="shared" si="0"/>
        <v>Q345</v>
      </c>
      <c r="C35" t="s">
        <v>1227</v>
      </c>
      <c r="D35">
        <v>152</v>
      </c>
      <c r="G35">
        <v>7.1100001335143999</v>
      </c>
      <c r="J35">
        <v>3030</v>
      </c>
      <c r="K35">
        <v>16100000</v>
      </c>
      <c r="L35">
        <v>8030000</v>
      </c>
      <c r="M35">
        <v>8030000</v>
      </c>
      <c r="N35">
        <v>0</v>
      </c>
      <c r="O35">
        <v>2727</v>
      </c>
      <c r="P35">
        <v>2727</v>
      </c>
      <c r="Q35">
        <v>105657.894736842</v>
      </c>
      <c r="R35">
        <v>105657.894736842</v>
      </c>
      <c r="S35">
        <v>140000</v>
      </c>
      <c r="T35">
        <v>140000</v>
      </c>
      <c r="U35">
        <v>51.479753461935402</v>
      </c>
      <c r="V35">
        <v>51.479753461935402</v>
      </c>
      <c r="W35" t="s">
        <v>3</v>
      </c>
      <c r="X35" t="s">
        <v>3</v>
      </c>
      <c r="Y35" t="s">
        <v>952</v>
      </c>
      <c r="Z35">
        <v>0</v>
      </c>
      <c r="AA35">
        <v>0</v>
      </c>
      <c r="AB35" t="s">
        <v>2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 t="s">
        <v>1323</v>
      </c>
      <c r="AL35" t="s">
        <v>944</v>
      </c>
      <c r="AN35" t="s">
        <v>1225</v>
      </c>
    </row>
    <row r="36" spans="1:40" x14ac:dyDescent="0.45">
      <c r="A36" t="s">
        <v>1322</v>
      </c>
      <c r="B36" t="str">
        <f t="shared" si="0"/>
        <v>Q345</v>
      </c>
      <c r="C36" t="s">
        <v>1227</v>
      </c>
      <c r="D36">
        <v>152</v>
      </c>
      <c r="G36">
        <v>7.9400000572204599</v>
      </c>
      <c r="J36">
        <v>3370</v>
      </c>
      <c r="K36">
        <v>17700000</v>
      </c>
      <c r="L36">
        <v>8870000</v>
      </c>
      <c r="M36">
        <v>8870000</v>
      </c>
      <c r="N36">
        <v>0</v>
      </c>
      <c r="O36">
        <v>3033</v>
      </c>
      <c r="P36">
        <v>3033</v>
      </c>
      <c r="Q36">
        <v>116710.526315789</v>
      </c>
      <c r="R36">
        <v>116710.526315789</v>
      </c>
      <c r="S36">
        <v>156000</v>
      </c>
      <c r="T36">
        <v>156000</v>
      </c>
      <c r="U36">
        <v>51.303484070234497</v>
      </c>
      <c r="V36">
        <v>51.303484070234497</v>
      </c>
      <c r="W36" t="s">
        <v>3</v>
      </c>
      <c r="X36" t="s">
        <v>3</v>
      </c>
      <c r="Y36" t="s">
        <v>950</v>
      </c>
      <c r="Z36">
        <v>0</v>
      </c>
      <c r="AA36">
        <v>0</v>
      </c>
      <c r="AB36" t="s">
        <v>2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 t="s">
        <v>1322</v>
      </c>
      <c r="AL36" t="s">
        <v>944</v>
      </c>
      <c r="AN36" t="s">
        <v>1225</v>
      </c>
    </row>
    <row r="37" spans="1:40" x14ac:dyDescent="0.45">
      <c r="A37" t="s">
        <v>1321</v>
      </c>
      <c r="B37" t="str">
        <f t="shared" si="0"/>
        <v>Q345</v>
      </c>
      <c r="C37" t="s">
        <v>1227</v>
      </c>
      <c r="D37">
        <v>152</v>
      </c>
      <c r="G37">
        <v>9.5299997329711896</v>
      </c>
      <c r="J37">
        <v>4000</v>
      </c>
      <c r="K37">
        <v>20700000</v>
      </c>
      <c r="L37">
        <v>10300000</v>
      </c>
      <c r="M37">
        <v>10300000</v>
      </c>
      <c r="N37">
        <v>0</v>
      </c>
      <c r="O37">
        <v>3600</v>
      </c>
      <c r="P37">
        <v>3600</v>
      </c>
      <c r="Q37">
        <v>135526.315789474</v>
      </c>
      <c r="R37">
        <v>135526.315789474</v>
      </c>
      <c r="S37">
        <v>184000</v>
      </c>
      <c r="T37">
        <v>184000</v>
      </c>
      <c r="U37">
        <v>50.744457825461097</v>
      </c>
      <c r="V37">
        <v>50.744457825461097</v>
      </c>
      <c r="W37" t="s">
        <v>3</v>
      </c>
      <c r="X37" t="s">
        <v>3</v>
      </c>
      <c r="Y37" t="s">
        <v>22</v>
      </c>
      <c r="Z37">
        <v>0</v>
      </c>
      <c r="AA37">
        <v>0</v>
      </c>
      <c r="AB37" t="s">
        <v>2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 t="s">
        <v>1321</v>
      </c>
      <c r="AL37" t="s">
        <v>944</v>
      </c>
      <c r="AN37" t="s">
        <v>1225</v>
      </c>
    </row>
    <row r="38" spans="1:40" x14ac:dyDescent="0.45">
      <c r="A38" t="s">
        <v>1320</v>
      </c>
      <c r="B38" t="str">
        <f t="shared" si="0"/>
        <v>Q345</v>
      </c>
      <c r="C38" t="s">
        <v>1227</v>
      </c>
      <c r="D38">
        <v>168</v>
      </c>
      <c r="G38">
        <v>11.1000003814697</v>
      </c>
      <c r="J38">
        <v>5070</v>
      </c>
      <c r="K38">
        <v>31800000</v>
      </c>
      <c r="L38">
        <v>15900000</v>
      </c>
      <c r="M38">
        <v>15900000</v>
      </c>
      <c r="N38">
        <v>0</v>
      </c>
      <c r="O38">
        <v>4563</v>
      </c>
      <c r="P38">
        <v>4563</v>
      </c>
      <c r="Q38">
        <v>189285.714285714</v>
      </c>
      <c r="R38">
        <v>189285.714285714</v>
      </c>
      <c r="S38">
        <v>256000</v>
      </c>
      <c r="T38">
        <v>256000</v>
      </c>
      <c r="U38">
        <v>56.000845302157799</v>
      </c>
      <c r="V38">
        <v>56.000845302157799</v>
      </c>
      <c r="W38" t="s">
        <v>3</v>
      </c>
      <c r="X38" t="s">
        <v>3</v>
      </c>
      <c r="Y38" t="s">
        <v>15</v>
      </c>
      <c r="Z38">
        <v>0</v>
      </c>
      <c r="AA38">
        <v>0</v>
      </c>
      <c r="AB38" t="s">
        <v>2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 t="s">
        <v>1320</v>
      </c>
      <c r="AL38" t="s">
        <v>944</v>
      </c>
      <c r="AN38" t="s">
        <v>1225</v>
      </c>
    </row>
    <row r="39" spans="1:40" x14ac:dyDescent="0.45">
      <c r="A39" t="s">
        <v>1319</v>
      </c>
      <c r="B39" t="str">
        <f t="shared" si="0"/>
        <v>Q345</v>
      </c>
      <c r="C39" t="s">
        <v>1227</v>
      </c>
      <c r="D39">
        <v>168</v>
      </c>
      <c r="G39">
        <v>12.699999809265099</v>
      </c>
      <c r="J39">
        <v>5810</v>
      </c>
      <c r="K39">
        <v>35800000</v>
      </c>
      <c r="L39">
        <v>17900000</v>
      </c>
      <c r="M39">
        <v>17900000</v>
      </c>
      <c r="N39">
        <v>0</v>
      </c>
      <c r="O39">
        <v>5229</v>
      </c>
      <c r="P39">
        <v>5229</v>
      </c>
      <c r="Q39">
        <v>213095.23809523799</v>
      </c>
      <c r="R39">
        <v>213095.23809523799</v>
      </c>
      <c r="S39">
        <v>290000</v>
      </c>
      <c r="T39">
        <v>290000</v>
      </c>
      <c r="U39">
        <v>55.505810584170803</v>
      </c>
      <c r="V39">
        <v>55.505810584170803</v>
      </c>
      <c r="W39" t="s">
        <v>3</v>
      </c>
      <c r="X39" t="s">
        <v>3</v>
      </c>
      <c r="Y39" t="s">
        <v>19</v>
      </c>
      <c r="Z39">
        <v>0</v>
      </c>
      <c r="AA39">
        <v>0</v>
      </c>
      <c r="AB39" t="s">
        <v>2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 t="s">
        <v>1319</v>
      </c>
      <c r="AL39" t="s">
        <v>944</v>
      </c>
      <c r="AN39" t="s">
        <v>1225</v>
      </c>
    </row>
    <row r="40" spans="1:40" x14ac:dyDescent="0.45">
      <c r="A40" t="s">
        <v>1318</v>
      </c>
      <c r="B40" t="str">
        <f t="shared" si="0"/>
        <v>Q345</v>
      </c>
      <c r="C40" t="s">
        <v>1227</v>
      </c>
      <c r="D40">
        <v>168</v>
      </c>
      <c r="G40">
        <v>3.1800000667571999</v>
      </c>
      <c r="J40">
        <v>1530</v>
      </c>
      <c r="K40">
        <v>10400000</v>
      </c>
      <c r="L40">
        <v>5240000</v>
      </c>
      <c r="M40">
        <v>5240000</v>
      </c>
      <c r="N40">
        <v>0</v>
      </c>
      <c r="O40">
        <v>1377</v>
      </c>
      <c r="P40">
        <v>1377</v>
      </c>
      <c r="Q40">
        <v>62380.952380952403</v>
      </c>
      <c r="R40">
        <v>62380.952380952403</v>
      </c>
      <c r="S40">
        <v>80600</v>
      </c>
      <c r="T40">
        <v>80600</v>
      </c>
      <c r="U40">
        <v>58.522103527703003</v>
      </c>
      <c r="V40">
        <v>58.522103527703003</v>
      </c>
      <c r="W40" t="s">
        <v>3</v>
      </c>
      <c r="X40" t="s">
        <v>3</v>
      </c>
      <c r="Y40" t="s">
        <v>958</v>
      </c>
      <c r="Z40">
        <v>0</v>
      </c>
      <c r="AA40">
        <v>0</v>
      </c>
      <c r="AB40" t="s">
        <v>2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 t="s">
        <v>1318</v>
      </c>
      <c r="AL40" t="s">
        <v>944</v>
      </c>
      <c r="AN40" t="s">
        <v>1225</v>
      </c>
    </row>
    <row r="41" spans="1:40" x14ac:dyDescent="0.45">
      <c r="A41" t="s">
        <v>1317</v>
      </c>
      <c r="B41" t="str">
        <f t="shared" si="0"/>
        <v>Q345</v>
      </c>
      <c r="C41" t="s">
        <v>1227</v>
      </c>
      <c r="D41">
        <v>168</v>
      </c>
      <c r="G41">
        <v>4.7600002288818404</v>
      </c>
      <c r="J41">
        <v>2280</v>
      </c>
      <c r="K41">
        <v>15300000</v>
      </c>
      <c r="L41">
        <v>7660000</v>
      </c>
      <c r="M41">
        <v>7660000</v>
      </c>
      <c r="N41">
        <v>0</v>
      </c>
      <c r="O41">
        <v>2052</v>
      </c>
      <c r="P41">
        <v>2052</v>
      </c>
      <c r="Q41">
        <v>91190.476190476198</v>
      </c>
      <c r="R41">
        <v>91190.476190476198</v>
      </c>
      <c r="S41">
        <v>119000</v>
      </c>
      <c r="T41">
        <v>119000</v>
      </c>
      <c r="U41">
        <v>57.962480302407798</v>
      </c>
      <c r="V41">
        <v>57.962480302407798</v>
      </c>
      <c r="W41" t="s">
        <v>3</v>
      </c>
      <c r="X41" t="s">
        <v>3</v>
      </c>
      <c r="Y41" t="s">
        <v>956</v>
      </c>
      <c r="Z41">
        <v>0</v>
      </c>
      <c r="AA41">
        <v>0</v>
      </c>
      <c r="AB41" t="s">
        <v>2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 t="s">
        <v>1317</v>
      </c>
      <c r="AL41" t="s">
        <v>944</v>
      </c>
      <c r="AN41" t="s">
        <v>1225</v>
      </c>
    </row>
    <row r="42" spans="1:40" x14ac:dyDescent="0.45">
      <c r="A42" t="s">
        <v>1316</v>
      </c>
      <c r="B42" t="str">
        <f t="shared" si="0"/>
        <v>Q345</v>
      </c>
      <c r="C42" t="s">
        <v>1227</v>
      </c>
      <c r="D42">
        <v>168</v>
      </c>
      <c r="G42">
        <v>6.3499999046325701</v>
      </c>
      <c r="J42">
        <v>3020</v>
      </c>
      <c r="K42">
        <v>19900000</v>
      </c>
      <c r="L42">
        <v>10000000</v>
      </c>
      <c r="M42">
        <v>10000000</v>
      </c>
      <c r="N42">
        <v>0</v>
      </c>
      <c r="O42">
        <v>2718</v>
      </c>
      <c r="P42">
        <v>2718</v>
      </c>
      <c r="Q42">
        <v>119047.61904761899</v>
      </c>
      <c r="R42">
        <v>119047.61904761899</v>
      </c>
      <c r="S42">
        <v>156000</v>
      </c>
      <c r="T42">
        <v>156000</v>
      </c>
      <c r="U42">
        <v>57.543533764843602</v>
      </c>
      <c r="V42">
        <v>57.543533764843602</v>
      </c>
      <c r="W42" t="s">
        <v>3</v>
      </c>
      <c r="X42" t="s">
        <v>3</v>
      </c>
      <c r="Y42" t="s">
        <v>954</v>
      </c>
      <c r="Z42">
        <v>0</v>
      </c>
      <c r="AA42">
        <v>0</v>
      </c>
      <c r="AB42" t="s">
        <v>2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 t="s">
        <v>1316</v>
      </c>
      <c r="AL42" t="s">
        <v>944</v>
      </c>
      <c r="AN42" t="s">
        <v>1225</v>
      </c>
    </row>
    <row r="43" spans="1:40" x14ac:dyDescent="0.45">
      <c r="A43" t="s">
        <v>1315</v>
      </c>
      <c r="B43" t="str">
        <f t="shared" si="0"/>
        <v>Q345</v>
      </c>
      <c r="C43" t="s">
        <v>1227</v>
      </c>
      <c r="D43">
        <v>168</v>
      </c>
      <c r="G43">
        <v>7.1100001335143999</v>
      </c>
      <c r="J43">
        <v>3350</v>
      </c>
      <c r="K43">
        <v>21900000</v>
      </c>
      <c r="L43">
        <v>11000000</v>
      </c>
      <c r="M43">
        <v>11000000</v>
      </c>
      <c r="N43">
        <v>0</v>
      </c>
      <c r="O43">
        <v>3015</v>
      </c>
      <c r="P43">
        <v>3015</v>
      </c>
      <c r="Q43">
        <v>130952.38095238101</v>
      </c>
      <c r="R43">
        <v>130952.38095238101</v>
      </c>
      <c r="S43">
        <v>172000</v>
      </c>
      <c r="T43">
        <v>172000</v>
      </c>
      <c r="U43">
        <v>57.302548717768602</v>
      </c>
      <c r="V43">
        <v>57.302548717768602</v>
      </c>
      <c r="W43" t="s">
        <v>3</v>
      </c>
      <c r="X43" t="s">
        <v>3</v>
      </c>
      <c r="Y43" t="s">
        <v>952</v>
      </c>
      <c r="Z43">
        <v>0</v>
      </c>
      <c r="AA43">
        <v>0</v>
      </c>
      <c r="AB43" t="s">
        <v>2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 t="s">
        <v>1315</v>
      </c>
      <c r="AL43" t="s">
        <v>944</v>
      </c>
      <c r="AN43" t="s">
        <v>1225</v>
      </c>
    </row>
    <row r="44" spans="1:40" x14ac:dyDescent="0.45">
      <c r="A44" t="s">
        <v>1314</v>
      </c>
      <c r="B44" t="str">
        <f t="shared" si="0"/>
        <v>Q345</v>
      </c>
      <c r="C44" t="s">
        <v>1227</v>
      </c>
      <c r="D44">
        <v>168</v>
      </c>
      <c r="G44">
        <v>7.9400000572204599</v>
      </c>
      <c r="J44">
        <v>3740</v>
      </c>
      <c r="K44">
        <v>24200000</v>
      </c>
      <c r="L44">
        <v>12100000</v>
      </c>
      <c r="M44">
        <v>12100000</v>
      </c>
      <c r="N44">
        <v>0</v>
      </c>
      <c r="O44">
        <v>3366</v>
      </c>
      <c r="P44">
        <v>3366</v>
      </c>
      <c r="Q44">
        <v>144047.61904761899</v>
      </c>
      <c r="R44">
        <v>144047.61904761899</v>
      </c>
      <c r="S44">
        <v>192000</v>
      </c>
      <c r="T44">
        <v>192000</v>
      </c>
      <c r="U44">
        <v>56.8796458994521</v>
      </c>
      <c r="V44">
        <v>56.8796458994521</v>
      </c>
      <c r="W44" t="s">
        <v>3</v>
      </c>
      <c r="X44" t="s">
        <v>3</v>
      </c>
      <c r="Y44" t="s">
        <v>950</v>
      </c>
      <c r="Z44">
        <v>0</v>
      </c>
      <c r="AA44">
        <v>0</v>
      </c>
      <c r="AB44" t="s">
        <v>2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 t="s">
        <v>1314</v>
      </c>
      <c r="AL44" t="s">
        <v>944</v>
      </c>
      <c r="AN44" t="s">
        <v>1225</v>
      </c>
    </row>
    <row r="45" spans="1:40" x14ac:dyDescent="0.45">
      <c r="A45" t="s">
        <v>1313</v>
      </c>
      <c r="B45" t="str">
        <f t="shared" si="0"/>
        <v>Q345</v>
      </c>
      <c r="C45" t="s">
        <v>1227</v>
      </c>
      <c r="D45">
        <v>168</v>
      </c>
      <c r="G45">
        <v>9.5299997329711896</v>
      </c>
      <c r="J45">
        <v>4440</v>
      </c>
      <c r="K45">
        <v>28300000</v>
      </c>
      <c r="L45">
        <v>14200000</v>
      </c>
      <c r="M45">
        <v>14200000</v>
      </c>
      <c r="N45">
        <v>0</v>
      </c>
      <c r="O45">
        <v>3996</v>
      </c>
      <c r="P45">
        <v>3996</v>
      </c>
      <c r="Q45">
        <v>169047.61904761899</v>
      </c>
      <c r="R45">
        <v>169047.61904761899</v>
      </c>
      <c r="S45">
        <v>226000</v>
      </c>
      <c r="T45">
        <v>226000</v>
      </c>
      <c r="U45">
        <v>56.552614424075898</v>
      </c>
      <c r="V45">
        <v>56.552614424075898</v>
      </c>
      <c r="W45" t="s">
        <v>3</v>
      </c>
      <c r="X45" t="s">
        <v>3</v>
      </c>
      <c r="Y45" t="s">
        <v>22</v>
      </c>
      <c r="Z45">
        <v>0</v>
      </c>
      <c r="AA45">
        <v>0</v>
      </c>
      <c r="AB45" t="s">
        <v>2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 t="s">
        <v>1313</v>
      </c>
      <c r="AL45" t="s">
        <v>944</v>
      </c>
      <c r="AN45" t="s">
        <v>1225</v>
      </c>
    </row>
    <row r="46" spans="1:40" x14ac:dyDescent="0.45">
      <c r="A46" t="s">
        <v>1312</v>
      </c>
      <c r="B46" t="str">
        <f t="shared" si="0"/>
        <v>Q345</v>
      </c>
      <c r="C46" t="s">
        <v>1227</v>
      </c>
      <c r="D46">
        <v>175</v>
      </c>
      <c r="G46">
        <v>12.699999809265099</v>
      </c>
      <c r="J46">
        <v>6040</v>
      </c>
      <c r="K46">
        <v>40200000</v>
      </c>
      <c r="L46">
        <v>20100000</v>
      </c>
      <c r="M46">
        <v>20100000</v>
      </c>
      <c r="N46">
        <v>0</v>
      </c>
      <c r="O46">
        <v>5436</v>
      </c>
      <c r="P46">
        <v>5436</v>
      </c>
      <c r="Q46">
        <v>229714.285714286</v>
      </c>
      <c r="R46">
        <v>229714.285714286</v>
      </c>
      <c r="S46">
        <v>313000</v>
      </c>
      <c r="T46">
        <v>313000</v>
      </c>
      <c r="U46">
        <v>57.687213223871602</v>
      </c>
      <c r="V46">
        <v>57.687213223871602</v>
      </c>
      <c r="W46" t="s">
        <v>3</v>
      </c>
      <c r="X46" t="s">
        <v>3</v>
      </c>
      <c r="Y46" t="s">
        <v>952</v>
      </c>
      <c r="Z46">
        <v>0</v>
      </c>
      <c r="AA46">
        <v>0</v>
      </c>
      <c r="AB46" t="s">
        <v>2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 t="s">
        <v>1312</v>
      </c>
      <c r="AL46" t="s">
        <v>944</v>
      </c>
      <c r="AN46" t="s">
        <v>1225</v>
      </c>
    </row>
    <row r="47" spans="1:40" x14ac:dyDescent="0.45">
      <c r="A47" t="s">
        <v>1311</v>
      </c>
      <c r="B47" t="str">
        <f t="shared" si="0"/>
        <v>Q345</v>
      </c>
      <c r="C47" t="s">
        <v>1227</v>
      </c>
      <c r="D47">
        <v>175</v>
      </c>
      <c r="G47">
        <v>4.7600002288818404</v>
      </c>
      <c r="J47">
        <v>2360</v>
      </c>
      <c r="K47">
        <v>17100000</v>
      </c>
      <c r="L47">
        <v>8570000</v>
      </c>
      <c r="M47">
        <v>8570000</v>
      </c>
      <c r="N47">
        <v>0</v>
      </c>
      <c r="O47">
        <v>2124</v>
      </c>
      <c r="P47">
        <v>2124</v>
      </c>
      <c r="Q47">
        <v>97942.857142857101</v>
      </c>
      <c r="R47">
        <v>97942.857142857101</v>
      </c>
      <c r="S47">
        <v>128000</v>
      </c>
      <c r="T47">
        <v>128000</v>
      </c>
      <c r="U47">
        <v>60.260732921226499</v>
      </c>
      <c r="V47">
        <v>60.260732921226499</v>
      </c>
      <c r="W47" t="s">
        <v>3</v>
      </c>
      <c r="X47" t="s">
        <v>3</v>
      </c>
      <c r="Y47" t="s">
        <v>15</v>
      </c>
      <c r="Z47">
        <v>0</v>
      </c>
      <c r="AA47">
        <v>0</v>
      </c>
      <c r="AB47" t="s">
        <v>2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 t="s">
        <v>1311</v>
      </c>
      <c r="AL47" t="s">
        <v>944</v>
      </c>
      <c r="AN47" t="s">
        <v>1225</v>
      </c>
    </row>
    <row r="48" spans="1:40" x14ac:dyDescent="0.45">
      <c r="A48" t="s">
        <v>1310</v>
      </c>
      <c r="B48" t="str">
        <f t="shared" si="0"/>
        <v>Q345</v>
      </c>
      <c r="C48" t="s">
        <v>1227</v>
      </c>
      <c r="D48">
        <v>175</v>
      </c>
      <c r="G48">
        <v>6.3499999046325701</v>
      </c>
      <c r="J48">
        <v>3140</v>
      </c>
      <c r="K48">
        <v>22400000</v>
      </c>
      <c r="L48">
        <v>11200000</v>
      </c>
      <c r="M48">
        <v>11200000</v>
      </c>
      <c r="N48">
        <v>0</v>
      </c>
      <c r="O48">
        <v>2826</v>
      </c>
      <c r="P48">
        <v>2826</v>
      </c>
      <c r="Q48">
        <v>128000</v>
      </c>
      <c r="R48">
        <v>128000</v>
      </c>
      <c r="S48">
        <v>169000</v>
      </c>
      <c r="T48">
        <v>169000</v>
      </c>
      <c r="U48">
        <v>59.723353731113598</v>
      </c>
      <c r="V48">
        <v>59.723353731113598</v>
      </c>
      <c r="W48" t="s">
        <v>3</v>
      </c>
      <c r="X48" t="s">
        <v>3</v>
      </c>
      <c r="Y48" t="s">
        <v>958</v>
      </c>
      <c r="Z48">
        <v>0</v>
      </c>
      <c r="AA48">
        <v>0</v>
      </c>
      <c r="AB48" t="s">
        <v>2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 t="s">
        <v>1310</v>
      </c>
      <c r="AL48" t="s">
        <v>944</v>
      </c>
      <c r="AN48" t="s">
        <v>1225</v>
      </c>
    </row>
    <row r="49" spans="1:40" x14ac:dyDescent="0.45">
      <c r="A49" t="s">
        <v>1309</v>
      </c>
      <c r="B49" t="str">
        <f t="shared" si="0"/>
        <v>Q345</v>
      </c>
      <c r="C49" t="s">
        <v>1227</v>
      </c>
      <c r="D49">
        <v>175</v>
      </c>
      <c r="G49">
        <v>7.9400000572204599</v>
      </c>
      <c r="J49">
        <v>3880</v>
      </c>
      <c r="K49">
        <v>27200000</v>
      </c>
      <c r="L49">
        <v>13600000</v>
      </c>
      <c r="M49">
        <v>13600000</v>
      </c>
      <c r="N49">
        <v>0</v>
      </c>
      <c r="O49">
        <v>3492</v>
      </c>
      <c r="P49">
        <v>3492</v>
      </c>
      <c r="Q49">
        <v>155428.57142857101</v>
      </c>
      <c r="R49">
        <v>155428.57142857101</v>
      </c>
      <c r="S49">
        <v>206000</v>
      </c>
      <c r="T49">
        <v>206000</v>
      </c>
      <c r="U49">
        <v>59.204346455097799</v>
      </c>
      <c r="V49">
        <v>59.204346455097799</v>
      </c>
      <c r="W49" t="s">
        <v>3</v>
      </c>
      <c r="X49" t="s">
        <v>3</v>
      </c>
      <c r="Y49" t="s">
        <v>956</v>
      </c>
      <c r="Z49">
        <v>0</v>
      </c>
      <c r="AA49">
        <v>0</v>
      </c>
      <c r="AB49" t="s">
        <v>2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 t="s">
        <v>1309</v>
      </c>
      <c r="AL49" t="s">
        <v>944</v>
      </c>
      <c r="AN49" t="s">
        <v>1225</v>
      </c>
    </row>
    <row r="50" spans="1:40" x14ac:dyDescent="0.45">
      <c r="A50" t="s">
        <v>1308</v>
      </c>
      <c r="B50" t="str">
        <f t="shared" si="0"/>
        <v>Q345</v>
      </c>
      <c r="C50" t="s">
        <v>1227</v>
      </c>
      <c r="D50">
        <v>175</v>
      </c>
      <c r="G50">
        <v>9.5299997329711896</v>
      </c>
      <c r="J50">
        <v>4620</v>
      </c>
      <c r="K50">
        <v>31800000</v>
      </c>
      <c r="L50">
        <v>15900000</v>
      </c>
      <c r="M50">
        <v>15900000</v>
      </c>
      <c r="N50">
        <v>0</v>
      </c>
      <c r="O50">
        <v>4158</v>
      </c>
      <c r="P50">
        <v>4158</v>
      </c>
      <c r="Q50">
        <v>181714.285714286</v>
      </c>
      <c r="R50">
        <v>181714.285714286</v>
      </c>
      <c r="S50">
        <v>244000</v>
      </c>
      <c r="T50">
        <v>244000</v>
      </c>
      <c r="U50">
        <v>58.664797294105099</v>
      </c>
      <c r="V50">
        <v>58.664797294105099</v>
      </c>
      <c r="W50" t="s">
        <v>3</v>
      </c>
      <c r="X50" t="s">
        <v>3</v>
      </c>
      <c r="Y50" t="s">
        <v>954</v>
      </c>
      <c r="Z50">
        <v>0</v>
      </c>
      <c r="AA50">
        <v>0</v>
      </c>
      <c r="AB50" t="s">
        <v>2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 t="s">
        <v>1308</v>
      </c>
      <c r="AL50" t="s">
        <v>944</v>
      </c>
      <c r="AN50" t="s">
        <v>1225</v>
      </c>
    </row>
    <row r="51" spans="1:40" x14ac:dyDescent="0.45">
      <c r="A51" t="s">
        <v>1307</v>
      </c>
      <c r="B51" t="str">
        <f t="shared" si="0"/>
        <v>Q345</v>
      </c>
      <c r="C51" t="s">
        <v>1227</v>
      </c>
      <c r="D51">
        <v>178</v>
      </c>
      <c r="G51">
        <v>12.699999809265099</v>
      </c>
      <c r="J51">
        <v>6160</v>
      </c>
      <c r="K51">
        <v>42500000</v>
      </c>
      <c r="L51">
        <v>21300000</v>
      </c>
      <c r="M51">
        <v>21300000</v>
      </c>
      <c r="N51">
        <v>0</v>
      </c>
      <c r="O51">
        <v>5544</v>
      </c>
      <c r="P51">
        <v>5544</v>
      </c>
      <c r="Q51">
        <v>239325.842696629</v>
      </c>
      <c r="R51">
        <v>239325.842696629</v>
      </c>
      <c r="S51">
        <v>326000</v>
      </c>
      <c r="T51">
        <v>326000</v>
      </c>
      <c r="U51">
        <v>58.802994887949403</v>
      </c>
      <c r="V51">
        <v>58.802994887949403</v>
      </c>
      <c r="W51" t="s">
        <v>3</v>
      </c>
      <c r="X51" t="s">
        <v>3</v>
      </c>
      <c r="Y51" t="s">
        <v>956</v>
      </c>
      <c r="Z51">
        <v>0</v>
      </c>
      <c r="AA51">
        <v>0</v>
      </c>
      <c r="AB51" t="s">
        <v>2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 t="s">
        <v>1307</v>
      </c>
      <c r="AL51" t="s">
        <v>944</v>
      </c>
      <c r="AN51" t="s">
        <v>1225</v>
      </c>
    </row>
    <row r="52" spans="1:40" x14ac:dyDescent="0.45">
      <c r="A52" t="s">
        <v>1306</v>
      </c>
      <c r="B52" t="str">
        <f t="shared" si="0"/>
        <v>Q345</v>
      </c>
      <c r="C52" t="s">
        <v>1227</v>
      </c>
      <c r="D52">
        <v>178</v>
      </c>
      <c r="G52">
        <v>3.1800000667571999</v>
      </c>
      <c r="J52">
        <v>1620</v>
      </c>
      <c r="K52">
        <v>12400000</v>
      </c>
      <c r="L52">
        <v>6200000</v>
      </c>
      <c r="M52">
        <v>6200000</v>
      </c>
      <c r="N52">
        <v>0</v>
      </c>
      <c r="O52">
        <v>1458</v>
      </c>
      <c r="P52">
        <v>1458</v>
      </c>
      <c r="Q52">
        <v>69662.921348314601</v>
      </c>
      <c r="R52">
        <v>69662.921348314601</v>
      </c>
      <c r="S52">
        <v>90100</v>
      </c>
      <c r="T52">
        <v>90100</v>
      </c>
      <c r="U52">
        <v>61.864048475889099</v>
      </c>
      <c r="V52">
        <v>61.864048475889099</v>
      </c>
      <c r="W52" t="s">
        <v>3</v>
      </c>
      <c r="X52" t="s">
        <v>3</v>
      </c>
      <c r="Y52" t="s">
        <v>950</v>
      </c>
      <c r="Z52">
        <v>0</v>
      </c>
      <c r="AA52">
        <v>0</v>
      </c>
      <c r="AB52" t="s">
        <v>2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 t="s">
        <v>1306</v>
      </c>
      <c r="AL52" t="s">
        <v>944</v>
      </c>
      <c r="AN52" t="s">
        <v>1225</v>
      </c>
    </row>
    <row r="53" spans="1:40" x14ac:dyDescent="0.45">
      <c r="A53" t="s">
        <v>1305</v>
      </c>
      <c r="B53" t="str">
        <f t="shared" si="0"/>
        <v>Q345</v>
      </c>
      <c r="C53" t="s">
        <v>1227</v>
      </c>
      <c r="D53">
        <v>178</v>
      </c>
      <c r="G53">
        <v>4.7600002288818404</v>
      </c>
      <c r="J53">
        <v>2410</v>
      </c>
      <c r="K53">
        <v>18100000</v>
      </c>
      <c r="L53">
        <v>9030000</v>
      </c>
      <c r="M53">
        <v>9030000</v>
      </c>
      <c r="N53">
        <v>0</v>
      </c>
      <c r="O53">
        <v>2169</v>
      </c>
      <c r="P53">
        <v>2169</v>
      </c>
      <c r="Q53">
        <v>101460.674157303</v>
      </c>
      <c r="R53">
        <v>101460.674157303</v>
      </c>
      <c r="S53">
        <v>133000</v>
      </c>
      <c r="T53">
        <v>133000</v>
      </c>
      <c r="U53">
        <v>61.2118286510457</v>
      </c>
      <c r="V53">
        <v>61.2118286510457</v>
      </c>
      <c r="W53" t="s">
        <v>3</v>
      </c>
      <c r="X53" t="s">
        <v>3</v>
      </c>
      <c r="Y53" t="s">
        <v>22</v>
      </c>
      <c r="Z53">
        <v>0</v>
      </c>
      <c r="AA53">
        <v>0</v>
      </c>
      <c r="AB53" t="s">
        <v>2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 t="s">
        <v>1305</v>
      </c>
      <c r="AL53" t="s">
        <v>944</v>
      </c>
      <c r="AN53" t="s">
        <v>1225</v>
      </c>
    </row>
    <row r="54" spans="1:40" x14ac:dyDescent="0.45">
      <c r="A54" t="s">
        <v>1304</v>
      </c>
      <c r="B54" t="str">
        <f t="shared" si="0"/>
        <v>Q345</v>
      </c>
      <c r="C54" t="s">
        <v>1227</v>
      </c>
      <c r="D54">
        <v>178</v>
      </c>
      <c r="G54">
        <v>6.3499999046325701</v>
      </c>
      <c r="J54">
        <v>3190</v>
      </c>
      <c r="K54">
        <v>23600000</v>
      </c>
      <c r="L54">
        <v>11800000</v>
      </c>
      <c r="M54">
        <v>11800000</v>
      </c>
      <c r="N54">
        <v>0</v>
      </c>
      <c r="O54">
        <v>2871</v>
      </c>
      <c r="P54">
        <v>2871</v>
      </c>
      <c r="Q54">
        <v>132584.269662921</v>
      </c>
      <c r="R54">
        <v>132584.269662921</v>
      </c>
      <c r="S54">
        <v>175000</v>
      </c>
      <c r="T54">
        <v>175000</v>
      </c>
      <c r="U54">
        <v>60.819894451803599</v>
      </c>
      <c r="V54">
        <v>60.819894451803599</v>
      </c>
      <c r="W54" t="s">
        <v>3</v>
      </c>
      <c r="X54" t="s">
        <v>3</v>
      </c>
      <c r="Y54" t="s">
        <v>19</v>
      </c>
      <c r="Z54">
        <v>0</v>
      </c>
      <c r="AA54">
        <v>0</v>
      </c>
      <c r="AB54" t="s">
        <v>2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 t="s">
        <v>1304</v>
      </c>
      <c r="AL54" t="s">
        <v>944</v>
      </c>
      <c r="AN54" t="s">
        <v>1225</v>
      </c>
    </row>
    <row r="55" spans="1:40" x14ac:dyDescent="0.45">
      <c r="A55" t="s">
        <v>1303</v>
      </c>
      <c r="B55" t="str">
        <f t="shared" si="0"/>
        <v>Q345</v>
      </c>
      <c r="C55" t="s">
        <v>1227</v>
      </c>
      <c r="D55">
        <v>178</v>
      </c>
      <c r="G55">
        <v>7.9400000572204599</v>
      </c>
      <c r="J55">
        <v>3950</v>
      </c>
      <c r="K55">
        <v>28800000</v>
      </c>
      <c r="L55">
        <v>14400000</v>
      </c>
      <c r="M55">
        <v>14400000</v>
      </c>
      <c r="N55">
        <v>0</v>
      </c>
      <c r="O55">
        <v>3555</v>
      </c>
      <c r="P55">
        <v>3555</v>
      </c>
      <c r="Q55">
        <v>161797.752808989</v>
      </c>
      <c r="R55">
        <v>161797.752808989</v>
      </c>
      <c r="S55">
        <v>215000</v>
      </c>
      <c r="T55">
        <v>215000</v>
      </c>
      <c r="U55">
        <v>60.378552651195299</v>
      </c>
      <c r="V55">
        <v>60.378552651195299</v>
      </c>
      <c r="W55" t="s">
        <v>3</v>
      </c>
      <c r="X55" t="s">
        <v>3</v>
      </c>
      <c r="Y55" t="s">
        <v>15</v>
      </c>
      <c r="Z55">
        <v>0</v>
      </c>
      <c r="AA55">
        <v>0</v>
      </c>
      <c r="AB55" t="s">
        <v>2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 t="s">
        <v>1303</v>
      </c>
      <c r="AL55" t="s">
        <v>944</v>
      </c>
      <c r="AN55" t="s">
        <v>1225</v>
      </c>
    </row>
    <row r="56" spans="1:40" x14ac:dyDescent="0.45">
      <c r="A56" t="s">
        <v>1302</v>
      </c>
      <c r="B56" t="str">
        <f t="shared" si="0"/>
        <v>Q345</v>
      </c>
      <c r="C56" t="s">
        <v>1227</v>
      </c>
      <c r="D56">
        <v>178</v>
      </c>
      <c r="G56">
        <v>9.5299997329711896</v>
      </c>
      <c r="J56">
        <v>4700</v>
      </c>
      <c r="K56">
        <v>33700000</v>
      </c>
      <c r="L56">
        <v>16800000</v>
      </c>
      <c r="M56">
        <v>16800000</v>
      </c>
      <c r="N56">
        <v>0</v>
      </c>
      <c r="O56">
        <v>4230</v>
      </c>
      <c r="P56">
        <v>4230</v>
      </c>
      <c r="Q56">
        <v>188764.04494381999</v>
      </c>
      <c r="R56">
        <v>188764.04494381999</v>
      </c>
      <c r="S56">
        <v>254000</v>
      </c>
      <c r="T56">
        <v>254000</v>
      </c>
      <c r="U56">
        <v>59.786855454241604</v>
      </c>
      <c r="V56">
        <v>59.786855454241604</v>
      </c>
      <c r="W56" t="s">
        <v>3</v>
      </c>
      <c r="X56" t="s">
        <v>3</v>
      </c>
      <c r="Y56" t="s">
        <v>958</v>
      </c>
      <c r="Z56">
        <v>0</v>
      </c>
      <c r="AA56">
        <v>0</v>
      </c>
      <c r="AB56" t="s">
        <v>2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 t="s">
        <v>1302</v>
      </c>
      <c r="AL56" t="s">
        <v>944</v>
      </c>
      <c r="AN56" t="s">
        <v>1225</v>
      </c>
    </row>
    <row r="57" spans="1:40" x14ac:dyDescent="0.45">
      <c r="A57" t="s">
        <v>1301</v>
      </c>
      <c r="B57" t="str">
        <f t="shared" si="0"/>
        <v>Q345</v>
      </c>
      <c r="C57" t="s">
        <v>1227</v>
      </c>
      <c r="D57">
        <v>191</v>
      </c>
      <c r="G57">
        <v>12.699999809265099</v>
      </c>
      <c r="J57">
        <v>6650</v>
      </c>
      <c r="K57">
        <v>53300000</v>
      </c>
      <c r="L57">
        <v>26600000</v>
      </c>
      <c r="M57">
        <v>26600000</v>
      </c>
      <c r="N57">
        <v>0</v>
      </c>
      <c r="O57">
        <v>5985</v>
      </c>
      <c r="P57">
        <v>5985</v>
      </c>
      <c r="Q57">
        <v>278534.031413613</v>
      </c>
      <c r="R57">
        <v>278534.031413613</v>
      </c>
      <c r="S57">
        <v>377000</v>
      </c>
      <c r="T57">
        <v>377000</v>
      </c>
      <c r="U57">
        <v>63.245553203367599</v>
      </c>
      <c r="V57">
        <v>63.245553203367599</v>
      </c>
      <c r="W57" t="s">
        <v>3</v>
      </c>
      <c r="X57" t="s">
        <v>3</v>
      </c>
      <c r="Y57" t="s">
        <v>19</v>
      </c>
      <c r="Z57">
        <v>0</v>
      </c>
      <c r="AA57">
        <v>0</v>
      </c>
      <c r="AB57" t="s">
        <v>2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 t="s">
        <v>1301</v>
      </c>
      <c r="AL57" t="s">
        <v>944</v>
      </c>
      <c r="AN57" t="s">
        <v>1225</v>
      </c>
    </row>
    <row r="58" spans="1:40" x14ac:dyDescent="0.45">
      <c r="A58" t="s">
        <v>1300</v>
      </c>
      <c r="B58" t="str">
        <f t="shared" si="0"/>
        <v>Q345</v>
      </c>
      <c r="C58" t="s">
        <v>1227</v>
      </c>
      <c r="D58">
        <v>191</v>
      </c>
      <c r="G58">
        <v>4.7600002288818404</v>
      </c>
      <c r="J58">
        <v>2580</v>
      </c>
      <c r="K58">
        <v>22400000</v>
      </c>
      <c r="L58">
        <v>11200000</v>
      </c>
      <c r="M58">
        <v>11200000</v>
      </c>
      <c r="N58">
        <v>0</v>
      </c>
      <c r="O58">
        <v>2322</v>
      </c>
      <c r="P58">
        <v>2322</v>
      </c>
      <c r="Q58">
        <v>117277.48691099499</v>
      </c>
      <c r="R58">
        <v>117277.48691099499</v>
      </c>
      <c r="S58">
        <v>153000</v>
      </c>
      <c r="T58">
        <v>153000</v>
      </c>
      <c r="U58">
        <v>65.886912746901601</v>
      </c>
      <c r="V58">
        <v>65.886912746901601</v>
      </c>
      <c r="W58" t="s">
        <v>3</v>
      </c>
      <c r="X58" t="s">
        <v>3</v>
      </c>
      <c r="Y58" t="s">
        <v>954</v>
      </c>
      <c r="Z58">
        <v>0</v>
      </c>
      <c r="AA58">
        <v>0</v>
      </c>
      <c r="AB58" t="s">
        <v>2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 t="s">
        <v>1300</v>
      </c>
      <c r="AL58" t="s">
        <v>944</v>
      </c>
      <c r="AN58" t="s">
        <v>1225</v>
      </c>
    </row>
    <row r="59" spans="1:40" x14ac:dyDescent="0.45">
      <c r="A59" t="s">
        <v>1299</v>
      </c>
      <c r="B59" t="str">
        <f t="shared" si="0"/>
        <v>Q345</v>
      </c>
      <c r="C59" t="s">
        <v>1227</v>
      </c>
      <c r="D59">
        <v>191</v>
      </c>
      <c r="G59">
        <v>6.3499999046325701</v>
      </c>
      <c r="J59">
        <v>3430</v>
      </c>
      <c r="K59">
        <v>29300000</v>
      </c>
      <c r="L59">
        <v>14700000</v>
      </c>
      <c r="M59">
        <v>14700000</v>
      </c>
      <c r="N59">
        <v>0</v>
      </c>
      <c r="O59">
        <v>3087</v>
      </c>
      <c r="P59">
        <v>3087</v>
      </c>
      <c r="Q59">
        <v>153926.70157068101</v>
      </c>
      <c r="R59">
        <v>153926.70157068101</v>
      </c>
      <c r="S59">
        <v>202000</v>
      </c>
      <c r="T59">
        <v>202000</v>
      </c>
      <c r="U59">
        <v>65.465367070797697</v>
      </c>
      <c r="V59">
        <v>65.465367070797697</v>
      </c>
      <c r="W59" t="s">
        <v>3</v>
      </c>
      <c r="X59" t="s">
        <v>3</v>
      </c>
      <c r="Y59" t="s">
        <v>952</v>
      </c>
      <c r="Z59">
        <v>0</v>
      </c>
      <c r="AA59">
        <v>0</v>
      </c>
      <c r="AB59" t="s">
        <v>2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 t="s">
        <v>1299</v>
      </c>
      <c r="AL59" t="s">
        <v>944</v>
      </c>
      <c r="AN59" t="s">
        <v>1225</v>
      </c>
    </row>
    <row r="60" spans="1:40" x14ac:dyDescent="0.45">
      <c r="A60" t="s">
        <v>1298</v>
      </c>
      <c r="B60" t="str">
        <f t="shared" si="0"/>
        <v>Q345</v>
      </c>
      <c r="C60" t="s">
        <v>1227</v>
      </c>
      <c r="D60">
        <v>191</v>
      </c>
      <c r="G60">
        <v>7.9400000572204599</v>
      </c>
      <c r="J60">
        <v>4250</v>
      </c>
      <c r="K60">
        <v>35700000</v>
      </c>
      <c r="L60">
        <v>17900000</v>
      </c>
      <c r="M60">
        <v>17900000</v>
      </c>
      <c r="N60">
        <v>0</v>
      </c>
      <c r="O60">
        <v>3825</v>
      </c>
      <c r="P60">
        <v>3825</v>
      </c>
      <c r="Q60">
        <v>187434.554973822</v>
      </c>
      <c r="R60">
        <v>187434.554973822</v>
      </c>
      <c r="S60">
        <v>247000</v>
      </c>
      <c r="T60">
        <v>247000</v>
      </c>
      <c r="U60">
        <v>64.898110187295501</v>
      </c>
      <c r="V60">
        <v>64.898110187295501</v>
      </c>
      <c r="W60" t="s">
        <v>3</v>
      </c>
      <c r="X60" t="s">
        <v>3</v>
      </c>
      <c r="Y60" t="s">
        <v>950</v>
      </c>
      <c r="Z60">
        <v>0</v>
      </c>
      <c r="AA60">
        <v>0</v>
      </c>
      <c r="AB60" t="s">
        <v>2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 t="s">
        <v>1298</v>
      </c>
      <c r="AL60" t="s">
        <v>944</v>
      </c>
      <c r="AN60" t="s">
        <v>1225</v>
      </c>
    </row>
    <row r="61" spans="1:40" x14ac:dyDescent="0.45">
      <c r="A61" t="s">
        <v>1297</v>
      </c>
      <c r="B61" t="str">
        <f t="shared" si="0"/>
        <v>Q345</v>
      </c>
      <c r="C61" t="s">
        <v>1227</v>
      </c>
      <c r="D61">
        <v>191</v>
      </c>
      <c r="G61">
        <v>9.5299997329711896</v>
      </c>
      <c r="J61">
        <v>5060</v>
      </c>
      <c r="K61">
        <v>41600000</v>
      </c>
      <c r="L61">
        <v>20900000</v>
      </c>
      <c r="M61">
        <v>20900000</v>
      </c>
      <c r="N61">
        <v>0</v>
      </c>
      <c r="O61">
        <v>4554</v>
      </c>
      <c r="P61">
        <v>4554</v>
      </c>
      <c r="Q61">
        <v>218848.16753926699</v>
      </c>
      <c r="R61">
        <v>218848.16753926699</v>
      </c>
      <c r="S61">
        <v>293000</v>
      </c>
      <c r="T61">
        <v>293000</v>
      </c>
      <c r="U61">
        <v>64.268458691715097</v>
      </c>
      <c r="V61">
        <v>64.268458691715097</v>
      </c>
      <c r="W61" t="s">
        <v>3</v>
      </c>
      <c r="X61" t="s">
        <v>3</v>
      </c>
      <c r="Y61" t="s">
        <v>22</v>
      </c>
      <c r="Z61">
        <v>0</v>
      </c>
      <c r="AA61">
        <v>0</v>
      </c>
      <c r="AB61" t="s">
        <v>2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 t="s">
        <v>1297</v>
      </c>
      <c r="AL61" t="s">
        <v>944</v>
      </c>
      <c r="AN61" t="s">
        <v>1225</v>
      </c>
    </row>
    <row r="62" spans="1:40" x14ac:dyDescent="0.45">
      <c r="A62" t="s">
        <v>1296</v>
      </c>
      <c r="B62" t="str">
        <f t="shared" si="0"/>
        <v>Q345</v>
      </c>
      <c r="C62" t="s">
        <v>1227</v>
      </c>
      <c r="D62">
        <v>219</v>
      </c>
      <c r="G62">
        <v>8.3299999237060494</v>
      </c>
      <c r="J62">
        <v>4520</v>
      </c>
      <c r="K62">
        <v>39200000</v>
      </c>
      <c r="L62">
        <v>19600000</v>
      </c>
      <c r="M62">
        <v>19600000</v>
      </c>
      <c r="N62">
        <v>0</v>
      </c>
      <c r="O62">
        <v>4068</v>
      </c>
      <c r="P62">
        <v>4068</v>
      </c>
      <c r="Q62">
        <v>178995.433789954</v>
      </c>
      <c r="R62">
        <v>178995.433789954</v>
      </c>
      <c r="S62">
        <v>269000</v>
      </c>
      <c r="T62">
        <v>269000</v>
      </c>
      <c r="U62">
        <v>65.850460786851798</v>
      </c>
      <c r="V62">
        <v>65.850460786851798</v>
      </c>
      <c r="W62" t="s">
        <v>3</v>
      </c>
      <c r="X62" t="s">
        <v>3</v>
      </c>
      <c r="Y62" t="s">
        <v>15</v>
      </c>
      <c r="Z62">
        <v>0</v>
      </c>
      <c r="AA62">
        <v>0</v>
      </c>
      <c r="AB62" t="s">
        <v>2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 t="s">
        <v>1296</v>
      </c>
      <c r="AL62" t="s">
        <v>944</v>
      </c>
      <c r="AN62" t="s">
        <v>1225</v>
      </c>
    </row>
    <row r="63" spans="1:40" x14ac:dyDescent="0.45">
      <c r="A63" t="s">
        <v>1295</v>
      </c>
      <c r="B63" t="str">
        <f t="shared" si="0"/>
        <v>Q345</v>
      </c>
      <c r="C63" t="s">
        <v>1227</v>
      </c>
      <c r="D63">
        <v>219</v>
      </c>
      <c r="G63">
        <v>9.5299997329711896</v>
      </c>
      <c r="J63">
        <v>5150</v>
      </c>
      <c r="K63">
        <v>44100000</v>
      </c>
      <c r="L63">
        <v>22000000</v>
      </c>
      <c r="M63">
        <v>22000000</v>
      </c>
      <c r="N63">
        <v>0</v>
      </c>
      <c r="O63">
        <v>4635</v>
      </c>
      <c r="P63">
        <v>4635</v>
      </c>
      <c r="Q63">
        <v>200913.24200913199</v>
      </c>
      <c r="R63">
        <v>200913.24200913199</v>
      </c>
      <c r="S63">
        <v>303000</v>
      </c>
      <c r="T63">
        <v>303000</v>
      </c>
      <c r="U63">
        <v>65.359350212453705</v>
      </c>
      <c r="V63">
        <v>65.359350212453705</v>
      </c>
      <c r="W63" t="s">
        <v>3</v>
      </c>
      <c r="X63" t="s">
        <v>3</v>
      </c>
      <c r="Y63" t="s">
        <v>958</v>
      </c>
      <c r="Z63">
        <v>0</v>
      </c>
      <c r="AA63">
        <v>0</v>
      </c>
      <c r="AB63" t="s">
        <v>2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 t="s">
        <v>1295</v>
      </c>
      <c r="AL63" t="s">
        <v>944</v>
      </c>
      <c r="AN63" t="s">
        <v>1225</v>
      </c>
    </row>
    <row r="64" spans="1:40" x14ac:dyDescent="0.45">
      <c r="A64" t="s">
        <v>1294</v>
      </c>
      <c r="B64" t="str">
        <f t="shared" si="0"/>
        <v>Q345</v>
      </c>
      <c r="C64" t="s">
        <v>1227</v>
      </c>
      <c r="D64">
        <v>219</v>
      </c>
      <c r="G64">
        <v>12.699999809265099</v>
      </c>
      <c r="J64">
        <v>7680</v>
      </c>
      <c r="K64">
        <v>82800000</v>
      </c>
      <c r="L64">
        <v>41600000</v>
      </c>
      <c r="M64">
        <v>41600000</v>
      </c>
      <c r="N64">
        <v>0</v>
      </c>
      <c r="O64">
        <v>6912</v>
      </c>
      <c r="P64">
        <v>6912</v>
      </c>
      <c r="Q64">
        <v>379908.67579908698</v>
      </c>
      <c r="R64">
        <v>379908.67579908698</v>
      </c>
      <c r="S64">
        <v>508000</v>
      </c>
      <c r="T64">
        <v>508000</v>
      </c>
      <c r="U64">
        <v>73.598007219398696</v>
      </c>
      <c r="V64">
        <v>73.598007219398696</v>
      </c>
      <c r="W64" t="s">
        <v>3</v>
      </c>
      <c r="X64" t="s">
        <v>3</v>
      </c>
      <c r="Y64" t="s">
        <v>22</v>
      </c>
      <c r="Z64">
        <v>0</v>
      </c>
      <c r="AA64">
        <v>0</v>
      </c>
      <c r="AB64" t="s">
        <v>2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 t="s">
        <v>1294</v>
      </c>
      <c r="AL64" t="s">
        <v>944</v>
      </c>
      <c r="AN64" t="s">
        <v>1225</v>
      </c>
    </row>
    <row r="65" spans="1:40" x14ac:dyDescent="0.45">
      <c r="A65" t="s">
        <v>1293</v>
      </c>
      <c r="B65" t="str">
        <f t="shared" si="0"/>
        <v>Q345</v>
      </c>
      <c r="C65" t="s">
        <v>1227</v>
      </c>
      <c r="D65">
        <v>219</v>
      </c>
      <c r="G65">
        <v>15.8999996185303</v>
      </c>
      <c r="J65">
        <v>9480</v>
      </c>
      <c r="K65">
        <v>99500000</v>
      </c>
      <c r="L65">
        <v>49500000</v>
      </c>
      <c r="M65">
        <v>49500000</v>
      </c>
      <c r="N65">
        <v>0</v>
      </c>
      <c r="O65">
        <v>8532</v>
      </c>
      <c r="P65">
        <v>8532</v>
      </c>
      <c r="Q65">
        <v>452054.79452054802</v>
      </c>
      <c r="R65">
        <v>452054.79452054802</v>
      </c>
      <c r="S65">
        <v>618000</v>
      </c>
      <c r="T65">
        <v>618000</v>
      </c>
      <c r="U65">
        <v>72.260078794184594</v>
      </c>
      <c r="V65">
        <v>72.260078794184594</v>
      </c>
      <c r="W65" t="s">
        <v>3</v>
      </c>
      <c r="X65" t="s">
        <v>3</v>
      </c>
      <c r="Y65" t="s">
        <v>19</v>
      </c>
      <c r="Z65">
        <v>0</v>
      </c>
      <c r="AA65">
        <v>0</v>
      </c>
      <c r="AB65" t="s">
        <v>2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 t="s">
        <v>1293</v>
      </c>
      <c r="AL65" t="s">
        <v>944</v>
      </c>
      <c r="AN65" t="s">
        <v>1225</v>
      </c>
    </row>
    <row r="66" spans="1:40" x14ac:dyDescent="0.45">
      <c r="A66" t="s">
        <v>1292</v>
      </c>
      <c r="B66" t="str">
        <f t="shared" si="0"/>
        <v>Q345</v>
      </c>
      <c r="C66" t="s">
        <v>1227</v>
      </c>
      <c r="D66">
        <v>219</v>
      </c>
      <c r="G66">
        <v>4.7800002098083496</v>
      </c>
      <c r="J66">
        <v>2980</v>
      </c>
      <c r="K66">
        <v>34300000</v>
      </c>
      <c r="L66">
        <v>17200000</v>
      </c>
      <c r="M66">
        <v>17200000</v>
      </c>
      <c r="N66">
        <v>0</v>
      </c>
      <c r="O66">
        <v>2682</v>
      </c>
      <c r="P66">
        <v>2682</v>
      </c>
      <c r="Q66">
        <v>157077.625570776</v>
      </c>
      <c r="R66">
        <v>157077.625570776</v>
      </c>
      <c r="S66">
        <v>203000</v>
      </c>
      <c r="T66">
        <v>203000</v>
      </c>
      <c r="U66">
        <v>75.972442902258393</v>
      </c>
      <c r="V66">
        <v>75.972442902258393</v>
      </c>
      <c r="W66" t="s">
        <v>3</v>
      </c>
      <c r="X66" t="s">
        <v>3</v>
      </c>
      <c r="Y66" t="s">
        <v>956</v>
      </c>
      <c r="Z66">
        <v>0</v>
      </c>
      <c r="AA66">
        <v>0</v>
      </c>
      <c r="AB66" t="s">
        <v>2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 t="s">
        <v>1292</v>
      </c>
      <c r="AL66" t="s">
        <v>944</v>
      </c>
      <c r="AN66" t="s">
        <v>1225</v>
      </c>
    </row>
    <row r="67" spans="1:40" x14ac:dyDescent="0.45">
      <c r="A67" t="s">
        <v>1291</v>
      </c>
      <c r="B67" t="str">
        <f t="shared" si="0"/>
        <v>Q345</v>
      </c>
      <c r="C67" t="s">
        <v>1227</v>
      </c>
      <c r="D67">
        <v>219</v>
      </c>
      <c r="G67">
        <v>6.3499999046325701</v>
      </c>
      <c r="J67">
        <v>3960</v>
      </c>
      <c r="K67">
        <v>45000000</v>
      </c>
      <c r="L67">
        <v>22500000</v>
      </c>
      <c r="M67">
        <v>22500000</v>
      </c>
      <c r="N67">
        <v>0</v>
      </c>
      <c r="O67">
        <v>3564</v>
      </c>
      <c r="P67">
        <v>3564</v>
      </c>
      <c r="Q67">
        <v>205479.452054794</v>
      </c>
      <c r="R67">
        <v>205479.452054794</v>
      </c>
      <c r="S67">
        <v>269000</v>
      </c>
      <c r="T67">
        <v>269000</v>
      </c>
      <c r="U67">
        <v>75.377836144440906</v>
      </c>
      <c r="V67">
        <v>75.377836144440906</v>
      </c>
      <c r="W67" t="s">
        <v>3</v>
      </c>
      <c r="X67" t="s">
        <v>3</v>
      </c>
      <c r="Y67" t="s">
        <v>954</v>
      </c>
      <c r="Z67">
        <v>0</v>
      </c>
      <c r="AA67">
        <v>0</v>
      </c>
      <c r="AB67" t="s">
        <v>2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 t="s">
        <v>1291</v>
      </c>
      <c r="AL67" t="s">
        <v>944</v>
      </c>
      <c r="AN67" t="s">
        <v>1225</v>
      </c>
    </row>
    <row r="68" spans="1:40" x14ac:dyDescent="0.45">
      <c r="A68" t="s">
        <v>1290</v>
      </c>
      <c r="B68" t="str">
        <f t="shared" si="0"/>
        <v>Q345</v>
      </c>
      <c r="C68" t="s">
        <v>1227</v>
      </c>
      <c r="D68">
        <v>219</v>
      </c>
      <c r="G68">
        <v>7.9400000572204599</v>
      </c>
      <c r="J68">
        <v>5060</v>
      </c>
      <c r="K68">
        <v>56600000</v>
      </c>
      <c r="L68">
        <v>28300000</v>
      </c>
      <c r="M68">
        <v>28300000</v>
      </c>
      <c r="N68">
        <v>0</v>
      </c>
      <c r="O68">
        <v>4554</v>
      </c>
      <c r="P68">
        <v>4554</v>
      </c>
      <c r="Q68">
        <v>258447.48858447501</v>
      </c>
      <c r="R68">
        <v>258447.48858447501</v>
      </c>
      <c r="S68">
        <v>341000</v>
      </c>
      <c r="T68">
        <v>341000</v>
      </c>
      <c r="U68">
        <v>74.785596042915003</v>
      </c>
      <c r="V68">
        <v>74.785596042915003</v>
      </c>
      <c r="W68" t="s">
        <v>3</v>
      </c>
      <c r="X68" t="s">
        <v>3</v>
      </c>
      <c r="Y68" t="s">
        <v>952</v>
      </c>
      <c r="Z68">
        <v>0</v>
      </c>
      <c r="AA68">
        <v>0</v>
      </c>
      <c r="AB68" t="s">
        <v>2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 t="s">
        <v>1290</v>
      </c>
      <c r="AL68" t="s">
        <v>944</v>
      </c>
      <c r="AN68" t="s">
        <v>1225</v>
      </c>
    </row>
    <row r="69" spans="1:40" x14ac:dyDescent="0.45">
      <c r="A69" t="s">
        <v>1289</v>
      </c>
      <c r="B69" t="str">
        <f t="shared" si="0"/>
        <v>Q345</v>
      </c>
      <c r="C69" t="s">
        <v>1227</v>
      </c>
      <c r="D69">
        <v>219</v>
      </c>
      <c r="G69">
        <v>9.5299997329711896</v>
      </c>
      <c r="J69">
        <v>5850</v>
      </c>
      <c r="K69">
        <v>64900000</v>
      </c>
      <c r="L69">
        <v>32400000</v>
      </c>
      <c r="M69">
        <v>32400000</v>
      </c>
      <c r="N69">
        <v>0</v>
      </c>
      <c r="O69">
        <v>5265</v>
      </c>
      <c r="P69">
        <v>5265</v>
      </c>
      <c r="Q69">
        <v>295890.41095890402</v>
      </c>
      <c r="R69">
        <v>295890.41095890402</v>
      </c>
      <c r="S69">
        <v>392000</v>
      </c>
      <c r="T69">
        <v>392000</v>
      </c>
      <c r="U69">
        <v>74.420840753525098</v>
      </c>
      <c r="V69">
        <v>74.420840753525098</v>
      </c>
      <c r="W69" t="s">
        <v>3</v>
      </c>
      <c r="X69" t="s">
        <v>3</v>
      </c>
      <c r="Y69" t="s">
        <v>950</v>
      </c>
      <c r="Z69">
        <v>0</v>
      </c>
      <c r="AA69">
        <v>0</v>
      </c>
      <c r="AB69" t="s">
        <v>2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 t="s">
        <v>1289</v>
      </c>
      <c r="AL69" t="s">
        <v>944</v>
      </c>
      <c r="AN69" t="s">
        <v>1225</v>
      </c>
    </row>
    <row r="70" spans="1:40" x14ac:dyDescent="0.45">
      <c r="A70" t="s">
        <v>1288</v>
      </c>
      <c r="B70" t="str">
        <f t="shared" ref="B70:B133" si="1">B69</f>
        <v>Q345</v>
      </c>
      <c r="C70" t="s">
        <v>1227</v>
      </c>
      <c r="D70">
        <v>244</v>
      </c>
      <c r="G70">
        <v>12.699999809265099</v>
      </c>
      <c r="J70">
        <v>8650</v>
      </c>
      <c r="K70">
        <v>117000000</v>
      </c>
      <c r="L70">
        <v>58700000</v>
      </c>
      <c r="M70">
        <v>58700000</v>
      </c>
      <c r="N70">
        <v>0</v>
      </c>
      <c r="O70">
        <v>7785</v>
      </c>
      <c r="P70">
        <v>7785</v>
      </c>
      <c r="Q70">
        <v>481147.54098360601</v>
      </c>
      <c r="R70">
        <v>481147.54098360601</v>
      </c>
      <c r="S70">
        <v>639000</v>
      </c>
      <c r="T70">
        <v>639000</v>
      </c>
      <c r="U70">
        <v>82.377953164849004</v>
      </c>
      <c r="V70">
        <v>82.377953164849004</v>
      </c>
      <c r="W70" t="s">
        <v>3</v>
      </c>
      <c r="X70" t="s">
        <v>3</v>
      </c>
      <c r="Y70" t="s">
        <v>952</v>
      </c>
      <c r="Z70">
        <v>0</v>
      </c>
      <c r="AA70">
        <v>0</v>
      </c>
      <c r="AB70" t="s">
        <v>2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 t="s">
        <v>1288</v>
      </c>
      <c r="AL70" t="s">
        <v>944</v>
      </c>
      <c r="AN70" t="s">
        <v>1225</v>
      </c>
    </row>
    <row r="71" spans="1:40" x14ac:dyDescent="0.45">
      <c r="A71" t="s">
        <v>1287</v>
      </c>
      <c r="B71" t="str">
        <f t="shared" si="1"/>
        <v>Q345</v>
      </c>
      <c r="C71" t="s">
        <v>1227</v>
      </c>
      <c r="D71">
        <v>244</v>
      </c>
      <c r="G71">
        <v>4.7600002288818404</v>
      </c>
      <c r="J71">
        <v>3340</v>
      </c>
      <c r="K71">
        <v>47900000</v>
      </c>
      <c r="L71">
        <v>24000000</v>
      </c>
      <c r="M71">
        <v>24000000</v>
      </c>
      <c r="N71">
        <v>0</v>
      </c>
      <c r="O71">
        <v>3006</v>
      </c>
      <c r="P71">
        <v>3006</v>
      </c>
      <c r="Q71">
        <v>196721.31147541001</v>
      </c>
      <c r="R71">
        <v>196721.31147541001</v>
      </c>
      <c r="S71">
        <v>254000</v>
      </c>
      <c r="T71">
        <v>254000</v>
      </c>
      <c r="U71">
        <v>84.768087996102494</v>
      </c>
      <c r="V71">
        <v>84.768087996102494</v>
      </c>
      <c r="W71" t="s">
        <v>3</v>
      </c>
      <c r="X71" t="s">
        <v>3</v>
      </c>
      <c r="Y71" t="s">
        <v>15</v>
      </c>
      <c r="Z71">
        <v>0</v>
      </c>
      <c r="AA71">
        <v>0</v>
      </c>
      <c r="AB71" t="s">
        <v>2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 t="s">
        <v>1287</v>
      </c>
      <c r="AL71" t="s">
        <v>944</v>
      </c>
      <c r="AN71" t="s">
        <v>1225</v>
      </c>
    </row>
    <row r="72" spans="1:40" x14ac:dyDescent="0.45">
      <c r="A72" t="s">
        <v>1286</v>
      </c>
      <c r="B72" t="str">
        <f t="shared" si="1"/>
        <v>Q345</v>
      </c>
      <c r="C72" t="s">
        <v>1227</v>
      </c>
      <c r="D72">
        <v>244</v>
      </c>
      <c r="G72">
        <v>6.3499999046325701</v>
      </c>
      <c r="J72">
        <v>4430</v>
      </c>
      <c r="K72">
        <v>63300000</v>
      </c>
      <c r="L72">
        <v>31600000</v>
      </c>
      <c r="M72">
        <v>31600000</v>
      </c>
      <c r="N72">
        <v>0</v>
      </c>
      <c r="O72">
        <v>3987</v>
      </c>
      <c r="P72">
        <v>3987</v>
      </c>
      <c r="Q72">
        <v>259016.393442623</v>
      </c>
      <c r="R72">
        <v>259016.393442623</v>
      </c>
      <c r="S72">
        <v>338000</v>
      </c>
      <c r="T72">
        <v>338000</v>
      </c>
      <c r="U72">
        <v>84.458172157842696</v>
      </c>
      <c r="V72">
        <v>84.458172157842696</v>
      </c>
      <c r="W72" t="s">
        <v>3</v>
      </c>
      <c r="X72" t="s">
        <v>3</v>
      </c>
      <c r="Y72" t="s">
        <v>958</v>
      </c>
      <c r="Z72">
        <v>0</v>
      </c>
      <c r="AA72">
        <v>0</v>
      </c>
      <c r="AB72" t="s">
        <v>2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 t="s">
        <v>1286</v>
      </c>
      <c r="AL72" t="s">
        <v>944</v>
      </c>
      <c r="AN72" t="s">
        <v>1225</v>
      </c>
    </row>
    <row r="73" spans="1:40" x14ac:dyDescent="0.45">
      <c r="A73" t="s">
        <v>1285</v>
      </c>
      <c r="B73" t="str">
        <f t="shared" si="1"/>
        <v>Q345</v>
      </c>
      <c r="C73" t="s">
        <v>1227</v>
      </c>
      <c r="D73">
        <v>244</v>
      </c>
      <c r="G73">
        <v>7.9400000572204599</v>
      </c>
      <c r="J73">
        <v>5500</v>
      </c>
      <c r="K73">
        <v>77400000</v>
      </c>
      <c r="L73">
        <v>38700000</v>
      </c>
      <c r="M73">
        <v>38700000</v>
      </c>
      <c r="N73">
        <v>0</v>
      </c>
      <c r="O73">
        <v>4950</v>
      </c>
      <c r="P73">
        <v>4950</v>
      </c>
      <c r="Q73">
        <v>317213.114754098</v>
      </c>
      <c r="R73">
        <v>317213.114754098</v>
      </c>
      <c r="S73">
        <v>416000</v>
      </c>
      <c r="T73">
        <v>416000</v>
      </c>
      <c r="U73">
        <v>83.883035450343797</v>
      </c>
      <c r="V73">
        <v>83.883035450343797</v>
      </c>
      <c r="W73" t="s">
        <v>3</v>
      </c>
      <c r="X73" t="s">
        <v>3</v>
      </c>
      <c r="Y73" t="s">
        <v>956</v>
      </c>
      <c r="Z73">
        <v>0</v>
      </c>
      <c r="AA73">
        <v>0</v>
      </c>
      <c r="AB73" t="s">
        <v>2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 t="s">
        <v>1285</v>
      </c>
      <c r="AL73" t="s">
        <v>944</v>
      </c>
      <c r="AN73" t="s">
        <v>1225</v>
      </c>
    </row>
    <row r="74" spans="1:40" x14ac:dyDescent="0.45">
      <c r="A74" t="s">
        <v>1284</v>
      </c>
      <c r="B74" t="str">
        <f t="shared" si="1"/>
        <v>Q345</v>
      </c>
      <c r="C74" t="s">
        <v>1227</v>
      </c>
      <c r="D74">
        <v>244</v>
      </c>
      <c r="G74">
        <v>9.5299997329711896</v>
      </c>
      <c r="J74">
        <v>6580</v>
      </c>
      <c r="K74">
        <v>91200000</v>
      </c>
      <c r="L74">
        <v>45800000</v>
      </c>
      <c r="M74">
        <v>45800000</v>
      </c>
      <c r="N74">
        <v>0</v>
      </c>
      <c r="O74">
        <v>5922</v>
      </c>
      <c r="P74">
        <v>5922</v>
      </c>
      <c r="Q74">
        <v>375409.83606557403</v>
      </c>
      <c r="R74">
        <v>375409.83606557403</v>
      </c>
      <c r="S74">
        <v>492000</v>
      </c>
      <c r="T74">
        <v>492000</v>
      </c>
      <c r="U74">
        <v>83.429529078069507</v>
      </c>
      <c r="V74">
        <v>83.429529078069507</v>
      </c>
      <c r="W74" t="s">
        <v>3</v>
      </c>
      <c r="X74" t="s">
        <v>3</v>
      </c>
      <c r="Y74" t="s">
        <v>954</v>
      </c>
      <c r="Z74">
        <v>0</v>
      </c>
      <c r="AA74">
        <v>0</v>
      </c>
      <c r="AB74" t="s">
        <v>2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 t="s">
        <v>1284</v>
      </c>
      <c r="AL74" t="s">
        <v>944</v>
      </c>
      <c r="AN74" t="s">
        <v>1225</v>
      </c>
    </row>
    <row r="75" spans="1:40" x14ac:dyDescent="0.45">
      <c r="A75" t="s">
        <v>1283</v>
      </c>
      <c r="B75" t="str">
        <f t="shared" si="1"/>
        <v>Q345</v>
      </c>
      <c r="C75" t="s">
        <v>1227</v>
      </c>
      <c r="D75">
        <v>254</v>
      </c>
      <c r="G75">
        <v>12.699999809265099</v>
      </c>
      <c r="J75">
        <v>8970</v>
      </c>
      <c r="K75">
        <v>132000000</v>
      </c>
      <c r="L75">
        <v>66200000</v>
      </c>
      <c r="M75">
        <v>66200000</v>
      </c>
      <c r="N75">
        <v>0</v>
      </c>
      <c r="O75">
        <v>8073</v>
      </c>
      <c r="P75">
        <v>8073</v>
      </c>
      <c r="Q75">
        <v>521259.84251968499</v>
      </c>
      <c r="R75">
        <v>521259.84251968499</v>
      </c>
      <c r="S75">
        <v>693000</v>
      </c>
      <c r="T75">
        <v>693000</v>
      </c>
      <c r="U75">
        <v>85.907834775463002</v>
      </c>
      <c r="V75">
        <v>85.907834775463002</v>
      </c>
      <c r="W75" t="s">
        <v>3</v>
      </c>
      <c r="X75" t="s">
        <v>3</v>
      </c>
      <c r="Y75" t="s">
        <v>19</v>
      </c>
      <c r="Z75">
        <v>0</v>
      </c>
      <c r="AA75">
        <v>0</v>
      </c>
      <c r="AB75" t="s">
        <v>2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 t="s">
        <v>1283</v>
      </c>
      <c r="AL75" t="s">
        <v>944</v>
      </c>
      <c r="AN75" t="s">
        <v>1225</v>
      </c>
    </row>
    <row r="76" spans="1:40" x14ac:dyDescent="0.45">
      <c r="A76" t="s">
        <v>1282</v>
      </c>
      <c r="B76" t="str">
        <f t="shared" si="1"/>
        <v>Q345</v>
      </c>
      <c r="C76" t="s">
        <v>1227</v>
      </c>
      <c r="D76">
        <v>254</v>
      </c>
      <c r="G76">
        <v>15.8999996185303</v>
      </c>
      <c r="J76">
        <v>11100</v>
      </c>
      <c r="K76">
        <v>159000000</v>
      </c>
      <c r="L76">
        <v>79500000</v>
      </c>
      <c r="M76">
        <v>79500000</v>
      </c>
      <c r="N76">
        <v>0</v>
      </c>
      <c r="O76">
        <v>9990</v>
      </c>
      <c r="P76">
        <v>9990</v>
      </c>
      <c r="Q76">
        <v>625984.25196850405</v>
      </c>
      <c r="R76">
        <v>625984.25196850405</v>
      </c>
      <c r="S76">
        <v>846000</v>
      </c>
      <c r="T76">
        <v>846000</v>
      </c>
      <c r="U76">
        <v>84.629558442438807</v>
      </c>
      <c r="V76">
        <v>84.629558442438807</v>
      </c>
      <c r="W76" t="s">
        <v>3</v>
      </c>
      <c r="X76" t="s">
        <v>3</v>
      </c>
      <c r="Y76" t="s">
        <v>15</v>
      </c>
      <c r="Z76">
        <v>0</v>
      </c>
      <c r="AA76">
        <v>0</v>
      </c>
      <c r="AB76" t="s">
        <v>2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 t="s">
        <v>1282</v>
      </c>
      <c r="AL76" t="s">
        <v>944</v>
      </c>
      <c r="AN76" t="s">
        <v>1225</v>
      </c>
    </row>
    <row r="77" spans="1:40" x14ac:dyDescent="0.45">
      <c r="A77" t="s">
        <v>1281</v>
      </c>
      <c r="B77" t="str">
        <f t="shared" si="1"/>
        <v>Q345</v>
      </c>
      <c r="C77" t="s">
        <v>1227</v>
      </c>
      <c r="D77">
        <v>254</v>
      </c>
      <c r="G77">
        <v>4.7600002288818404</v>
      </c>
      <c r="J77">
        <v>3460</v>
      </c>
      <c r="K77">
        <v>54100000</v>
      </c>
      <c r="L77">
        <v>27000000</v>
      </c>
      <c r="M77">
        <v>27000000</v>
      </c>
      <c r="N77">
        <v>0</v>
      </c>
      <c r="O77">
        <v>3114</v>
      </c>
      <c r="P77">
        <v>3114</v>
      </c>
      <c r="Q77">
        <v>212598.42519685</v>
      </c>
      <c r="R77">
        <v>212598.42519685</v>
      </c>
      <c r="S77">
        <v>275000</v>
      </c>
      <c r="T77">
        <v>275000</v>
      </c>
      <c r="U77">
        <v>88.337241343005999</v>
      </c>
      <c r="V77">
        <v>88.337241343005999</v>
      </c>
      <c r="W77" t="s">
        <v>3</v>
      </c>
      <c r="X77" t="s">
        <v>3</v>
      </c>
      <c r="Y77" t="s">
        <v>954</v>
      </c>
      <c r="Z77">
        <v>0</v>
      </c>
      <c r="AA77">
        <v>0</v>
      </c>
      <c r="AB77" t="s">
        <v>2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 t="s">
        <v>1281</v>
      </c>
      <c r="AL77" t="s">
        <v>944</v>
      </c>
      <c r="AN77" t="s">
        <v>1225</v>
      </c>
    </row>
    <row r="78" spans="1:40" x14ac:dyDescent="0.45">
      <c r="A78" t="s">
        <v>1280</v>
      </c>
      <c r="B78" t="str">
        <f t="shared" si="1"/>
        <v>Q345</v>
      </c>
      <c r="C78" t="s">
        <v>1227</v>
      </c>
      <c r="D78">
        <v>254</v>
      </c>
      <c r="G78">
        <v>6.3499999046325701</v>
      </c>
      <c r="J78">
        <v>4610</v>
      </c>
      <c r="K78">
        <v>71200000</v>
      </c>
      <c r="L78">
        <v>35500000</v>
      </c>
      <c r="M78">
        <v>35500000</v>
      </c>
      <c r="N78">
        <v>0</v>
      </c>
      <c r="O78">
        <v>4149</v>
      </c>
      <c r="P78">
        <v>4149</v>
      </c>
      <c r="Q78">
        <v>279527.55905511801</v>
      </c>
      <c r="R78">
        <v>279527.55905511801</v>
      </c>
      <c r="S78">
        <v>364000</v>
      </c>
      <c r="T78">
        <v>364000</v>
      </c>
      <c r="U78">
        <v>87.753351840366093</v>
      </c>
      <c r="V78">
        <v>87.753351840366093</v>
      </c>
      <c r="W78" t="s">
        <v>3</v>
      </c>
      <c r="X78" t="s">
        <v>3</v>
      </c>
      <c r="Y78" t="s">
        <v>952</v>
      </c>
      <c r="Z78">
        <v>0</v>
      </c>
      <c r="AA78">
        <v>0</v>
      </c>
      <c r="AB78" t="s">
        <v>2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 t="s">
        <v>1280</v>
      </c>
      <c r="AL78" t="s">
        <v>944</v>
      </c>
      <c r="AN78" t="s">
        <v>1225</v>
      </c>
    </row>
    <row r="79" spans="1:40" x14ac:dyDescent="0.45">
      <c r="A79" t="s">
        <v>1279</v>
      </c>
      <c r="B79" t="str">
        <f t="shared" si="1"/>
        <v>Q345</v>
      </c>
      <c r="C79" t="s">
        <v>1227</v>
      </c>
      <c r="D79">
        <v>254</v>
      </c>
      <c r="G79">
        <v>7.9400000572204599</v>
      </c>
      <c r="J79">
        <v>5730</v>
      </c>
      <c r="K79">
        <v>87000000</v>
      </c>
      <c r="L79">
        <v>43700000</v>
      </c>
      <c r="M79">
        <v>43700000</v>
      </c>
      <c r="N79">
        <v>0</v>
      </c>
      <c r="O79">
        <v>5157</v>
      </c>
      <c r="P79">
        <v>5157</v>
      </c>
      <c r="Q79">
        <v>344094.48818897601</v>
      </c>
      <c r="R79">
        <v>344094.48818897601</v>
      </c>
      <c r="S79">
        <v>449000</v>
      </c>
      <c r="T79">
        <v>449000</v>
      </c>
      <c r="U79">
        <v>87.329989411489194</v>
      </c>
      <c r="V79">
        <v>87.329989411489194</v>
      </c>
      <c r="W79" t="s">
        <v>3</v>
      </c>
      <c r="X79" t="s">
        <v>3</v>
      </c>
      <c r="Y79" t="s">
        <v>950</v>
      </c>
      <c r="Z79">
        <v>0</v>
      </c>
      <c r="AA79">
        <v>0</v>
      </c>
      <c r="AB79" t="s">
        <v>2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 t="s">
        <v>1279</v>
      </c>
      <c r="AL79" t="s">
        <v>944</v>
      </c>
      <c r="AN79" t="s">
        <v>1225</v>
      </c>
    </row>
    <row r="80" spans="1:40" x14ac:dyDescent="0.45">
      <c r="A80" t="s">
        <v>1278</v>
      </c>
      <c r="B80" t="str">
        <f t="shared" si="1"/>
        <v>Q345</v>
      </c>
      <c r="C80" t="s">
        <v>1227</v>
      </c>
      <c r="D80">
        <v>254</v>
      </c>
      <c r="G80">
        <v>9.5299997329711896</v>
      </c>
      <c r="J80">
        <v>6840</v>
      </c>
      <c r="K80">
        <v>103000000</v>
      </c>
      <c r="L80">
        <v>51200000</v>
      </c>
      <c r="M80">
        <v>51200000</v>
      </c>
      <c r="N80">
        <v>0</v>
      </c>
      <c r="O80">
        <v>6156</v>
      </c>
      <c r="P80">
        <v>6156</v>
      </c>
      <c r="Q80">
        <v>403149.60629921203</v>
      </c>
      <c r="R80">
        <v>403149.60629921203</v>
      </c>
      <c r="S80">
        <v>533000</v>
      </c>
      <c r="T80">
        <v>533000</v>
      </c>
      <c r="U80">
        <v>86.518091269739998</v>
      </c>
      <c r="V80">
        <v>86.518091269739998</v>
      </c>
      <c r="W80" t="s">
        <v>3</v>
      </c>
      <c r="X80" t="s">
        <v>3</v>
      </c>
      <c r="Y80" t="s">
        <v>22</v>
      </c>
      <c r="Z80">
        <v>0</v>
      </c>
      <c r="AA80">
        <v>0</v>
      </c>
      <c r="AB80" t="s">
        <v>2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 t="s">
        <v>1278</v>
      </c>
      <c r="AL80" t="s">
        <v>944</v>
      </c>
      <c r="AN80" t="s">
        <v>1225</v>
      </c>
    </row>
    <row r="81" spans="1:40" x14ac:dyDescent="0.45">
      <c r="A81" t="s">
        <v>1277</v>
      </c>
      <c r="B81" t="str">
        <f t="shared" si="1"/>
        <v>Q345</v>
      </c>
      <c r="C81" t="s">
        <v>1227</v>
      </c>
      <c r="D81">
        <v>273</v>
      </c>
      <c r="G81">
        <v>12.699999809265099</v>
      </c>
      <c r="J81">
        <v>9680</v>
      </c>
      <c r="K81">
        <v>166000000</v>
      </c>
      <c r="L81">
        <v>82800000</v>
      </c>
      <c r="M81">
        <v>82800000</v>
      </c>
      <c r="N81">
        <v>0</v>
      </c>
      <c r="O81">
        <v>8712</v>
      </c>
      <c r="P81">
        <v>8712</v>
      </c>
      <c r="Q81">
        <v>606593.40659340599</v>
      </c>
      <c r="R81">
        <v>606593.40659340599</v>
      </c>
      <c r="S81">
        <v>806000</v>
      </c>
      <c r="T81">
        <v>806000</v>
      </c>
      <c r="U81">
        <v>92.486317951708202</v>
      </c>
      <c r="V81">
        <v>92.486317951708202</v>
      </c>
      <c r="W81" t="s">
        <v>3</v>
      </c>
      <c r="X81" t="s">
        <v>3</v>
      </c>
      <c r="Y81" t="s">
        <v>19</v>
      </c>
      <c r="Z81">
        <v>0</v>
      </c>
      <c r="AA81">
        <v>0</v>
      </c>
      <c r="AB81" t="s">
        <v>2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 t="s">
        <v>1277</v>
      </c>
      <c r="AL81" t="s">
        <v>944</v>
      </c>
      <c r="AN81" t="s">
        <v>1225</v>
      </c>
    </row>
    <row r="82" spans="1:40" x14ac:dyDescent="0.45">
      <c r="A82" t="s">
        <v>1276</v>
      </c>
      <c r="B82" t="str">
        <f t="shared" si="1"/>
        <v>Q345</v>
      </c>
      <c r="C82" t="s">
        <v>1227</v>
      </c>
      <c r="D82">
        <v>273</v>
      </c>
      <c r="G82">
        <v>6.3499999046325701</v>
      </c>
      <c r="J82">
        <v>4970</v>
      </c>
      <c r="K82">
        <v>88700000</v>
      </c>
      <c r="L82">
        <v>44100000</v>
      </c>
      <c r="M82">
        <v>44100000</v>
      </c>
      <c r="N82">
        <v>0</v>
      </c>
      <c r="O82">
        <v>4473</v>
      </c>
      <c r="P82">
        <v>4473</v>
      </c>
      <c r="Q82">
        <v>323076.92307692301</v>
      </c>
      <c r="R82">
        <v>323076.92307692301</v>
      </c>
      <c r="S82">
        <v>423000</v>
      </c>
      <c r="T82">
        <v>423000</v>
      </c>
      <c r="U82">
        <v>94.197873843413902</v>
      </c>
      <c r="V82">
        <v>94.197873843413902</v>
      </c>
      <c r="W82" t="s">
        <v>3</v>
      </c>
      <c r="X82" t="s">
        <v>3</v>
      </c>
      <c r="Y82" t="s">
        <v>950</v>
      </c>
      <c r="Z82">
        <v>0</v>
      </c>
      <c r="AA82">
        <v>0</v>
      </c>
      <c r="AB82" t="s">
        <v>2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 t="s">
        <v>1276</v>
      </c>
      <c r="AL82" t="s">
        <v>944</v>
      </c>
      <c r="AN82" t="s">
        <v>1225</v>
      </c>
    </row>
    <row r="83" spans="1:40" x14ac:dyDescent="0.45">
      <c r="A83" t="s">
        <v>1275</v>
      </c>
      <c r="B83" t="str">
        <f t="shared" si="1"/>
        <v>Q345</v>
      </c>
      <c r="C83" t="s">
        <v>1227</v>
      </c>
      <c r="D83">
        <v>273</v>
      </c>
      <c r="G83">
        <v>9.5299997329711896</v>
      </c>
      <c r="J83">
        <v>7350</v>
      </c>
      <c r="K83">
        <v>129000000</v>
      </c>
      <c r="L83">
        <v>64100000</v>
      </c>
      <c r="M83">
        <v>64100000</v>
      </c>
      <c r="N83">
        <v>0</v>
      </c>
      <c r="O83">
        <v>6615</v>
      </c>
      <c r="P83">
        <v>6615</v>
      </c>
      <c r="Q83">
        <v>469597.06959706999</v>
      </c>
      <c r="R83">
        <v>469597.06959706999</v>
      </c>
      <c r="S83">
        <v>619000</v>
      </c>
      <c r="T83">
        <v>619000</v>
      </c>
      <c r="U83">
        <v>93.386767988693904</v>
      </c>
      <c r="V83">
        <v>93.386767988693904</v>
      </c>
      <c r="W83" t="s">
        <v>3</v>
      </c>
      <c r="X83" t="s">
        <v>3</v>
      </c>
      <c r="Y83" t="s">
        <v>22</v>
      </c>
      <c r="Z83">
        <v>0</v>
      </c>
      <c r="AA83">
        <v>0</v>
      </c>
      <c r="AB83" t="s">
        <v>2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 t="s">
        <v>1275</v>
      </c>
      <c r="AL83" t="s">
        <v>944</v>
      </c>
      <c r="AN83" t="s">
        <v>1225</v>
      </c>
    </row>
    <row r="84" spans="1:40" x14ac:dyDescent="0.45">
      <c r="A84" t="s">
        <v>1274</v>
      </c>
      <c r="B84" t="str">
        <f t="shared" si="1"/>
        <v>Q345</v>
      </c>
      <c r="C84" t="s">
        <v>1227</v>
      </c>
      <c r="D84">
        <v>324</v>
      </c>
      <c r="G84">
        <v>12.699999809265099</v>
      </c>
      <c r="J84">
        <v>11500</v>
      </c>
      <c r="K84">
        <v>282000000</v>
      </c>
      <c r="L84">
        <v>141000000</v>
      </c>
      <c r="M84">
        <v>141000000</v>
      </c>
      <c r="N84">
        <v>0</v>
      </c>
      <c r="O84">
        <v>10350</v>
      </c>
      <c r="P84">
        <v>10350</v>
      </c>
      <c r="Q84">
        <v>870370.37037036999</v>
      </c>
      <c r="R84">
        <v>870370.37037036999</v>
      </c>
      <c r="S84">
        <v>1150000</v>
      </c>
      <c r="T84">
        <v>1150000</v>
      </c>
      <c r="U84">
        <v>110.728810908532</v>
      </c>
      <c r="V84">
        <v>110.728810908532</v>
      </c>
      <c r="W84" t="s">
        <v>3</v>
      </c>
      <c r="X84" t="s">
        <v>3</v>
      </c>
      <c r="Y84" t="s">
        <v>956</v>
      </c>
      <c r="Z84">
        <v>0</v>
      </c>
      <c r="AA84">
        <v>0</v>
      </c>
      <c r="AB84" t="s">
        <v>2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 t="s">
        <v>1274</v>
      </c>
      <c r="AL84" t="s">
        <v>944</v>
      </c>
      <c r="AN84" t="s">
        <v>1225</v>
      </c>
    </row>
    <row r="85" spans="1:40" x14ac:dyDescent="0.45">
      <c r="A85" t="s">
        <v>1273</v>
      </c>
      <c r="B85" t="str">
        <f t="shared" si="1"/>
        <v>Q345</v>
      </c>
      <c r="C85" t="s">
        <v>1227</v>
      </c>
      <c r="D85">
        <v>324</v>
      </c>
      <c r="G85">
        <v>6.3499999046325701</v>
      </c>
      <c r="J85">
        <v>5910</v>
      </c>
      <c r="K85">
        <v>149000000</v>
      </c>
      <c r="L85">
        <v>74900000</v>
      </c>
      <c r="M85">
        <v>74900000</v>
      </c>
      <c r="N85">
        <v>0</v>
      </c>
      <c r="O85">
        <v>5319</v>
      </c>
      <c r="P85">
        <v>5319</v>
      </c>
      <c r="Q85">
        <v>462345.67901234602</v>
      </c>
      <c r="R85">
        <v>462345.67901234602</v>
      </c>
      <c r="S85">
        <v>598000</v>
      </c>
      <c r="T85">
        <v>598000</v>
      </c>
      <c r="U85">
        <v>112.576351229625</v>
      </c>
      <c r="V85">
        <v>112.576351229625</v>
      </c>
      <c r="W85" t="s">
        <v>3</v>
      </c>
      <c r="X85" t="s">
        <v>3</v>
      </c>
      <c r="Y85" t="s">
        <v>15</v>
      </c>
      <c r="Z85">
        <v>0</v>
      </c>
      <c r="AA85">
        <v>0</v>
      </c>
      <c r="AB85" t="s">
        <v>2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 t="s">
        <v>1273</v>
      </c>
      <c r="AL85" t="s">
        <v>944</v>
      </c>
      <c r="AN85" t="s">
        <v>1225</v>
      </c>
    </row>
    <row r="86" spans="1:40" x14ac:dyDescent="0.45">
      <c r="A86" t="s">
        <v>1272</v>
      </c>
      <c r="B86" t="str">
        <f t="shared" si="1"/>
        <v>Q345</v>
      </c>
      <c r="C86" t="s">
        <v>1227</v>
      </c>
      <c r="D86">
        <v>324</v>
      </c>
      <c r="G86">
        <v>9.5299997329711896</v>
      </c>
      <c r="J86">
        <v>8770</v>
      </c>
      <c r="K86">
        <v>218000000</v>
      </c>
      <c r="L86">
        <v>109000000</v>
      </c>
      <c r="M86">
        <v>109000000</v>
      </c>
      <c r="N86">
        <v>0</v>
      </c>
      <c r="O86">
        <v>7893</v>
      </c>
      <c r="P86">
        <v>7893</v>
      </c>
      <c r="Q86">
        <v>672839.50617283897</v>
      </c>
      <c r="R86">
        <v>672839.50617283897</v>
      </c>
      <c r="S86">
        <v>880000</v>
      </c>
      <c r="T86">
        <v>880000</v>
      </c>
      <c r="U86">
        <v>111.48423351107</v>
      </c>
      <c r="V86">
        <v>111.48423351107</v>
      </c>
      <c r="W86" t="s">
        <v>3</v>
      </c>
      <c r="X86" t="s">
        <v>3</v>
      </c>
      <c r="Y86" t="s">
        <v>958</v>
      </c>
      <c r="Z86">
        <v>0</v>
      </c>
      <c r="AA86">
        <v>0</v>
      </c>
      <c r="AB86" t="s">
        <v>2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 t="s">
        <v>1272</v>
      </c>
      <c r="AL86" t="s">
        <v>944</v>
      </c>
      <c r="AN86" t="s">
        <v>1225</v>
      </c>
    </row>
    <row r="87" spans="1:40" x14ac:dyDescent="0.45">
      <c r="A87" t="s">
        <v>1271</v>
      </c>
      <c r="B87" t="str">
        <f t="shared" si="1"/>
        <v>Q345</v>
      </c>
      <c r="C87" t="s">
        <v>1227</v>
      </c>
      <c r="D87">
        <v>356</v>
      </c>
      <c r="G87">
        <v>12.699999809265099</v>
      </c>
      <c r="J87">
        <v>12800</v>
      </c>
      <c r="K87">
        <v>378000000</v>
      </c>
      <c r="L87">
        <v>189000000</v>
      </c>
      <c r="M87">
        <v>189000000</v>
      </c>
      <c r="N87">
        <v>0</v>
      </c>
      <c r="O87">
        <v>11520</v>
      </c>
      <c r="P87">
        <v>11520</v>
      </c>
      <c r="Q87">
        <v>1061797.75280899</v>
      </c>
      <c r="R87">
        <v>1061797.75280899</v>
      </c>
      <c r="S87">
        <v>1400000</v>
      </c>
      <c r="T87">
        <v>1400000</v>
      </c>
      <c r="U87">
        <v>121.513888095147</v>
      </c>
      <c r="V87">
        <v>121.513888095147</v>
      </c>
      <c r="W87" t="s">
        <v>3</v>
      </c>
      <c r="X87" t="s">
        <v>3</v>
      </c>
      <c r="Y87" t="s">
        <v>22</v>
      </c>
      <c r="Z87">
        <v>0</v>
      </c>
      <c r="AA87">
        <v>0</v>
      </c>
      <c r="AB87" t="s">
        <v>2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 t="s">
        <v>1271</v>
      </c>
      <c r="AL87" t="s">
        <v>944</v>
      </c>
      <c r="AN87" t="s">
        <v>1225</v>
      </c>
    </row>
    <row r="88" spans="1:40" x14ac:dyDescent="0.45">
      <c r="A88" t="s">
        <v>1270</v>
      </c>
      <c r="B88" t="str">
        <f t="shared" si="1"/>
        <v>Q345</v>
      </c>
      <c r="C88" t="s">
        <v>1227</v>
      </c>
      <c r="D88">
        <v>356</v>
      </c>
      <c r="G88">
        <v>15.8999996185303</v>
      </c>
      <c r="J88">
        <v>15800</v>
      </c>
      <c r="K88">
        <v>458000000</v>
      </c>
      <c r="L88">
        <v>230000000</v>
      </c>
      <c r="M88">
        <v>230000000</v>
      </c>
      <c r="N88">
        <v>0</v>
      </c>
      <c r="O88">
        <v>14220</v>
      </c>
      <c r="P88">
        <v>14220</v>
      </c>
      <c r="Q88">
        <v>1292134.8314606701</v>
      </c>
      <c r="R88">
        <v>1292134.8314606701</v>
      </c>
      <c r="S88">
        <v>1720000</v>
      </c>
      <c r="T88">
        <v>1720000</v>
      </c>
      <c r="U88">
        <v>120.65223589025</v>
      </c>
      <c r="V88">
        <v>120.65223589025</v>
      </c>
      <c r="W88" t="s">
        <v>3</v>
      </c>
      <c r="X88" t="s">
        <v>3</v>
      </c>
      <c r="Y88" t="s">
        <v>19</v>
      </c>
      <c r="Z88">
        <v>0</v>
      </c>
      <c r="AA88">
        <v>0</v>
      </c>
      <c r="AB88" t="s">
        <v>2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 t="s">
        <v>1270</v>
      </c>
      <c r="AL88" t="s">
        <v>944</v>
      </c>
      <c r="AN88" t="s">
        <v>1225</v>
      </c>
    </row>
    <row r="89" spans="1:40" x14ac:dyDescent="0.45">
      <c r="A89" t="s">
        <v>1269</v>
      </c>
      <c r="B89" t="str">
        <f t="shared" si="1"/>
        <v>Q345</v>
      </c>
      <c r="C89" t="s">
        <v>1227</v>
      </c>
      <c r="D89">
        <v>356</v>
      </c>
      <c r="G89">
        <v>6.3499999046325701</v>
      </c>
      <c r="J89">
        <v>6520</v>
      </c>
      <c r="K89">
        <v>199000000</v>
      </c>
      <c r="L89">
        <v>100000000</v>
      </c>
      <c r="M89">
        <v>100000000</v>
      </c>
      <c r="N89">
        <v>0</v>
      </c>
      <c r="O89">
        <v>5868</v>
      </c>
      <c r="P89">
        <v>5868</v>
      </c>
      <c r="Q89">
        <v>561797.75280898903</v>
      </c>
      <c r="R89">
        <v>561797.75280898903</v>
      </c>
      <c r="S89">
        <v>724000</v>
      </c>
      <c r="T89">
        <v>724000</v>
      </c>
      <c r="U89">
        <v>123.844351154517</v>
      </c>
      <c r="V89">
        <v>123.844351154517</v>
      </c>
      <c r="W89" t="s">
        <v>3</v>
      </c>
      <c r="X89" t="s">
        <v>3</v>
      </c>
      <c r="Y89" t="s">
        <v>954</v>
      </c>
      <c r="Z89">
        <v>0</v>
      </c>
      <c r="AA89">
        <v>0</v>
      </c>
      <c r="AB89" t="s">
        <v>2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 t="s">
        <v>1269</v>
      </c>
      <c r="AL89" t="s">
        <v>944</v>
      </c>
      <c r="AN89" t="s">
        <v>1225</v>
      </c>
    </row>
    <row r="90" spans="1:40" x14ac:dyDescent="0.45">
      <c r="A90" t="s">
        <v>1268</v>
      </c>
      <c r="B90" t="str">
        <f t="shared" si="1"/>
        <v>Q345</v>
      </c>
      <c r="C90" t="s">
        <v>1227</v>
      </c>
      <c r="D90">
        <v>356</v>
      </c>
      <c r="G90">
        <v>7.9400000572204599</v>
      </c>
      <c r="J90">
        <v>8060</v>
      </c>
      <c r="K90">
        <v>245000000</v>
      </c>
      <c r="L90">
        <v>123000000</v>
      </c>
      <c r="M90">
        <v>123000000</v>
      </c>
      <c r="N90">
        <v>0</v>
      </c>
      <c r="O90">
        <v>7254</v>
      </c>
      <c r="P90">
        <v>7254</v>
      </c>
      <c r="Q90">
        <v>691011.23595505604</v>
      </c>
      <c r="R90">
        <v>691011.23595505604</v>
      </c>
      <c r="S90">
        <v>896000</v>
      </c>
      <c r="T90">
        <v>896000</v>
      </c>
      <c r="U90">
        <v>123.533582096963</v>
      </c>
      <c r="V90">
        <v>123.533582096963</v>
      </c>
      <c r="W90" t="s">
        <v>3</v>
      </c>
      <c r="X90" t="s">
        <v>3</v>
      </c>
      <c r="Y90" t="s">
        <v>952</v>
      </c>
      <c r="Z90">
        <v>0</v>
      </c>
      <c r="AA90">
        <v>0</v>
      </c>
      <c r="AB90" t="s">
        <v>2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 t="s">
        <v>1268</v>
      </c>
      <c r="AL90" t="s">
        <v>944</v>
      </c>
      <c r="AN90" t="s">
        <v>1225</v>
      </c>
    </row>
    <row r="91" spans="1:40" x14ac:dyDescent="0.45">
      <c r="A91" t="s">
        <v>1267</v>
      </c>
      <c r="B91" t="str">
        <f t="shared" si="1"/>
        <v>Q345</v>
      </c>
      <c r="C91" t="s">
        <v>1227</v>
      </c>
      <c r="D91">
        <v>356</v>
      </c>
      <c r="G91">
        <v>9.5299997329711896</v>
      </c>
      <c r="J91">
        <v>9680</v>
      </c>
      <c r="K91">
        <v>291000000</v>
      </c>
      <c r="L91">
        <v>145000000</v>
      </c>
      <c r="M91">
        <v>145000000</v>
      </c>
      <c r="N91">
        <v>0</v>
      </c>
      <c r="O91">
        <v>8712</v>
      </c>
      <c r="P91">
        <v>8712</v>
      </c>
      <c r="Q91">
        <v>814606.74157303397</v>
      </c>
      <c r="R91">
        <v>814606.74157303397</v>
      </c>
      <c r="S91">
        <v>1070000</v>
      </c>
      <c r="T91">
        <v>1070000</v>
      </c>
      <c r="U91">
        <v>122.39010925305701</v>
      </c>
      <c r="V91">
        <v>122.39010925305701</v>
      </c>
      <c r="W91" t="s">
        <v>3</v>
      </c>
      <c r="X91" t="s">
        <v>3</v>
      </c>
      <c r="Y91" t="s">
        <v>950</v>
      </c>
      <c r="Z91">
        <v>0</v>
      </c>
      <c r="AA91">
        <v>0</v>
      </c>
      <c r="AB91" t="s">
        <v>2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 t="s">
        <v>1267</v>
      </c>
      <c r="AL91" t="s">
        <v>944</v>
      </c>
      <c r="AN91" t="s">
        <v>1225</v>
      </c>
    </row>
    <row r="92" spans="1:40" x14ac:dyDescent="0.45">
      <c r="A92" t="s">
        <v>1266</v>
      </c>
      <c r="B92" t="str">
        <f t="shared" si="1"/>
        <v>Q345</v>
      </c>
      <c r="C92" t="s">
        <v>1227</v>
      </c>
      <c r="D92">
        <v>406</v>
      </c>
      <c r="G92">
        <v>11.1000003814697</v>
      </c>
      <c r="J92">
        <v>12800</v>
      </c>
      <c r="K92">
        <v>504000000</v>
      </c>
      <c r="L92">
        <v>252000000</v>
      </c>
      <c r="M92">
        <v>252000000</v>
      </c>
      <c r="N92">
        <v>0</v>
      </c>
      <c r="O92">
        <v>11520</v>
      </c>
      <c r="P92">
        <v>11520</v>
      </c>
      <c r="Q92">
        <v>1241379.3103448299</v>
      </c>
      <c r="R92">
        <v>1241379.3103448299</v>
      </c>
      <c r="S92">
        <v>1620000</v>
      </c>
      <c r="T92">
        <v>1620000</v>
      </c>
      <c r="U92">
        <v>140.31215200402301</v>
      </c>
      <c r="V92">
        <v>140.31215200402301</v>
      </c>
      <c r="W92" t="s">
        <v>3</v>
      </c>
      <c r="X92" t="s">
        <v>3</v>
      </c>
      <c r="Y92" t="s">
        <v>954</v>
      </c>
      <c r="Z92">
        <v>0</v>
      </c>
      <c r="AA92">
        <v>0</v>
      </c>
      <c r="AB92" t="s">
        <v>2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 t="s">
        <v>1266</v>
      </c>
      <c r="AL92" t="s">
        <v>944</v>
      </c>
      <c r="AN92" t="s">
        <v>1225</v>
      </c>
    </row>
    <row r="93" spans="1:40" x14ac:dyDescent="0.45">
      <c r="A93" t="s">
        <v>1265</v>
      </c>
      <c r="B93" t="str">
        <f t="shared" si="1"/>
        <v>Q345</v>
      </c>
      <c r="C93" t="s">
        <v>1227</v>
      </c>
      <c r="D93">
        <v>406</v>
      </c>
      <c r="G93">
        <v>12.699999809265099</v>
      </c>
      <c r="J93">
        <v>14600</v>
      </c>
      <c r="K93">
        <v>570000000</v>
      </c>
      <c r="L93">
        <v>285000000</v>
      </c>
      <c r="M93">
        <v>285000000</v>
      </c>
      <c r="N93">
        <v>0</v>
      </c>
      <c r="O93">
        <v>13140</v>
      </c>
      <c r="P93">
        <v>13140</v>
      </c>
      <c r="Q93">
        <v>1403940.88669951</v>
      </c>
      <c r="R93">
        <v>1403940.88669951</v>
      </c>
      <c r="S93">
        <v>1840000</v>
      </c>
      <c r="T93">
        <v>1840000</v>
      </c>
      <c r="U93">
        <v>139.71595451202199</v>
      </c>
      <c r="V93">
        <v>139.71595451202199</v>
      </c>
      <c r="W93" t="s">
        <v>3</v>
      </c>
      <c r="X93" t="s">
        <v>3</v>
      </c>
      <c r="Y93" t="s">
        <v>952</v>
      </c>
      <c r="Z93">
        <v>0</v>
      </c>
      <c r="AA93">
        <v>0</v>
      </c>
      <c r="AB93" t="s">
        <v>2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 t="s">
        <v>1265</v>
      </c>
      <c r="AL93" t="s">
        <v>944</v>
      </c>
      <c r="AN93" t="s">
        <v>1225</v>
      </c>
    </row>
    <row r="94" spans="1:40" x14ac:dyDescent="0.45">
      <c r="A94" t="s">
        <v>1264</v>
      </c>
      <c r="B94" t="str">
        <f t="shared" si="1"/>
        <v>Q345</v>
      </c>
      <c r="C94" t="s">
        <v>1227</v>
      </c>
      <c r="D94">
        <v>406</v>
      </c>
      <c r="G94">
        <v>15.8999996185303</v>
      </c>
      <c r="J94">
        <v>18100</v>
      </c>
      <c r="K94">
        <v>699000000</v>
      </c>
      <c r="L94">
        <v>349000000</v>
      </c>
      <c r="M94">
        <v>349000000</v>
      </c>
      <c r="N94">
        <v>0</v>
      </c>
      <c r="O94">
        <v>16290</v>
      </c>
      <c r="P94">
        <v>16290</v>
      </c>
      <c r="Q94">
        <v>1719211.8226600999</v>
      </c>
      <c r="R94">
        <v>1719211.8226600999</v>
      </c>
      <c r="S94">
        <v>2260000</v>
      </c>
      <c r="T94">
        <v>2260000</v>
      </c>
      <c r="U94">
        <v>138.858805827362</v>
      </c>
      <c r="V94">
        <v>138.858805827362</v>
      </c>
      <c r="W94" t="s">
        <v>3</v>
      </c>
      <c r="X94" t="s">
        <v>3</v>
      </c>
      <c r="Y94" t="s">
        <v>950</v>
      </c>
      <c r="Z94">
        <v>0</v>
      </c>
      <c r="AA94">
        <v>0</v>
      </c>
      <c r="AB94" t="s">
        <v>2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 t="s">
        <v>1264</v>
      </c>
      <c r="AL94" t="s">
        <v>944</v>
      </c>
      <c r="AN94" t="s">
        <v>1225</v>
      </c>
    </row>
    <row r="95" spans="1:40" x14ac:dyDescent="0.45">
      <c r="A95" t="s">
        <v>1263</v>
      </c>
      <c r="B95" t="str">
        <f t="shared" si="1"/>
        <v>Q345</v>
      </c>
      <c r="C95" t="s">
        <v>1227</v>
      </c>
      <c r="D95">
        <v>406</v>
      </c>
      <c r="G95">
        <v>6.3499999046325701</v>
      </c>
      <c r="J95">
        <v>7420</v>
      </c>
      <c r="K95">
        <v>298000000</v>
      </c>
      <c r="L95">
        <v>149000000</v>
      </c>
      <c r="M95">
        <v>149000000</v>
      </c>
      <c r="N95">
        <v>0</v>
      </c>
      <c r="O95">
        <v>6678</v>
      </c>
      <c r="P95">
        <v>6678</v>
      </c>
      <c r="Q95">
        <v>733990.14778325101</v>
      </c>
      <c r="R95">
        <v>733990.14778325101</v>
      </c>
      <c r="S95">
        <v>949000</v>
      </c>
      <c r="T95">
        <v>949000</v>
      </c>
      <c r="U95">
        <v>141.70696007498299</v>
      </c>
      <c r="V95">
        <v>141.70696007498299</v>
      </c>
      <c r="W95" t="s">
        <v>3</v>
      </c>
      <c r="X95" t="s">
        <v>3</v>
      </c>
      <c r="Y95" t="s">
        <v>15</v>
      </c>
      <c r="Z95">
        <v>0</v>
      </c>
      <c r="AA95">
        <v>0</v>
      </c>
      <c r="AB95" t="s">
        <v>2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 t="s">
        <v>1263</v>
      </c>
      <c r="AL95" t="s">
        <v>944</v>
      </c>
      <c r="AN95" t="s">
        <v>1225</v>
      </c>
    </row>
    <row r="96" spans="1:40" x14ac:dyDescent="0.45">
      <c r="A96" t="s">
        <v>1262</v>
      </c>
      <c r="B96" t="str">
        <f t="shared" si="1"/>
        <v>Q345</v>
      </c>
      <c r="C96" t="s">
        <v>1227</v>
      </c>
      <c r="D96">
        <v>406</v>
      </c>
      <c r="G96">
        <v>7.9400000572204599</v>
      </c>
      <c r="J96">
        <v>9290</v>
      </c>
      <c r="K96">
        <v>369000000</v>
      </c>
      <c r="L96">
        <v>184000000</v>
      </c>
      <c r="M96">
        <v>184000000</v>
      </c>
      <c r="N96">
        <v>0</v>
      </c>
      <c r="O96">
        <v>8361</v>
      </c>
      <c r="P96">
        <v>8361</v>
      </c>
      <c r="Q96">
        <v>906403.94088669901</v>
      </c>
      <c r="R96">
        <v>906403.94088669901</v>
      </c>
      <c r="S96">
        <v>1180000</v>
      </c>
      <c r="T96">
        <v>1180000</v>
      </c>
      <c r="U96">
        <v>140.73465554843199</v>
      </c>
      <c r="V96">
        <v>140.73465554843199</v>
      </c>
      <c r="W96" t="s">
        <v>3</v>
      </c>
      <c r="X96" t="s">
        <v>3</v>
      </c>
      <c r="Y96" t="s">
        <v>958</v>
      </c>
      <c r="Z96">
        <v>0</v>
      </c>
      <c r="AA96">
        <v>0</v>
      </c>
      <c r="AB96" t="s">
        <v>2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 t="s">
        <v>1262</v>
      </c>
      <c r="AL96" t="s">
        <v>944</v>
      </c>
      <c r="AN96" t="s">
        <v>1225</v>
      </c>
    </row>
    <row r="97" spans="1:40" x14ac:dyDescent="0.45">
      <c r="A97" t="s">
        <v>1261</v>
      </c>
      <c r="B97" t="str">
        <f t="shared" si="1"/>
        <v>Q345</v>
      </c>
      <c r="C97" t="s">
        <v>1227</v>
      </c>
      <c r="D97">
        <v>406</v>
      </c>
      <c r="G97">
        <v>9.5299997329711896</v>
      </c>
      <c r="J97">
        <v>11100</v>
      </c>
      <c r="K97">
        <v>437000000</v>
      </c>
      <c r="L97">
        <v>219000000</v>
      </c>
      <c r="M97">
        <v>219000000</v>
      </c>
      <c r="N97">
        <v>0</v>
      </c>
      <c r="O97">
        <v>9990</v>
      </c>
      <c r="P97">
        <v>9990</v>
      </c>
      <c r="Q97">
        <v>1078817.73399015</v>
      </c>
      <c r="R97">
        <v>1078817.73399015</v>
      </c>
      <c r="S97">
        <v>1400000</v>
      </c>
      <c r="T97">
        <v>1400000</v>
      </c>
      <c r="U97">
        <v>140.46255632633799</v>
      </c>
      <c r="V97">
        <v>140.46255632633799</v>
      </c>
      <c r="W97" t="s">
        <v>3</v>
      </c>
      <c r="X97" t="s">
        <v>3</v>
      </c>
      <c r="Y97" t="s">
        <v>956</v>
      </c>
      <c r="Z97">
        <v>0</v>
      </c>
      <c r="AA97">
        <v>0</v>
      </c>
      <c r="AB97" t="s">
        <v>2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 t="s">
        <v>1261</v>
      </c>
      <c r="AL97" t="s">
        <v>944</v>
      </c>
      <c r="AN97" t="s">
        <v>1225</v>
      </c>
    </row>
    <row r="98" spans="1:40" x14ac:dyDescent="0.45">
      <c r="A98" t="s">
        <v>1260</v>
      </c>
      <c r="B98" t="str">
        <f t="shared" si="1"/>
        <v>Q345</v>
      </c>
      <c r="C98" t="s">
        <v>1227</v>
      </c>
      <c r="D98">
        <v>42.200000762939503</v>
      </c>
      <c r="G98">
        <v>3.5599999427795401</v>
      </c>
      <c r="J98">
        <v>403</v>
      </c>
      <c r="K98">
        <v>153000</v>
      </c>
      <c r="L98">
        <v>76600</v>
      </c>
      <c r="M98">
        <v>76600</v>
      </c>
      <c r="N98">
        <v>0</v>
      </c>
      <c r="O98">
        <v>362.70001220703102</v>
      </c>
      <c r="P98">
        <v>362.70001220703102</v>
      </c>
      <c r="Q98">
        <v>3630.3316879212498</v>
      </c>
      <c r="R98">
        <v>3630.3316879212498</v>
      </c>
      <c r="S98">
        <v>5000</v>
      </c>
      <c r="T98">
        <v>5000</v>
      </c>
      <c r="U98">
        <v>13.786748771459701</v>
      </c>
      <c r="V98">
        <v>13.786748771459701</v>
      </c>
      <c r="W98" t="s">
        <v>3</v>
      </c>
      <c r="X98" t="s">
        <v>3</v>
      </c>
      <c r="Y98" t="s">
        <v>954</v>
      </c>
      <c r="Z98">
        <v>0</v>
      </c>
      <c r="AA98">
        <v>0</v>
      </c>
      <c r="AB98" t="s">
        <v>2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 t="s">
        <v>1260</v>
      </c>
      <c r="AL98" t="s">
        <v>944</v>
      </c>
      <c r="AN98" t="s">
        <v>1225</v>
      </c>
    </row>
    <row r="99" spans="1:40" x14ac:dyDescent="0.45">
      <c r="A99" t="s">
        <v>1259</v>
      </c>
      <c r="B99" t="str">
        <f t="shared" si="1"/>
        <v>Q345</v>
      </c>
      <c r="C99" t="s">
        <v>1227</v>
      </c>
      <c r="D99">
        <v>457</v>
      </c>
      <c r="G99">
        <v>12.699999809265099</v>
      </c>
      <c r="J99">
        <v>16500</v>
      </c>
      <c r="K99">
        <v>820000000</v>
      </c>
      <c r="L99">
        <v>410000000</v>
      </c>
      <c r="M99">
        <v>410000000</v>
      </c>
      <c r="N99">
        <v>0</v>
      </c>
      <c r="O99">
        <v>14850</v>
      </c>
      <c r="P99">
        <v>14850</v>
      </c>
      <c r="Q99">
        <v>1794310.72210066</v>
      </c>
      <c r="R99">
        <v>1794310.72210066</v>
      </c>
      <c r="S99">
        <v>2340000</v>
      </c>
      <c r="T99">
        <v>2340000</v>
      </c>
      <c r="U99">
        <v>157.63402186230201</v>
      </c>
      <c r="V99">
        <v>157.63402186230201</v>
      </c>
      <c r="W99" t="s">
        <v>3</v>
      </c>
      <c r="X99" t="s">
        <v>3</v>
      </c>
      <c r="Y99" t="s">
        <v>19</v>
      </c>
      <c r="Z99">
        <v>0</v>
      </c>
      <c r="AA99">
        <v>0</v>
      </c>
      <c r="AB99" t="s">
        <v>2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 t="s">
        <v>1259</v>
      </c>
      <c r="AL99" t="s">
        <v>944</v>
      </c>
      <c r="AN99" t="s">
        <v>1225</v>
      </c>
    </row>
    <row r="100" spans="1:40" x14ac:dyDescent="0.45">
      <c r="A100" t="s">
        <v>1258</v>
      </c>
      <c r="B100" t="str">
        <f t="shared" si="1"/>
        <v>Q345</v>
      </c>
      <c r="C100" t="s">
        <v>1227</v>
      </c>
      <c r="D100">
        <v>457</v>
      </c>
      <c r="G100">
        <v>9.5299997329711896</v>
      </c>
      <c r="J100">
        <v>12500</v>
      </c>
      <c r="K100">
        <v>629000000</v>
      </c>
      <c r="L100">
        <v>314000000</v>
      </c>
      <c r="M100">
        <v>314000000</v>
      </c>
      <c r="N100">
        <v>0</v>
      </c>
      <c r="O100">
        <v>11250</v>
      </c>
      <c r="P100">
        <v>11250</v>
      </c>
      <c r="Q100">
        <v>1374179.43107221</v>
      </c>
      <c r="R100">
        <v>1374179.43107221</v>
      </c>
      <c r="S100">
        <v>1790000</v>
      </c>
      <c r="T100">
        <v>1790000</v>
      </c>
      <c r="U100">
        <v>158.492902049272</v>
      </c>
      <c r="V100">
        <v>158.492902049272</v>
      </c>
      <c r="W100" t="s">
        <v>3</v>
      </c>
      <c r="X100" t="s">
        <v>3</v>
      </c>
      <c r="Y100" t="s">
        <v>22</v>
      </c>
      <c r="Z100">
        <v>0</v>
      </c>
      <c r="AA100">
        <v>0</v>
      </c>
      <c r="AB100" t="s">
        <v>2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 t="s">
        <v>1258</v>
      </c>
      <c r="AL100" t="s">
        <v>944</v>
      </c>
      <c r="AN100" t="s">
        <v>1225</v>
      </c>
    </row>
    <row r="101" spans="1:40" x14ac:dyDescent="0.45">
      <c r="A101" t="s">
        <v>1257</v>
      </c>
      <c r="B101" t="str">
        <f t="shared" si="1"/>
        <v>Q345</v>
      </c>
      <c r="C101" t="s">
        <v>1227</v>
      </c>
      <c r="D101">
        <v>48.299999237060497</v>
      </c>
      <c r="G101">
        <v>3.0499999523162802</v>
      </c>
      <c r="J101">
        <v>403</v>
      </c>
      <c r="K101">
        <v>209000</v>
      </c>
      <c r="L101">
        <v>104000</v>
      </c>
      <c r="M101">
        <v>104000</v>
      </c>
      <c r="N101">
        <v>0</v>
      </c>
      <c r="O101">
        <v>362.70001220703102</v>
      </c>
      <c r="P101">
        <v>362.70001220703102</v>
      </c>
      <c r="Q101">
        <v>4306.4182874852204</v>
      </c>
      <c r="R101">
        <v>4306.4182874852204</v>
      </c>
      <c r="S101">
        <v>5830</v>
      </c>
      <c r="T101">
        <v>5830</v>
      </c>
      <c r="U101">
        <v>16.064386578050001</v>
      </c>
      <c r="V101">
        <v>16.064386578050001</v>
      </c>
      <c r="W101" t="s">
        <v>3</v>
      </c>
      <c r="X101" t="s">
        <v>3</v>
      </c>
      <c r="Y101" t="s">
        <v>952</v>
      </c>
      <c r="Z101">
        <v>0</v>
      </c>
      <c r="AA101">
        <v>0</v>
      </c>
      <c r="AB101" t="s">
        <v>2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 t="s">
        <v>1257</v>
      </c>
      <c r="AL101" t="s">
        <v>944</v>
      </c>
      <c r="AN101" t="s">
        <v>1225</v>
      </c>
    </row>
    <row r="102" spans="1:40" x14ac:dyDescent="0.45">
      <c r="A102" t="s">
        <v>1256</v>
      </c>
      <c r="B102" t="str">
        <f t="shared" si="1"/>
        <v>Q345</v>
      </c>
      <c r="C102" t="s">
        <v>1227</v>
      </c>
      <c r="D102">
        <v>48.299999237060497</v>
      </c>
      <c r="G102">
        <v>3.6800000667571999</v>
      </c>
      <c r="J102">
        <v>483</v>
      </c>
      <c r="K102">
        <v>244000</v>
      </c>
      <c r="L102">
        <v>122000</v>
      </c>
      <c r="M102">
        <v>122000</v>
      </c>
      <c r="N102">
        <v>0</v>
      </c>
      <c r="O102">
        <v>434.70001220703102</v>
      </c>
      <c r="P102">
        <v>434.70001220703102</v>
      </c>
      <c r="Q102">
        <v>5051.75991416536</v>
      </c>
      <c r="R102">
        <v>5051.75991416536</v>
      </c>
      <c r="S102">
        <v>6900</v>
      </c>
      <c r="T102">
        <v>6900</v>
      </c>
      <c r="U102">
        <v>15.8930170741249</v>
      </c>
      <c r="V102">
        <v>15.8930170741249</v>
      </c>
      <c r="W102" t="s">
        <v>3</v>
      </c>
      <c r="X102" t="s">
        <v>3</v>
      </c>
      <c r="Y102" t="s">
        <v>950</v>
      </c>
      <c r="Z102">
        <v>0</v>
      </c>
      <c r="AA102">
        <v>0</v>
      </c>
      <c r="AB102" t="s">
        <v>2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 t="s">
        <v>1256</v>
      </c>
      <c r="AL102" t="s">
        <v>944</v>
      </c>
      <c r="AN102" t="s">
        <v>1225</v>
      </c>
    </row>
    <row r="103" spans="1:40" x14ac:dyDescent="0.45">
      <c r="A103" t="s">
        <v>1255</v>
      </c>
      <c r="B103" t="str">
        <f t="shared" si="1"/>
        <v>Q345</v>
      </c>
      <c r="C103" t="s">
        <v>1227</v>
      </c>
      <c r="D103">
        <v>48.299999237060497</v>
      </c>
      <c r="G103">
        <v>4.7600002288818404</v>
      </c>
      <c r="J103">
        <v>608</v>
      </c>
      <c r="K103">
        <v>296000</v>
      </c>
      <c r="L103">
        <v>148000</v>
      </c>
      <c r="M103">
        <v>148000</v>
      </c>
      <c r="N103">
        <v>0</v>
      </c>
      <c r="O103">
        <v>547.20001220703102</v>
      </c>
      <c r="P103">
        <v>547.20001220703102</v>
      </c>
      <c r="Q103">
        <v>6128.3644860366703</v>
      </c>
      <c r="R103">
        <v>6128.3644860366703</v>
      </c>
      <c r="S103">
        <v>8520</v>
      </c>
      <c r="T103">
        <v>8520</v>
      </c>
      <c r="U103">
        <v>15.6019566924017</v>
      </c>
      <c r="V103">
        <v>15.6019566924017</v>
      </c>
      <c r="W103" t="s">
        <v>3</v>
      </c>
      <c r="X103" t="s">
        <v>3</v>
      </c>
      <c r="Y103" t="s">
        <v>22</v>
      </c>
      <c r="Z103">
        <v>0</v>
      </c>
      <c r="AA103">
        <v>0</v>
      </c>
      <c r="AB103" t="s">
        <v>2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 t="s">
        <v>1255</v>
      </c>
      <c r="AL103" t="s">
        <v>944</v>
      </c>
      <c r="AN103" t="s">
        <v>1225</v>
      </c>
    </row>
    <row r="104" spans="1:40" x14ac:dyDescent="0.45">
      <c r="A104" t="s">
        <v>1254</v>
      </c>
      <c r="B104" t="str">
        <f t="shared" si="1"/>
        <v>Q345</v>
      </c>
      <c r="C104" t="s">
        <v>1227</v>
      </c>
      <c r="D104">
        <v>508</v>
      </c>
      <c r="G104">
        <v>12.699999809265099</v>
      </c>
      <c r="J104">
        <v>18400</v>
      </c>
      <c r="K104">
        <v>1130000000</v>
      </c>
      <c r="L104">
        <v>566000000</v>
      </c>
      <c r="M104">
        <v>566000000</v>
      </c>
      <c r="N104">
        <v>0</v>
      </c>
      <c r="O104">
        <v>16560</v>
      </c>
      <c r="P104">
        <v>16560</v>
      </c>
      <c r="Q104">
        <v>2228346.4566929098</v>
      </c>
      <c r="R104">
        <v>2228346.4566929098</v>
      </c>
      <c r="S104">
        <v>2900000</v>
      </c>
      <c r="T104">
        <v>2900000</v>
      </c>
      <c r="U104">
        <v>175.38776914373901</v>
      </c>
      <c r="V104">
        <v>175.38776914373901</v>
      </c>
      <c r="W104" t="s">
        <v>3</v>
      </c>
      <c r="X104" t="s">
        <v>3</v>
      </c>
      <c r="Y104" t="s">
        <v>956</v>
      </c>
      <c r="Z104">
        <v>0</v>
      </c>
      <c r="AA104">
        <v>0</v>
      </c>
      <c r="AB104" t="s">
        <v>2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 t="s">
        <v>1254</v>
      </c>
      <c r="AL104" t="s">
        <v>944</v>
      </c>
      <c r="AN104" t="s">
        <v>1225</v>
      </c>
    </row>
    <row r="105" spans="1:40" x14ac:dyDescent="0.45">
      <c r="A105" t="s">
        <v>1253</v>
      </c>
      <c r="B105" t="str">
        <f t="shared" si="1"/>
        <v>Q345</v>
      </c>
      <c r="C105" t="s">
        <v>1227</v>
      </c>
      <c r="D105">
        <v>508</v>
      </c>
      <c r="G105">
        <v>9.5299997329711896</v>
      </c>
      <c r="J105">
        <v>13900</v>
      </c>
      <c r="K105">
        <v>866000000</v>
      </c>
      <c r="L105">
        <v>433000000</v>
      </c>
      <c r="M105">
        <v>433000000</v>
      </c>
      <c r="N105">
        <v>0</v>
      </c>
      <c r="O105">
        <v>12510</v>
      </c>
      <c r="P105">
        <v>12510</v>
      </c>
      <c r="Q105">
        <v>1704724.4094488199</v>
      </c>
      <c r="R105">
        <v>1704724.4094488199</v>
      </c>
      <c r="S105">
        <v>2210000</v>
      </c>
      <c r="T105">
        <v>2210000</v>
      </c>
      <c r="U105">
        <v>176.49668307560501</v>
      </c>
      <c r="V105">
        <v>176.49668307560501</v>
      </c>
      <c r="W105" t="s">
        <v>3</v>
      </c>
      <c r="X105" t="s">
        <v>3</v>
      </c>
      <c r="Y105" t="s">
        <v>958</v>
      </c>
      <c r="Z105">
        <v>0</v>
      </c>
      <c r="AA105">
        <v>0</v>
      </c>
      <c r="AB105" t="s">
        <v>2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 t="s">
        <v>1253</v>
      </c>
      <c r="AL105" t="s">
        <v>944</v>
      </c>
      <c r="AN105" t="s">
        <v>1225</v>
      </c>
    </row>
    <row r="106" spans="1:40" x14ac:dyDescent="0.45">
      <c r="A106" t="s">
        <v>1252</v>
      </c>
      <c r="B106" t="str">
        <f t="shared" si="1"/>
        <v>Q345</v>
      </c>
      <c r="C106" t="s">
        <v>1227</v>
      </c>
      <c r="D106">
        <v>60.299999237060497</v>
      </c>
      <c r="G106">
        <v>3.1800000667571999</v>
      </c>
      <c r="J106">
        <v>531</v>
      </c>
      <c r="K106">
        <v>437000</v>
      </c>
      <c r="L106">
        <v>219000</v>
      </c>
      <c r="M106">
        <v>219000</v>
      </c>
      <c r="N106">
        <v>0</v>
      </c>
      <c r="O106">
        <v>477.89999389648398</v>
      </c>
      <c r="P106">
        <v>477.89999389648398</v>
      </c>
      <c r="Q106">
        <v>7263.6816839427702</v>
      </c>
      <c r="R106">
        <v>7263.6816839427702</v>
      </c>
      <c r="S106">
        <v>9700</v>
      </c>
      <c r="T106">
        <v>9700</v>
      </c>
      <c r="U106">
        <v>20.308357356789699</v>
      </c>
      <c r="V106">
        <v>20.308357356789699</v>
      </c>
      <c r="W106" t="s">
        <v>3</v>
      </c>
      <c r="X106" t="s">
        <v>3</v>
      </c>
      <c r="Y106" t="s">
        <v>19</v>
      </c>
      <c r="Z106">
        <v>0</v>
      </c>
      <c r="AA106">
        <v>0</v>
      </c>
      <c r="AB106" t="s">
        <v>2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 t="s">
        <v>1252</v>
      </c>
      <c r="AL106" t="s">
        <v>944</v>
      </c>
      <c r="AN106" t="s">
        <v>1225</v>
      </c>
    </row>
    <row r="107" spans="1:40" x14ac:dyDescent="0.45">
      <c r="A107" t="s">
        <v>1251</v>
      </c>
      <c r="B107" t="str">
        <f t="shared" si="1"/>
        <v>Q345</v>
      </c>
      <c r="C107" t="s">
        <v>1227</v>
      </c>
      <c r="D107">
        <v>60.299999237060497</v>
      </c>
      <c r="G107">
        <v>3.9100000858306898</v>
      </c>
      <c r="J107">
        <v>645</v>
      </c>
      <c r="K107">
        <v>520000</v>
      </c>
      <c r="L107">
        <v>261000</v>
      </c>
      <c r="M107">
        <v>261000</v>
      </c>
      <c r="N107">
        <v>0</v>
      </c>
      <c r="O107">
        <v>580.5</v>
      </c>
      <c r="P107">
        <v>580.5</v>
      </c>
      <c r="Q107">
        <v>8656.7165274386498</v>
      </c>
      <c r="R107">
        <v>8656.7165274386498</v>
      </c>
      <c r="S107">
        <v>11700</v>
      </c>
      <c r="T107">
        <v>11700</v>
      </c>
      <c r="U107">
        <v>20.115943000284599</v>
      </c>
      <c r="V107">
        <v>20.115943000284599</v>
      </c>
      <c r="W107" t="s">
        <v>3</v>
      </c>
      <c r="X107" t="s">
        <v>3</v>
      </c>
      <c r="Y107" t="s">
        <v>15</v>
      </c>
      <c r="Z107">
        <v>0</v>
      </c>
      <c r="AA107">
        <v>0</v>
      </c>
      <c r="AB107" t="s">
        <v>2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 t="s">
        <v>1251</v>
      </c>
      <c r="AL107" t="s">
        <v>944</v>
      </c>
      <c r="AN107" t="s">
        <v>1225</v>
      </c>
    </row>
    <row r="108" spans="1:40" x14ac:dyDescent="0.45">
      <c r="A108" t="s">
        <v>1250</v>
      </c>
      <c r="B108" t="str">
        <f t="shared" si="1"/>
        <v>Q345</v>
      </c>
      <c r="C108" t="s">
        <v>1227</v>
      </c>
      <c r="D108">
        <v>60.299999237060497</v>
      </c>
      <c r="G108">
        <v>4.7600002288818404</v>
      </c>
      <c r="J108">
        <v>774</v>
      </c>
      <c r="K108">
        <v>612000</v>
      </c>
      <c r="L108">
        <v>305000</v>
      </c>
      <c r="M108">
        <v>305000</v>
      </c>
      <c r="N108">
        <v>0</v>
      </c>
      <c r="O108">
        <v>696.59997558593795</v>
      </c>
      <c r="P108">
        <v>696.59997558593795</v>
      </c>
      <c r="Q108">
        <v>10116.0863634819</v>
      </c>
      <c r="R108">
        <v>10116.0863634819</v>
      </c>
      <c r="S108">
        <v>13800</v>
      </c>
      <c r="T108">
        <v>13800</v>
      </c>
      <c r="U108">
        <v>19.850865158607601</v>
      </c>
      <c r="V108">
        <v>19.850865158607601</v>
      </c>
      <c r="W108" t="s">
        <v>3</v>
      </c>
      <c r="X108" t="s">
        <v>3</v>
      </c>
      <c r="Y108" t="s">
        <v>958</v>
      </c>
      <c r="Z108">
        <v>0</v>
      </c>
      <c r="AA108">
        <v>0</v>
      </c>
      <c r="AB108" t="s">
        <v>2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 t="s">
        <v>1250</v>
      </c>
      <c r="AL108" t="s">
        <v>944</v>
      </c>
      <c r="AN108" t="s">
        <v>1225</v>
      </c>
    </row>
    <row r="109" spans="1:40" x14ac:dyDescent="0.45">
      <c r="A109" t="s">
        <v>1249</v>
      </c>
      <c r="B109" t="str">
        <f t="shared" si="1"/>
        <v>Q345</v>
      </c>
      <c r="C109" t="s">
        <v>1227</v>
      </c>
      <c r="D109">
        <v>60.299999237060497</v>
      </c>
      <c r="G109">
        <v>5.53999996185303</v>
      </c>
      <c r="J109">
        <v>897</v>
      </c>
      <c r="K109">
        <v>687000</v>
      </c>
      <c r="L109">
        <v>343000</v>
      </c>
      <c r="M109">
        <v>343000</v>
      </c>
      <c r="N109">
        <v>0</v>
      </c>
      <c r="O109">
        <v>807.29998779296898</v>
      </c>
      <c r="P109">
        <v>807.29998779296898</v>
      </c>
      <c r="Q109">
        <v>11376.451221883</v>
      </c>
      <c r="R109">
        <v>11376.451221883</v>
      </c>
      <c r="S109">
        <v>15700</v>
      </c>
      <c r="T109">
        <v>15700</v>
      </c>
      <c r="U109">
        <v>19.554685633162599</v>
      </c>
      <c r="V109">
        <v>19.554685633162599</v>
      </c>
      <c r="W109" t="s">
        <v>3</v>
      </c>
      <c r="X109" t="s">
        <v>3</v>
      </c>
      <c r="Y109" t="s">
        <v>956</v>
      </c>
      <c r="Z109">
        <v>0</v>
      </c>
      <c r="AA109">
        <v>0</v>
      </c>
      <c r="AB109" t="s">
        <v>2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 t="s">
        <v>1249</v>
      </c>
      <c r="AL109" t="s">
        <v>944</v>
      </c>
      <c r="AN109" t="s">
        <v>1225</v>
      </c>
    </row>
    <row r="110" spans="1:40" x14ac:dyDescent="0.45">
      <c r="A110" t="s">
        <v>1248</v>
      </c>
      <c r="B110" t="str">
        <f t="shared" si="1"/>
        <v>Q345</v>
      </c>
      <c r="C110" t="s">
        <v>1227</v>
      </c>
      <c r="D110">
        <v>60.299999237060497</v>
      </c>
      <c r="G110">
        <v>6.3499999046325701</v>
      </c>
      <c r="J110">
        <v>1010</v>
      </c>
      <c r="K110">
        <v>758000</v>
      </c>
      <c r="L110">
        <v>379000</v>
      </c>
      <c r="M110">
        <v>379000</v>
      </c>
      <c r="N110">
        <v>0</v>
      </c>
      <c r="O110">
        <v>909</v>
      </c>
      <c r="P110">
        <v>909</v>
      </c>
      <c r="Q110">
        <v>12570.4810877366</v>
      </c>
      <c r="R110">
        <v>12570.4810877366</v>
      </c>
      <c r="S110">
        <v>17500</v>
      </c>
      <c r="T110">
        <v>17500</v>
      </c>
      <c r="U110">
        <v>19.371306738381801</v>
      </c>
      <c r="V110">
        <v>19.371306738381801</v>
      </c>
      <c r="W110" t="s">
        <v>3</v>
      </c>
      <c r="X110" t="s">
        <v>3</v>
      </c>
      <c r="Y110" t="s">
        <v>954</v>
      </c>
      <c r="Z110">
        <v>0</v>
      </c>
      <c r="AA110">
        <v>0</v>
      </c>
      <c r="AB110" t="s">
        <v>2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 t="s">
        <v>1248</v>
      </c>
      <c r="AL110" t="s">
        <v>944</v>
      </c>
      <c r="AN110" t="s">
        <v>1225</v>
      </c>
    </row>
    <row r="111" spans="1:40" x14ac:dyDescent="0.45">
      <c r="A111" t="s">
        <v>1247</v>
      </c>
      <c r="B111" t="str">
        <f t="shared" si="1"/>
        <v>Q345</v>
      </c>
      <c r="C111" t="s">
        <v>1227</v>
      </c>
      <c r="D111">
        <v>63.5</v>
      </c>
      <c r="G111">
        <v>3.1800000667571999</v>
      </c>
      <c r="J111">
        <v>561</v>
      </c>
      <c r="K111">
        <v>516000</v>
      </c>
      <c r="L111">
        <v>258000</v>
      </c>
      <c r="M111">
        <v>258000</v>
      </c>
      <c r="N111">
        <v>0</v>
      </c>
      <c r="O111">
        <v>504.89999389648398</v>
      </c>
      <c r="P111">
        <v>504.89999389648398</v>
      </c>
      <c r="Q111">
        <v>8125.9842519684998</v>
      </c>
      <c r="R111">
        <v>8125.9842519684998</v>
      </c>
      <c r="S111">
        <v>10800</v>
      </c>
      <c r="T111">
        <v>10800</v>
      </c>
      <c r="U111">
        <v>21.4451171162188</v>
      </c>
      <c r="V111">
        <v>21.4451171162188</v>
      </c>
      <c r="W111" t="s">
        <v>3</v>
      </c>
      <c r="X111" t="s">
        <v>3</v>
      </c>
      <c r="Y111" t="s">
        <v>952</v>
      </c>
      <c r="Z111">
        <v>0</v>
      </c>
      <c r="AA111">
        <v>0</v>
      </c>
      <c r="AB111" t="s">
        <v>2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 t="s">
        <v>1247</v>
      </c>
      <c r="AL111" t="s">
        <v>944</v>
      </c>
      <c r="AN111" t="s">
        <v>1225</v>
      </c>
    </row>
    <row r="112" spans="1:40" x14ac:dyDescent="0.45">
      <c r="A112" t="s">
        <v>1246</v>
      </c>
      <c r="B112" t="str">
        <f t="shared" si="1"/>
        <v>Q345</v>
      </c>
      <c r="C112" t="s">
        <v>1227</v>
      </c>
      <c r="D112">
        <v>63.5</v>
      </c>
      <c r="G112">
        <v>4.7600002288818404</v>
      </c>
      <c r="J112">
        <v>819</v>
      </c>
      <c r="K112">
        <v>720000</v>
      </c>
      <c r="L112">
        <v>360000</v>
      </c>
      <c r="M112">
        <v>360000</v>
      </c>
      <c r="N112">
        <v>0</v>
      </c>
      <c r="O112">
        <v>737.09997558593795</v>
      </c>
      <c r="P112">
        <v>737.09997558593795</v>
      </c>
      <c r="Q112">
        <v>11338.582677165399</v>
      </c>
      <c r="R112">
        <v>11338.582677165399</v>
      </c>
      <c r="S112">
        <v>15500</v>
      </c>
      <c r="T112">
        <v>15500</v>
      </c>
      <c r="U112">
        <v>20.965696734438399</v>
      </c>
      <c r="V112">
        <v>20.965696734438399</v>
      </c>
      <c r="W112" t="s">
        <v>3</v>
      </c>
      <c r="X112" t="s">
        <v>3</v>
      </c>
      <c r="Y112" t="s">
        <v>950</v>
      </c>
      <c r="Z112">
        <v>0</v>
      </c>
      <c r="AA112">
        <v>0</v>
      </c>
      <c r="AB112" t="s">
        <v>2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 t="s">
        <v>1246</v>
      </c>
      <c r="AL112" t="s">
        <v>944</v>
      </c>
      <c r="AN112" t="s">
        <v>1225</v>
      </c>
    </row>
    <row r="113" spans="1:40" x14ac:dyDescent="0.45">
      <c r="A113" t="s">
        <v>1245</v>
      </c>
      <c r="B113" t="str">
        <f t="shared" si="1"/>
        <v>Q345</v>
      </c>
      <c r="C113" t="s">
        <v>1227</v>
      </c>
      <c r="D113">
        <v>63.5</v>
      </c>
      <c r="G113">
        <v>6.3499999046325701</v>
      </c>
      <c r="J113">
        <v>1070</v>
      </c>
      <c r="K113">
        <v>895000</v>
      </c>
      <c r="L113">
        <v>450000</v>
      </c>
      <c r="M113">
        <v>450000</v>
      </c>
      <c r="N113">
        <v>0</v>
      </c>
      <c r="O113">
        <v>963</v>
      </c>
      <c r="P113">
        <v>963</v>
      </c>
      <c r="Q113">
        <v>14173.228346456701</v>
      </c>
      <c r="R113">
        <v>14173.228346456701</v>
      </c>
      <c r="S113">
        <v>19700</v>
      </c>
      <c r="T113">
        <v>19700</v>
      </c>
      <c r="U113">
        <v>20.5075778107399</v>
      </c>
      <c r="V113">
        <v>20.5075778107399</v>
      </c>
      <c r="W113" t="s">
        <v>3</v>
      </c>
      <c r="X113" t="s">
        <v>3</v>
      </c>
      <c r="Y113" t="s">
        <v>22</v>
      </c>
      <c r="Z113">
        <v>0</v>
      </c>
      <c r="AA113">
        <v>0</v>
      </c>
      <c r="AB113" t="s">
        <v>2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 t="s">
        <v>1245</v>
      </c>
      <c r="AL113" t="s">
        <v>944</v>
      </c>
      <c r="AN113" t="s">
        <v>1225</v>
      </c>
    </row>
    <row r="114" spans="1:40" x14ac:dyDescent="0.45">
      <c r="A114" t="s">
        <v>1244</v>
      </c>
      <c r="B114" t="str">
        <f t="shared" si="1"/>
        <v>Q345</v>
      </c>
      <c r="C114" t="s">
        <v>1227</v>
      </c>
      <c r="D114">
        <v>73</v>
      </c>
      <c r="G114">
        <v>3.1800000667571999</v>
      </c>
      <c r="J114">
        <v>652</v>
      </c>
      <c r="K114">
        <v>799000</v>
      </c>
      <c r="L114">
        <v>399000</v>
      </c>
      <c r="M114">
        <v>399000</v>
      </c>
      <c r="N114">
        <v>0</v>
      </c>
      <c r="O114">
        <v>586.79998779296898</v>
      </c>
      <c r="P114">
        <v>586.79998779296898</v>
      </c>
      <c r="Q114">
        <v>10931.506849315099</v>
      </c>
      <c r="R114">
        <v>10931.506849315099</v>
      </c>
      <c r="S114">
        <v>14500</v>
      </c>
      <c r="T114">
        <v>14500</v>
      </c>
      <c r="U114">
        <v>24.737889768208799</v>
      </c>
      <c r="V114">
        <v>24.737889768208799</v>
      </c>
      <c r="W114" t="s">
        <v>3</v>
      </c>
      <c r="X114" t="s">
        <v>3</v>
      </c>
      <c r="Y114" t="s">
        <v>15</v>
      </c>
      <c r="Z114">
        <v>0</v>
      </c>
      <c r="AA114">
        <v>0</v>
      </c>
      <c r="AB114" t="s">
        <v>2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 t="s">
        <v>1244</v>
      </c>
      <c r="AL114" t="s">
        <v>944</v>
      </c>
      <c r="AN114" t="s">
        <v>1225</v>
      </c>
    </row>
    <row r="115" spans="1:40" x14ac:dyDescent="0.45">
      <c r="A115" t="s">
        <v>1243</v>
      </c>
      <c r="B115" t="str">
        <f t="shared" si="1"/>
        <v>Q345</v>
      </c>
      <c r="C115" t="s">
        <v>1227</v>
      </c>
      <c r="D115">
        <v>73</v>
      </c>
      <c r="G115">
        <v>4.7600002288818404</v>
      </c>
      <c r="J115">
        <v>955</v>
      </c>
      <c r="K115">
        <v>1120000</v>
      </c>
      <c r="L115">
        <v>562000</v>
      </c>
      <c r="M115">
        <v>562000</v>
      </c>
      <c r="N115">
        <v>0</v>
      </c>
      <c r="O115">
        <v>859.5</v>
      </c>
      <c r="P115">
        <v>859.5</v>
      </c>
      <c r="Q115">
        <v>15397.260273972601</v>
      </c>
      <c r="R115">
        <v>15397.260273972601</v>
      </c>
      <c r="S115">
        <v>20800</v>
      </c>
      <c r="T115">
        <v>20800</v>
      </c>
      <c r="U115">
        <v>24.258641251988301</v>
      </c>
      <c r="V115">
        <v>24.258641251988301</v>
      </c>
      <c r="W115" t="s">
        <v>3</v>
      </c>
      <c r="X115" t="s">
        <v>3</v>
      </c>
      <c r="Y115" t="s">
        <v>958</v>
      </c>
      <c r="Z115">
        <v>0</v>
      </c>
      <c r="AA115">
        <v>0</v>
      </c>
      <c r="AB115" t="s">
        <v>2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 t="s">
        <v>1243</v>
      </c>
      <c r="AL115" t="s">
        <v>944</v>
      </c>
      <c r="AN115" t="s">
        <v>1225</v>
      </c>
    </row>
    <row r="116" spans="1:40" x14ac:dyDescent="0.45">
      <c r="A116" t="s">
        <v>1242</v>
      </c>
      <c r="B116" t="str">
        <f t="shared" si="1"/>
        <v>Q345</v>
      </c>
      <c r="C116" t="s">
        <v>1227</v>
      </c>
      <c r="D116">
        <v>73</v>
      </c>
      <c r="G116">
        <v>5.1599998474121103</v>
      </c>
      <c r="J116">
        <v>1030</v>
      </c>
      <c r="K116">
        <v>1200000</v>
      </c>
      <c r="L116">
        <v>604000</v>
      </c>
      <c r="M116">
        <v>604000</v>
      </c>
      <c r="N116">
        <v>0</v>
      </c>
      <c r="O116">
        <v>927</v>
      </c>
      <c r="P116">
        <v>927</v>
      </c>
      <c r="Q116">
        <v>16547.945205479398</v>
      </c>
      <c r="R116">
        <v>16547.945205479398</v>
      </c>
      <c r="S116">
        <v>22500</v>
      </c>
      <c r="T116">
        <v>22500</v>
      </c>
      <c r="U116">
        <v>24.215857758714499</v>
      </c>
      <c r="V116">
        <v>24.215857758714499</v>
      </c>
      <c r="W116" t="s">
        <v>3</v>
      </c>
      <c r="X116" t="s">
        <v>3</v>
      </c>
      <c r="Y116" t="s">
        <v>956</v>
      </c>
      <c r="Z116">
        <v>0</v>
      </c>
      <c r="AA116">
        <v>0</v>
      </c>
      <c r="AB116" t="s">
        <v>2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 t="s">
        <v>1242</v>
      </c>
      <c r="AL116" t="s">
        <v>944</v>
      </c>
      <c r="AN116" t="s">
        <v>1225</v>
      </c>
    </row>
    <row r="117" spans="1:40" x14ac:dyDescent="0.45">
      <c r="A117" t="s">
        <v>1241</v>
      </c>
      <c r="B117" t="str">
        <f t="shared" si="1"/>
        <v>Q345</v>
      </c>
      <c r="C117" t="s">
        <v>1227</v>
      </c>
      <c r="D117">
        <v>73</v>
      </c>
      <c r="G117">
        <v>6.3499999046325701</v>
      </c>
      <c r="J117">
        <v>1250</v>
      </c>
      <c r="K117">
        <v>1420000</v>
      </c>
      <c r="L117">
        <v>708000</v>
      </c>
      <c r="M117">
        <v>708000</v>
      </c>
      <c r="N117">
        <v>0</v>
      </c>
      <c r="O117">
        <v>1125</v>
      </c>
      <c r="P117">
        <v>1125</v>
      </c>
      <c r="Q117">
        <v>19397.260273972599</v>
      </c>
      <c r="R117">
        <v>19397.260273972599</v>
      </c>
      <c r="S117">
        <v>26700</v>
      </c>
      <c r="T117">
        <v>26700</v>
      </c>
      <c r="U117">
        <v>23.799159649029601</v>
      </c>
      <c r="V117">
        <v>23.799159649029601</v>
      </c>
      <c r="W117" t="s">
        <v>3</v>
      </c>
      <c r="X117" t="s">
        <v>3</v>
      </c>
      <c r="Y117" t="s">
        <v>954</v>
      </c>
      <c r="Z117">
        <v>0</v>
      </c>
      <c r="AA117">
        <v>0</v>
      </c>
      <c r="AB117" t="s">
        <v>2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 t="s">
        <v>1241</v>
      </c>
      <c r="AL117" t="s">
        <v>944</v>
      </c>
      <c r="AN117" t="s">
        <v>1225</v>
      </c>
    </row>
    <row r="118" spans="1:40" x14ac:dyDescent="0.45">
      <c r="A118" t="s">
        <v>1240</v>
      </c>
      <c r="B118" t="str">
        <f t="shared" si="1"/>
        <v>Q345</v>
      </c>
      <c r="C118" t="s">
        <v>1227</v>
      </c>
      <c r="D118">
        <v>76.199996948242202</v>
      </c>
      <c r="G118">
        <v>3.1800000667571999</v>
      </c>
      <c r="J118">
        <v>677</v>
      </c>
      <c r="K118">
        <v>912000</v>
      </c>
      <c r="L118">
        <v>454000</v>
      </c>
      <c r="M118">
        <v>454000</v>
      </c>
      <c r="N118">
        <v>0</v>
      </c>
      <c r="O118">
        <v>609.29998779296898</v>
      </c>
      <c r="P118">
        <v>609.29998779296898</v>
      </c>
      <c r="Q118">
        <v>11916.0109759157</v>
      </c>
      <c r="R118">
        <v>11916.0109759157</v>
      </c>
      <c r="S118">
        <v>15800</v>
      </c>
      <c r="T118">
        <v>15800</v>
      </c>
      <c r="U118">
        <v>25.8960540043946</v>
      </c>
      <c r="V118">
        <v>25.8960540043946</v>
      </c>
      <c r="W118" t="s">
        <v>3</v>
      </c>
      <c r="X118" t="s">
        <v>3</v>
      </c>
      <c r="Y118" t="s">
        <v>19</v>
      </c>
      <c r="Z118">
        <v>0</v>
      </c>
      <c r="AA118">
        <v>0</v>
      </c>
      <c r="AB118" t="s">
        <v>2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 t="s">
        <v>1240</v>
      </c>
      <c r="AL118" t="s">
        <v>944</v>
      </c>
      <c r="AN118" t="s">
        <v>1225</v>
      </c>
    </row>
    <row r="119" spans="1:40" x14ac:dyDescent="0.45">
      <c r="A119" t="s">
        <v>1239</v>
      </c>
      <c r="B119" t="str">
        <f t="shared" si="1"/>
        <v>Q345</v>
      </c>
      <c r="C119" t="s">
        <v>1227</v>
      </c>
      <c r="D119">
        <v>76.199996948242202</v>
      </c>
      <c r="G119">
        <v>3.4000000953674299</v>
      </c>
      <c r="J119">
        <v>723</v>
      </c>
      <c r="K119">
        <v>966000</v>
      </c>
      <c r="L119">
        <v>483000</v>
      </c>
      <c r="M119">
        <v>483000</v>
      </c>
      <c r="N119">
        <v>0</v>
      </c>
      <c r="O119">
        <v>650.70001220703102</v>
      </c>
      <c r="P119">
        <v>650.70001220703102</v>
      </c>
      <c r="Q119">
        <v>12677.165862042501</v>
      </c>
      <c r="R119">
        <v>12677.165862042501</v>
      </c>
      <c r="S119">
        <v>16900</v>
      </c>
      <c r="T119">
        <v>16900</v>
      </c>
      <c r="U119">
        <v>25.846659214125101</v>
      </c>
      <c r="V119">
        <v>25.846659214125101</v>
      </c>
      <c r="W119" t="s">
        <v>3</v>
      </c>
      <c r="X119" t="s">
        <v>3</v>
      </c>
      <c r="Y119" t="s">
        <v>15</v>
      </c>
      <c r="Z119">
        <v>0</v>
      </c>
      <c r="AA119">
        <v>0</v>
      </c>
      <c r="AB119" t="s">
        <v>2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 t="s">
        <v>1239</v>
      </c>
      <c r="AL119" t="s">
        <v>944</v>
      </c>
      <c r="AN119" t="s">
        <v>1225</v>
      </c>
    </row>
    <row r="120" spans="1:40" x14ac:dyDescent="0.45">
      <c r="A120" t="s">
        <v>1238</v>
      </c>
      <c r="B120" t="str">
        <f t="shared" si="1"/>
        <v>Q345</v>
      </c>
      <c r="C120" t="s">
        <v>1227</v>
      </c>
      <c r="D120">
        <v>76.199996948242202</v>
      </c>
      <c r="G120">
        <v>3.8599998950958301</v>
      </c>
      <c r="J120">
        <v>819</v>
      </c>
      <c r="K120">
        <v>1080000</v>
      </c>
      <c r="L120">
        <v>541000</v>
      </c>
      <c r="M120">
        <v>541000</v>
      </c>
      <c r="N120">
        <v>0</v>
      </c>
      <c r="O120">
        <v>737.09997558593795</v>
      </c>
      <c r="P120">
        <v>737.09997558593795</v>
      </c>
      <c r="Q120">
        <v>14199.475634296101</v>
      </c>
      <c r="R120">
        <v>14199.475634296101</v>
      </c>
      <c r="S120">
        <v>18800</v>
      </c>
      <c r="T120">
        <v>18800</v>
      </c>
      <c r="U120">
        <v>25.7013941365378</v>
      </c>
      <c r="V120">
        <v>25.7013941365378</v>
      </c>
      <c r="W120" t="s">
        <v>3</v>
      </c>
      <c r="X120" t="s">
        <v>3</v>
      </c>
      <c r="Y120" t="s">
        <v>958</v>
      </c>
      <c r="Z120">
        <v>0</v>
      </c>
      <c r="AA120">
        <v>0</v>
      </c>
      <c r="AB120" t="s">
        <v>2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 t="s">
        <v>1238</v>
      </c>
      <c r="AL120" t="s">
        <v>944</v>
      </c>
      <c r="AN120" t="s">
        <v>1225</v>
      </c>
    </row>
    <row r="121" spans="1:40" x14ac:dyDescent="0.45">
      <c r="A121" t="s">
        <v>1237</v>
      </c>
      <c r="B121" t="str">
        <f t="shared" si="1"/>
        <v>Q345</v>
      </c>
      <c r="C121" t="s">
        <v>1227</v>
      </c>
      <c r="D121">
        <v>76.199996948242202</v>
      </c>
      <c r="G121">
        <v>4.7600002288818404</v>
      </c>
      <c r="J121">
        <v>994</v>
      </c>
      <c r="K121">
        <v>1290000</v>
      </c>
      <c r="L121">
        <v>645000</v>
      </c>
      <c r="M121">
        <v>645000</v>
      </c>
      <c r="N121">
        <v>0</v>
      </c>
      <c r="O121">
        <v>894.59997558593795</v>
      </c>
      <c r="P121">
        <v>894.59997558593795</v>
      </c>
      <c r="Q121">
        <v>16929.134536268</v>
      </c>
      <c r="R121">
        <v>16929.134536268</v>
      </c>
      <c r="S121">
        <v>22800</v>
      </c>
      <c r="T121">
        <v>22800</v>
      </c>
      <c r="U121">
        <v>25.473385329809702</v>
      </c>
      <c r="V121">
        <v>25.473385329809702</v>
      </c>
      <c r="W121" t="s">
        <v>3</v>
      </c>
      <c r="X121" t="s">
        <v>3</v>
      </c>
      <c r="Y121" t="s">
        <v>956</v>
      </c>
      <c r="Z121">
        <v>0</v>
      </c>
      <c r="AA121">
        <v>0</v>
      </c>
      <c r="AB121" t="s">
        <v>2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 t="s">
        <v>1237</v>
      </c>
      <c r="AL121" t="s">
        <v>944</v>
      </c>
      <c r="AN121" t="s">
        <v>1225</v>
      </c>
    </row>
    <row r="122" spans="1:40" x14ac:dyDescent="0.45">
      <c r="A122" t="s">
        <v>1236</v>
      </c>
      <c r="B122" t="str">
        <f t="shared" si="1"/>
        <v>Q345</v>
      </c>
      <c r="C122" t="s">
        <v>1227</v>
      </c>
      <c r="D122">
        <v>76.199996948242202</v>
      </c>
      <c r="G122">
        <v>5.1599998474121103</v>
      </c>
      <c r="J122">
        <v>1080</v>
      </c>
      <c r="K122">
        <v>1380000</v>
      </c>
      <c r="L122">
        <v>691000</v>
      </c>
      <c r="M122">
        <v>691000</v>
      </c>
      <c r="N122">
        <v>0</v>
      </c>
      <c r="O122">
        <v>972</v>
      </c>
      <c r="P122">
        <v>972</v>
      </c>
      <c r="Q122">
        <v>18136.483665986299</v>
      </c>
      <c r="R122">
        <v>18136.483665986299</v>
      </c>
      <c r="S122">
        <v>24600</v>
      </c>
      <c r="T122">
        <v>24600</v>
      </c>
      <c r="U122">
        <v>25.2945609729605</v>
      </c>
      <c r="V122">
        <v>25.2945609729605</v>
      </c>
      <c r="W122" t="s">
        <v>3</v>
      </c>
      <c r="X122" t="s">
        <v>3</v>
      </c>
      <c r="Y122" t="s">
        <v>954</v>
      </c>
      <c r="Z122">
        <v>0</v>
      </c>
      <c r="AA122">
        <v>0</v>
      </c>
      <c r="AB122" t="s">
        <v>2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 t="s">
        <v>1236</v>
      </c>
      <c r="AL122" t="s">
        <v>944</v>
      </c>
      <c r="AN122" t="s">
        <v>1225</v>
      </c>
    </row>
    <row r="123" spans="1:40" x14ac:dyDescent="0.45">
      <c r="A123" t="s">
        <v>1235</v>
      </c>
      <c r="B123" t="str">
        <f t="shared" si="1"/>
        <v>Q345</v>
      </c>
      <c r="C123" t="s">
        <v>1227</v>
      </c>
      <c r="D123">
        <v>76.199996948242202</v>
      </c>
      <c r="G123">
        <v>5.4899997711181596</v>
      </c>
      <c r="J123">
        <v>1140</v>
      </c>
      <c r="K123">
        <v>1450000</v>
      </c>
      <c r="L123">
        <v>724000</v>
      </c>
      <c r="M123">
        <v>724000</v>
      </c>
      <c r="N123">
        <v>0</v>
      </c>
      <c r="O123">
        <v>1026</v>
      </c>
      <c r="P123">
        <v>1026</v>
      </c>
      <c r="Q123">
        <v>19002.625432958099</v>
      </c>
      <c r="R123">
        <v>19002.625432958099</v>
      </c>
      <c r="S123">
        <v>25900</v>
      </c>
      <c r="T123">
        <v>25900</v>
      </c>
      <c r="U123">
        <v>25.200946793686999</v>
      </c>
      <c r="V123">
        <v>25.200946793686999</v>
      </c>
      <c r="W123" t="s">
        <v>3</v>
      </c>
      <c r="X123" t="s">
        <v>3</v>
      </c>
      <c r="Y123" t="s">
        <v>952</v>
      </c>
      <c r="Z123">
        <v>0</v>
      </c>
      <c r="AA123">
        <v>0</v>
      </c>
      <c r="AB123" t="s">
        <v>2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 t="s">
        <v>1235</v>
      </c>
      <c r="AL123" t="s">
        <v>944</v>
      </c>
      <c r="AN123" t="s">
        <v>1225</v>
      </c>
    </row>
    <row r="124" spans="1:40" x14ac:dyDescent="0.45">
      <c r="A124" t="s">
        <v>1234</v>
      </c>
      <c r="B124" t="str">
        <f t="shared" si="1"/>
        <v>Q345</v>
      </c>
      <c r="C124" t="s">
        <v>1227</v>
      </c>
      <c r="D124">
        <v>76.199996948242202</v>
      </c>
      <c r="G124">
        <v>6.3499999046325701</v>
      </c>
      <c r="J124">
        <v>1310</v>
      </c>
      <c r="K124">
        <v>1620000</v>
      </c>
      <c r="L124">
        <v>812000</v>
      </c>
      <c r="M124">
        <v>812000</v>
      </c>
      <c r="N124">
        <v>0</v>
      </c>
      <c r="O124">
        <v>1179</v>
      </c>
      <c r="P124">
        <v>1179</v>
      </c>
      <c r="Q124">
        <v>21312.3368115497</v>
      </c>
      <c r="R124">
        <v>21312.3368115497</v>
      </c>
      <c r="S124">
        <v>29300</v>
      </c>
      <c r="T124">
        <v>29300</v>
      </c>
      <c r="U124">
        <v>24.8967332845953</v>
      </c>
      <c r="V124">
        <v>24.8967332845953</v>
      </c>
      <c r="W124" t="s">
        <v>3</v>
      </c>
      <c r="X124" t="s">
        <v>3</v>
      </c>
      <c r="Y124" t="s">
        <v>950</v>
      </c>
      <c r="Z124">
        <v>0</v>
      </c>
      <c r="AA124">
        <v>0</v>
      </c>
      <c r="AB124" t="s">
        <v>2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 t="s">
        <v>1234</v>
      </c>
      <c r="AL124" t="s">
        <v>944</v>
      </c>
      <c r="AN124" t="s">
        <v>1225</v>
      </c>
    </row>
    <row r="125" spans="1:40" x14ac:dyDescent="0.45">
      <c r="A125" t="s">
        <v>1233</v>
      </c>
      <c r="B125" t="str">
        <f t="shared" si="1"/>
        <v>Q345</v>
      </c>
      <c r="C125" t="s">
        <v>1227</v>
      </c>
      <c r="D125">
        <v>88.900001525878906</v>
      </c>
      <c r="G125">
        <v>3.1800000667571999</v>
      </c>
      <c r="J125">
        <v>794</v>
      </c>
      <c r="K125">
        <v>1470000</v>
      </c>
      <c r="L125">
        <v>737000</v>
      </c>
      <c r="M125">
        <v>737000</v>
      </c>
      <c r="N125">
        <v>0</v>
      </c>
      <c r="O125">
        <v>714.59997558593705</v>
      </c>
      <c r="P125">
        <v>714.59997558593705</v>
      </c>
      <c r="Q125">
        <v>16580.427161982901</v>
      </c>
      <c r="R125">
        <v>16580.427161982901</v>
      </c>
      <c r="S125">
        <v>21800</v>
      </c>
      <c r="T125">
        <v>21800</v>
      </c>
      <c r="U125">
        <v>30.466565065687401</v>
      </c>
      <c r="V125">
        <v>30.466565065687401</v>
      </c>
      <c r="W125" t="s">
        <v>3</v>
      </c>
      <c r="X125" t="s">
        <v>3</v>
      </c>
      <c r="Y125" t="s">
        <v>19</v>
      </c>
      <c r="Z125">
        <v>0</v>
      </c>
      <c r="AA125">
        <v>0</v>
      </c>
      <c r="AB125" t="s">
        <v>2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 t="s">
        <v>1233</v>
      </c>
      <c r="AL125" t="s">
        <v>944</v>
      </c>
      <c r="AN125" t="s">
        <v>1225</v>
      </c>
    </row>
    <row r="126" spans="1:40" x14ac:dyDescent="0.45">
      <c r="A126" t="s">
        <v>1232</v>
      </c>
      <c r="B126" t="str">
        <f t="shared" si="1"/>
        <v>Q345</v>
      </c>
      <c r="C126" t="s">
        <v>1227</v>
      </c>
      <c r="D126">
        <v>88.900001525878906</v>
      </c>
      <c r="G126">
        <v>0.47600001096725503</v>
      </c>
      <c r="J126">
        <v>1170</v>
      </c>
      <c r="K126">
        <v>2100000</v>
      </c>
      <c r="L126">
        <v>1050000</v>
      </c>
      <c r="M126">
        <v>1050000</v>
      </c>
      <c r="N126">
        <v>0</v>
      </c>
      <c r="O126">
        <v>1053</v>
      </c>
      <c r="P126">
        <v>1053</v>
      </c>
      <c r="Q126">
        <v>23622.0468386459</v>
      </c>
      <c r="R126">
        <v>23622.0468386459</v>
      </c>
      <c r="S126">
        <v>31600</v>
      </c>
      <c r="T126">
        <v>31600</v>
      </c>
      <c r="U126">
        <v>29.957234475763901</v>
      </c>
      <c r="V126">
        <v>29.957234475763901</v>
      </c>
      <c r="W126" t="s">
        <v>3</v>
      </c>
      <c r="X126" t="s">
        <v>3</v>
      </c>
      <c r="Y126" t="s">
        <v>15</v>
      </c>
      <c r="Z126">
        <v>0</v>
      </c>
      <c r="AA126">
        <v>0</v>
      </c>
      <c r="AB126" t="s">
        <v>2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 t="s">
        <v>1232</v>
      </c>
      <c r="AL126" t="s">
        <v>944</v>
      </c>
      <c r="AN126" t="s">
        <v>1225</v>
      </c>
    </row>
    <row r="127" spans="1:40" x14ac:dyDescent="0.45">
      <c r="A127" t="s">
        <v>1231</v>
      </c>
      <c r="B127" t="str">
        <f t="shared" si="1"/>
        <v>Q345</v>
      </c>
      <c r="C127" t="s">
        <v>1227</v>
      </c>
      <c r="D127">
        <v>88.900001525878906</v>
      </c>
      <c r="G127">
        <v>5.1599998474121103</v>
      </c>
      <c r="J127">
        <v>1270</v>
      </c>
      <c r="K127">
        <v>2250000</v>
      </c>
      <c r="L127">
        <v>1120000</v>
      </c>
      <c r="M127">
        <v>1120000</v>
      </c>
      <c r="N127">
        <v>0</v>
      </c>
      <c r="O127">
        <v>1143</v>
      </c>
      <c r="P127">
        <v>1143</v>
      </c>
      <c r="Q127">
        <v>25196.8499612222</v>
      </c>
      <c r="R127">
        <v>25196.8499612222</v>
      </c>
      <c r="S127">
        <v>33900</v>
      </c>
      <c r="T127">
        <v>33900</v>
      </c>
      <c r="U127">
        <v>29.696628828530802</v>
      </c>
      <c r="V127">
        <v>29.696628828530802</v>
      </c>
      <c r="W127" t="s">
        <v>3</v>
      </c>
      <c r="X127" t="s">
        <v>3</v>
      </c>
      <c r="Y127" t="s">
        <v>958</v>
      </c>
      <c r="Z127">
        <v>0</v>
      </c>
      <c r="AA127">
        <v>0</v>
      </c>
      <c r="AB127" t="s">
        <v>2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 t="s">
        <v>1231</v>
      </c>
      <c r="AL127" t="s">
        <v>944</v>
      </c>
      <c r="AN127" t="s">
        <v>1225</v>
      </c>
    </row>
    <row r="128" spans="1:40" x14ac:dyDescent="0.45">
      <c r="A128" t="s">
        <v>1230</v>
      </c>
      <c r="B128" t="str">
        <f t="shared" si="1"/>
        <v>Q345</v>
      </c>
      <c r="C128" t="s">
        <v>1227</v>
      </c>
      <c r="D128">
        <v>88.900001525878906</v>
      </c>
      <c r="G128">
        <v>5.4899997711181596</v>
      </c>
      <c r="J128">
        <v>1340</v>
      </c>
      <c r="K128">
        <v>2370000</v>
      </c>
      <c r="L128">
        <v>1180000</v>
      </c>
      <c r="M128">
        <v>1180000</v>
      </c>
      <c r="N128">
        <v>0</v>
      </c>
      <c r="O128">
        <v>1206</v>
      </c>
      <c r="P128">
        <v>1206</v>
      </c>
      <c r="Q128">
        <v>26546.681209144899</v>
      </c>
      <c r="R128">
        <v>26546.681209144899</v>
      </c>
      <c r="S128">
        <v>35900</v>
      </c>
      <c r="T128">
        <v>35900</v>
      </c>
      <c r="U128">
        <v>29.674854926778899</v>
      </c>
      <c r="V128">
        <v>29.674854926778899</v>
      </c>
      <c r="W128" t="s">
        <v>3</v>
      </c>
      <c r="X128" t="s">
        <v>3</v>
      </c>
      <c r="Y128" t="s">
        <v>956</v>
      </c>
      <c r="Z128">
        <v>0</v>
      </c>
      <c r="AA128">
        <v>0</v>
      </c>
      <c r="AB128" t="s">
        <v>2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 t="s">
        <v>1230</v>
      </c>
      <c r="AL128" t="s">
        <v>944</v>
      </c>
      <c r="AN128" t="s">
        <v>1225</v>
      </c>
    </row>
    <row r="129" spans="1:40" x14ac:dyDescent="0.45">
      <c r="A129" t="s">
        <v>1229</v>
      </c>
      <c r="B129" t="str">
        <f t="shared" si="1"/>
        <v>Q345</v>
      </c>
      <c r="C129" t="s">
        <v>1227</v>
      </c>
      <c r="D129">
        <v>88.900001525878906</v>
      </c>
      <c r="G129">
        <v>6.3499999046325701</v>
      </c>
      <c r="J129">
        <v>1540</v>
      </c>
      <c r="K129">
        <v>2670000</v>
      </c>
      <c r="L129">
        <v>1340000</v>
      </c>
      <c r="M129">
        <v>1340000</v>
      </c>
      <c r="N129">
        <v>0</v>
      </c>
      <c r="O129">
        <v>1386</v>
      </c>
      <c r="P129">
        <v>1386</v>
      </c>
      <c r="Q129">
        <v>30146.231203605199</v>
      </c>
      <c r="R129">
        <v>30146.231203605199</v>
      </c>
      <c r="S129">
        <v>40800</v>
      </c>
      <c r="T129">
        <v>40800</v>
      </c>
      <c r="U129">
        <v>29.4979638302353</v>
      </c>
      <c r="V129">
        <v>29.4979638302353</v>
      </c>
      <c r="W129" t="s">
        <v>3</v>
      </c>
      <c r="X129" t="s">
        <v>3</v>
      </c>
      <c r="Y129" t="s">
        <v>954</v>
      </c>
      <c r="Z129">
        <v>0</v>
      </c>
      <c r="AA129">
        <v>0</v>
      </c>
      <c r="AB129" t="s">
        <v>2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 t="s">
        <v>1229</v>
      </c>
      <c r="AL129" t="s">
        <v>944</v>
      </c>
      <c r="AN129" t="s">
        <v>1225</v>
      </c>
    </row>
    <row r="130" spans="1:40" x14ac:dyDescent="0.45">
      <c r="A130" t="s">
        <v>1228</v>
      </c>
      <c r="B130" t="str">
        <f t="shared" si="1"/>
        <v>Q345</v>
      </c>
      <c r="C130" t="s">
        <v>1227</v>
      </c>
      <c r="D130">
        <v>88.900001525878906</v>
      </c>
      <c r="G130">
        <v>7.6199998855590803</v>
      </c>
      <c r="J130">
        <v>1820</v>
      </c>
      <c r="K130">
        <v>3070000</v>
      </c>
      <c r="L130">
        <v>1540000</v>
      </c>
      <c r="M130">
        <v>1540000</v>
      </c>
      <c r="N130">
        <v>0</v>
      </c>
      <c r="O130">
        <v>1638</v>
      </c>
      <c r="P130">
        <v>1638</v>
      </c>
      <c r="Q130">
        <v>34645.668696680601</v>
      </c>
      <c r="R130">
        <v>34645.668696680601</v>
      </c>
      <c r="S130">
        <v>47500</v>
      </c>
      <c r="T130">
        <v>47500</v>
      </c>
      <c r="U130">
        <v>29.088723694136998</v>
      </c>
      <c r="V130">
        <v>29.088723694136998</v>
      </c>
      <c r="W130" t="s">
        <v>3</v>
      </c>
      <c r="X130" t="s">
        <v>3</v>
      </c>
      <c r="Y130" t="s">
        <v>952</v>
      </c>
      <c r="Z130">
        <v>0</v>
      </c>
      <c r="AA130">
        <v>0</v>
      </c>
      <c r="AB130" t="s">
        <v>2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 t="s">
        <v>1228</v>
      </c>
      <c r="AL130" t="s">
        <v>944</v>
      </c>
      <c r="AN130" t="s">
        <v>1225</v>
      </c>
    </row>
    <row r="131" spans="1:40" x14ac:dyDescent="0.45">
      <c r="A131" t="s">
        <v>1226</v>
      </c>
      <c r="B131" t="str">
        <f t="shared" si="1"/>
        <v>Q345</v>
      </c>
      <c r="C131" t="s">
        <v>1227</v>
      </c>
      <c r="D131">
        <v>88.900001525878906</v>
      </c>
      <c r="G131">
        <v>7.9499998092651403</v>
      </c>
      <c r="J131">
        <v>1890</v>
      </c>
      <c r="K131">
        <v>3170000</v>
      </c>
      <c r="L131">
        <v>1590000</v>
      </c>
      <c r="M131">
        <v>1590000</v>
      </c>
      <c r="N131">
        <v>0</v>
      </c>
      <c r="O131">
        <v>1701</v>
      </c>
      <c r="P131">
        <v>1701</v>
      </c>
      <c r="Q131">
        <v>35770.528069949403</v>
      </c>
      <c r="R131">
        <v>35770.528069949403</v>
      </c>
      <c r="S131">
        <v>49200</v>
      </c>
      <c r="T131">
        <v>49200</v>
      </c>
      <c r="U131">
        <v>29.004652062554399</v>
      </c>
      <c r="V131">
        <v>29.004652062554399</v>
      </c>
      <c r="W131" t="s">
        <v>3</v>
      </c>
      <c r="X131" t="s">
        <v>3</v>
      </c>
      <c r="Y131" t="s">
        <v>22</v>
      </c>
      <c r="Z131">
        <v>0</v>
      </c>
      <c r="AA131">
        <v>0</v>
      </c>
      <c r="AB131" t="s">
        <v>2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 t="s">
        <v>1226</v>
      </c>
      <c r="AL131" t="s">
        <v>944</v>
      </c>
      <c r="AN131" t="s">
        <v>1225</v>
      </c>
    </row>
    <row r="132" spans="1:40" x14ac:dyDescent="0.45">
      <c r="A132" t="s">
        <v>1224</v>
      </c>
      <c r="B132" t="str">
        <f t="shared" si="1"/>
        <v>Q345</v>
      </c>
      <c r="C132" t="s">
        <v>946</v>
      </c>
      <c r="D132">
        <v>970</v>
      </c>
      <c r="E132">
        <v>300</v>
      </c>
      <c r="F132">
        <v>21.100000381469702</v>
      </c>
      <c r="G132">
        <v>16</v>
      </c>
      <c r="H132">
        <v>300</v>
      </c>
      <c r="I132">
        <v>21.100000381469702</v>
      </c>
      <c r="J132">
        <v>28300</v>
      </c>
      <c r="K132">
        <v>3900000</v>
      </c>
      <c r="L132">
        <v>4080000000</v>
      </c>
      <c r="M132">
        <v>95300000</v>
      </c>
      <c r="N132">
        <v>0</v>
      </c>
      <c r="O132">
        <v>15520</v>
      </c>
      <c r="P132">
        <v>10550</v>
      </c>
      <c r="Q132">
        <v>8412371.1340206191</v>
      </c>
      <c r="R132">
        <v>635333.33333333302</v>
      </c>
      <c r="S132">
        <v>9800000</v>
      </c>
      <c r="T132">
        <v>1020000</v>
      </c>
      <c r="U132">
        <v>379.69673597151302</v>
      </c>
      <c r="V132">
        <v>58.030088454850201</v>
      </c>
      <c r="W132" t="s">
        <v>3</v>
      </c>
      <c r="X132" t="s">
        <v>3</v>
      </c>
      <c r="Y132" t="s">
        <v>954</v>
      </c>
      <c r="Z132">
        <v>0</v>
      </c>
      <c r="AA132">
        <v>0</v>
      </c>
      <c r="AB132" t="s">
        <v>2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 t="s">
        <v>1224</v>
      </c>
      <c r="AL132" t="s">
        <v>944</v>
      </c>
      <c r="AN132" t="s">
        <v>943</v>
      </c>
    </row>
    <row r="133" spans="1:40" x14ac:dyDescent="0.45">
      <c r="A133" t="s">
        <v>1223</v>
      </c>
      <c r="B133" t="str">
        <f t="shared" si="1"/>
        <v>Q345</v>
      </c>
      <c r="C133" t="s">
        <v>946</v>
      </c>
      <c r="D133">
        <v>980</v>
      </c>
      <c r="E133">
        <v>300</v>
      </c>
      <c r="F133">
        <v>26.200000762939499</v>
      </c>
      <c r="G133">
        <v>16.5</v>
      </c>
      <c r="H133">
        <v>300</v>
      </c>
      <c r="I133">
        <v>26.200000762939499</v>
      </c>
      <c r="J133">
        <v>31700</v>
      </c>
      <c r="K133">
        <v>5830000</v>
      </c>
      <c r="L133">
        <v>4830000128</v>
      </c>
      <c r="M133">
        <v>118000000</v>
      </c>
      <c r="N133">
        <v>0</v>
      </c>
      <c r="O133">
        <v>16170</v>
      </c>
      <c r="P133">
        <v>13100</v>
      </c>
      <c r="Q133">
        <v>9857143.1183673404</v>
      </c>
      <c r="R133">
        <v>786666.66666666698</v>
      </c>
      <c r="S133">
        <v>11400000</v>
      </c>
      <c r="T133">
        <v>1250000</v>
      </c>
      <c r="U133">
        <v>390.34079294537497</v>
      </c>
      <c r="V133">
        <v>61.011453648808398</v>
      </c>
      <c r="W133" t="s">
        <v>3</v>
      </c>
      <c r="X133" t="s">
        <v>3</v>
      </c>
      <c r="Y133" t="s">
        <v>952</v>
      </c>
      <c r="Z133">
        <v>0</v>
      </c>
      <c r="AA133">
        <v>0</v>
      </c>
      <c r="AB133" t="s">
        <v>2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 t="s">
        <v>1223</v>
      </c>
      <c r="AL133" t="s">
        <v>944</v>
      </c>
      <c r="AN133" t="s">
        <v>943</v>
      </c>
    </row>
    <row r="134" spans="1:40" x14ac:dyDescent="0.45">
      <c r="A134" t="s">
        <v>1222</v>
      </c>
      <c r="B134" t="str">
        <f t="shared" ref="B134:B197" si="2">B133</f>
        <v>Q345</v>
      </c>
      <c r="C134" t="s">
        <v>946</v>
      </c>
      <c r="D134">
        <v>991</v>
      </c>
      <c r="E134">
        <v>300</v>
      </c>
      <c r="F134">
        <v>30.5</v>
      </c>
      <c r="G134">
        <v>16.5</v>
      </c>
      <c r="H134">
        <v>300</v>
      </c>
      <c r="I134">
        <v>30.5</v>
      </c>
      <c r="J134">
        <v>34400</v>
      </c>
      <c r="K134">
        <v>8030000</v>
      </c>
      <c r="L134">
        <v>5489999872</v>
      </c>
      <c r="M134">
        <v>138000000</v>
      </c>
      <c r="N134">
        <v>0</v>
      </c>
      <c r="O134">
        <v>16351.5</v>
      </c>
      <c r="P134">
        <v>15250</v>
      </c>
      <c r="Q134">
        <v>11079717.198789099</v>
      </c>
      <c r="R134">
        <v>920000</v>
      </c>
      <c r="S134">
        <v>12700000</v>
      </c>
      <c r="T134">
        <v>1450000</v>
      </c>
      <c r="U134">
        <v>399.49095050436802</v>
      </c>
      <c r="V134">
        <v>63.337413169285199</v>
      </c>
      <c r="W134" t="s">
        <v>3</v>
      </c>
      <c r="X134" t="s">
        <v>3</v>
      </c>
      <c r="Y134" t="s">
        <v>950</v>
      </c>
      <c r="Z134">
        <v>0</v>
      </c>
      <c r="AA134">
        <v>0</v>
      </c>
      <c r="AB134" t="s">
        <v>2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 t="s">
        <v>1222</v>
      </c>
      <c r="AL134" t="s">
        <v>944</v>
      </c>
      <c r="AN134" t="s">
        <v>943</v>
      </c>
    </row>
    <row r="135" spans="1:40" x14ac:dyDescent="0.45">
      <c r="A135" t="s">
        <v>1221</v>
      </c>
      <c r="B135" t="str">
        <f t="shared" si="2"/>
        <v>Q345</v>
      </c>
      <c r="C135" t="s">
        <v>946</v>
      </c>
      <c r="D135">
        <v>983</v>
      </c>
      <c r="E135">
        <v>401</v>
      </c>
      <c r="F135">
        <v>27.200000762939499</v>
      </c>
      <c r="G135">
        <v>16.5</v>
      </c>
      <c r="H135">
        <v>401</v>
      </c>
      <c r="I135">
        <v>27.200000762939499</v>
      </c>
      <c r="J135">
        <v>37700</v>
      </c>
      <c r="K135">
        <v>7620000</v>
      </c>
      <c r="L135">
        <v>6200000000</v>
      </c>
      <c r="M135">
        <v>289000000</v>
      </c>
      <c r="N135">
        <v>0</v>
      </c>
      <c r="O135">
        <v>16219.5</v>
      </c>
      <c r="P135">
        <v>18178.666015625</v>
      </c>
      <c r="Q135">
        <v>12614445.574771101</v>
      </c>
      <c r="R135">
        <v>1441396.5087281801</v>
      </c>
      <c r="S135">
        <v>14200000</v>
      </c>
      <c r="T135">
        <v>2250000</v>
      </c>
      <c r="U135">
        <v>405.53203747885402</v>
      </c>
      <c r="V135">
        <v>87.554454446182802</v>
      </c>
      <c r="W135" t="s">
        <v>3</v>
      </c>
      <c r="X135" t="s">
        <v>3</v>
      </c>
      <c r="Y135" t="s">
        <v>22</v>
      </c>
      <c r="Z135">
        <v>0</v>
      </c>
      <c r="AA135">
        <v>0</v>
      </c>
      <c r="AB135" t="s">
        <v>2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 t="s">
        <v>1221</v>
      </c>
      <c r="AL135" t="s">
        <v>944</v>
      </c>
      <c r="AN135" t="s">
        <v>943</v>
      </c>
    </row>
    <row r="136" spans="1:40" x14ac:dyDescent="0.45">
      <c r="A136" t="s">
        <v>1220</v>
      </c>
      <c r="B136" t="str">
        <f t="shared" si="2"/>
        <v>Q345</v>
      </c>
      <c r="C136" t="s">
        <v>946</v>
      </c>
      <c r="D136">
        <v>1000</v>
      </c>
      <c r="E136">
        <v>300</v>
      </c>
      <c r="F136">
        <v>36.099998474121101</v>
      </c>
      <c r="G136">
        <v>19.100000381469702</v>
      </c>
      <c r="H136">
        <v>300</v>
      </c>
      <c r="I136">
        <v>36.099998474121101</v>
      </c>
      <c r="J136">
        <v>40000</v>
      </c>
      <c r="K136">
        <v>12700000</v>
      </c>
      <c r="L136">
        <v>6449999872</v>
      </c>
      <c r="M136">
        <v>162000000</v>
      </c>
      <c r="N136">
        <v>0</v>
      </c>
      <c r="O136">
        <v>19100</v>
      </c>
      <c r="P136">
        <v>18050</v>
      </c>
      <c r="Q136">
        <v>12899999.744000001</v>
      </c>
      <c r="R136">
        <v>1080000</v>
      </c>
      <c r="S136">
        <v>14800000</v>
      </c>
      <c r="T136">
        <v>1720000</v>
      </c>
      <c r="U136">
        <v>401.55945612075902</v>
      </c>
      <c r="V136">
        <v>63.639610306789301</v>
      </c>
      <c r="W136" t="s">
        <v>3</v>
      </c>
      <c r="X136" t="s">
        <v>3</v>
      </c>
      <c r="Y136" t="s">
        <v>19</v>
      </c>
      <c r="Z136">
        <v>0</v>
      </c>
      <c r="AA136">
        <v>0</v>
      </c>
      <c r="AB136" t="s">
        <v>2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 t="s">
        <v>1220</v>
      </c>
      <c r="AL136" t="s">
        <v>944</v>
      </c>
      <c r="AN136" t="s">
        <v>943</v>
      </c>
    </row>
    <row r="137" spans="1:40" x14ac:dyDescent="0.45">
      <c r="A137" t="s">
        <v>1219</v>
      </c>
      <c r="B137" t="str">
        <f t="shared" si="2"/>
        <v>Q345</v>
      </c>
      <c r="C137" t="s">
        <v>946</v>
      </c>
      <c r="D137">
        <v>991</v>
      </c>
      <c r="E137">
        <v>401</v>
      </c>
      <c r="F137">
        <v>31</v>
      </c>
      <c r="G137">
        <v>16.5</v>
      </c>
      <c r="H137">
        <v>401</v>
      </c>
      <c r="I137">
        <v>31</v>
      </c>
      <c r="J137">
        <v>40900</v>
      </c>
      <c r="K137">
        <v>10300000</v>
      </c>
      <c r="L137">
        <v>6950000128</v>
      </c>
      <c r="M137">
        <v>331000000</v>
      </c>
      <c r="N137">
        <v>0</v>
      </c>
      <c r="O137">
        <v>16351.5</v>
      </c>
      <c r="P137">
        <v>20718.333984375</v>
      </c>
      <c r="Q137">
        <v>14026236.3834511</v>
      </c>
      <c r="R137">
        <v>1650872.81795511</v>
      </c>
      <c r="S137">
        <v>15800000</v>
      </c>
      <c r="T137">
        <v>2560000</v>
      </c>
      <c r="U137">
        <v>412.22160726523401</v>
      </c>
      <c r="V137">
        <v>89.960599906027298</v>
      </c>
      <c r="W137" t="s">
        <v>3</v>
      </c>
      <c r="X137" t="s">
        <v>3</v>
      </c>
      <c r="Y137" t="s">
        <v>15</v>
      </c>
      <c r="Z137">
        <v>0</v>
      </c>
      <c r="AA137">
        <v>0</v>
      </c>
      <c r="AB137" t="s">
        <v>2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 t="s">
        <v>1219</v>
      </c>
      <c r="AL137" t="s">
        <v>944</v>
      </c>
      <c r="AN137" t="s">
        <v>943</v>
      </c>
    </row>
    <row r="138" spans="1:40" x14ac:dyDescent="0.45">
      <c r="A138" t="s">
        <v>1218</v>
      </c>
      <c r="B138" t="str">
        <f t="shared" si="2"/>
        <v>Q345</v>
      </c>
      <c r="C138" t="s">
        <v>946</v>
      </c>
      <c r="D138">
        <v>1010</v>
      </c>
      <c r="E138">
        <v>302</v>
      </c>
      <c r="F138">
        <v>40.099998474121101</v>
      </c>
      <c r="G138">
        <v>21.100000381469702</v>
      </c>
      <c r="H138">
        <v>302</v>
      </c>
      <c r="I138">
        <v>40.099998474121101</v>
      </c>
      <c r="J138">
        <v>44500</v>
      </c>
      <c r="K138">
        <v>17200000</v>
      </c>
      <c r="L138">
        <v>7240000000</v>
      </c>
      <c r="M138">
        <v>185000000</v>
      </c>
      <c r="N138">
        <v>0</v>
      </c>
      <c r="O138">
        <v>21311</v>
      </c>
      <c r="P138">
        <v>20183.666015625</v>
      </c>
      <c r="Q138">
        <v>14336633.663366299</v>
      </c>
      <c r="R138">
        <v>1225165.56291391</v>
      </c>
      <c r="S138">
        <v>16600000</v>
      </c>
      <c r="T138">
        <v>1930000</v>
      </c>
      <c r="U138">
        <v>403.35670220473997</v>
      </c>
      <c r="V138">
        <v>64.477153866982306</v>
      </c>
      <c r="W138" t="s">
        <v>3</v>
      </c>
      <c r="X138" t="s">
        <v>3</v>
      </c>
      <c r="Y138" t="s">
        <v>958</v>
      </c>
      <c r="Z138">
        <v>0</v>
      </c>
      <c r="AA138">
        <v>0</v>
      </c>
      <c r="AB138" t="s">
        <v>2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 t="s">
        <v>1218</v>
      </c>
      <c r="AL138" t="s">
        <v>944</v>
      </c>
      <c r="AN138" t="s">
        <v>943</v>
      </c>
    </row>
    <row r="139" spans="1:40" x14ac:dyDescent="0.45">
      <c r="A139" t="s">
        <v>1217</v>
      </c>
      <c r="B139" t="str">
        <f t="shared" si="2"/>
        <v>Q345</v>
      </c>
      <c r="C139" t="s">
        <v>946</v>
      </c>
      <c r="D139">
        <v>1000</v>
      </c>
      <c r="E139">
        <v>401</v>
      </c>
      <c r="F139">
        <v>36.099998474121101</v>
      </c>
      <c r="G139">
        <v>19.100000381469702</v>
      </c>
      <c r="H139">
        <v>401</v>
      </c>
      <c r="I139">
        <v>36.099998474121101</v>
      </c>
      <c r="J139">
        <v>47300</v>
      </c>
      <c r="K139">
        <v>15900000</v>
      </c>
      <c r="L139">
        <v>8160000000</v>
      </c>
      <c r="M139">
        <v>385000000</v>
      </c>
      <c r="N139">
        <v>0</v>
      </c>
      <c r="O139">
        <v>19100</v>
      </c>
      <c r="P139">
        <v>24126.833984375</v>
      </c>
      <c r="Q139">
        <v>16320000</v>
      </c>
      <c r="R139">
        <v>1920199.50124688</v>
      </c>
      <c r="S139">
        <v>18400000</v>
      </c>
      <c r="T139">
        <v>2980000</v>
      </c>
      <c r="U139">
        <v>415.35028137318801</v>
      </c>
      <c r="V139">
        <v>90.219370889631705</v>
      </c>
      <c r="W139" t="s">
        <v>3</v>
      </c>
      <c r="X139" t="s">
        <v>3</v>
      </c>
      <c r="Y139" t="s">
        <v>956</v>
      </c>
      <c r="Z139">
        <v>0</v>
      </c>
      <c r="AA139">
        <v>0</v>
      </c>
      <c r="AB139" t="s">
        <v>2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 t="s">
        <v>1217</v>
      </c>
      <c r="AL139" t="s">
        <v>944</v>
      </c>
      <c r="AN139" t="s">
        <v>943</v>
      </c>
    </row>
    <row r="140" spans="1:40" x14ac:dyDescent="0.45">
      <c r="A140" t="s">
        <v>1216</v>
      </c>
      <c r="B140" t="str">
        <f t="shared" si="2"/>
        <v>Q345</v>
      </c>
      <c r="C140" t="s">
        <v>946</v>
      </c>
      <c r="D140">
        <v>1020</v>
      </c>
      <c r="E140">
        <v>302</v>
      </c>
      <c r="F140">
        <v>43.900001525878899</v>
      </c>
      <c r="G140">
        <v>24.399999618530298</v>
      </c>
      <c r="H140">
        <v>302</v>
      </c>
      <c r="I140">
        <v>43.900001525878899</v>
      </c>
      <c r="J140">
        <v>50100</v>
      </c>
      <c r="K140">
        <v>23400000</v>
      </c>
      <c r="L140">
        <v>8070000128</v>
      </c>
      <c r="M140">
        <v>205000000</v>
      </c>
      <c r="N140">
        <v>0</v>
      </c>
      <c r="O140">
        <v>24888</v>
      </c>
      <c r="P140">
        <v>22096.333984375</v>
      </c>
      <c r="Q140">
        <v>15823529.6627451</v>
      </c>
      <c r="R140">
        <v>1357615.8940397301</v>
      </c>
      <c r="S140">
        <v>18500000</v>
      </c>
      <c r="T140">
        <v>2160000</v>
      </c>
      <c r="U140">
        <v>401.34504714306303</v>
      </c>
      <c r="V140">
        <v>63.967307019019202</v>
      </c>
      <c r="W140" t="s">
        <v>3</v>
      </c>
      <c r="X140" t="s">
        <v>3</v>
      </c>
      <c r="Y140" t="s">
        <v>954</v>
      </c>
      <c r="Z140">
        <v>0</v>
      </c>
      <c r="AA140">
        <v>0</v>
      </c>
      <c r="AB140" t="s">
        <v>2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 t="s">
        <v>1216</v>
      </c>
      <c r="AL140" t="s">
        <v>944</v>
      </c>
      <c r="AN140" t="s">
        <v>943</v>
      </c>
    </row>
    <row r="141" spans="1:40" x14ac:dyDescent="0.45">
      <c r="A141" t="s">
        <v>1215</v>
      </c>
      <c r="B141" t="str">
        <f t="shared" si="2"/>
        <v>Q345</v>
      </c>
      <c r="C141" t="s">
        <v>946</v>
      </c>
      <c r="D141">
        <v>1010</v>
      </c>
      <c r="E141">
        <v>401</v>
      </c>
      <c r="F141">
        <v>40.099998474121101</v>
      </c>
      <c r="G141">
        <v>21.100000381469702</v>
      </c>
      <c r="H141">
        <v>401</v>
      </c>
      <c r="I141">
        <v>40.099998474121101</v>
      </c>
      <c r="J141">
        <v>52500</v>
      </c>
      <c r="K141">
        <v>21400000</v>
      </c>
      <c r="L141">
        <v>9120000000</v>
      </c>
      <c r="M141">
        <v>433000000</v>
      </c>
      <c r="N141">
        <v>0</v>
      </c>
      <c r="O141">
        <v>21311</v>
      </c>
      <c r="P141">
        <v>26800.166015625</v>
      </c>
      <c r="Q141">
        <v>18059405.940594099</v>
      </c>
      <c r="R141">
        <v>2159600.9975062301</v>
      </c>
      <c r="S141">
        <v>20500000</v>
      </c>
      <c r="T141">
        <v>3340000</v>
      </c>
      <c r="U141">
        <v>416.79045780138199</v>
      </c>
      <c r="V141">
        <v>90.816402965648507</v>
      </c>
      <c r="W141" t="s">
        <v>3</v>
      </c>
      <c r="X141" t="s">
        <v>3</v>
      </c>
      <c r="Y141" t="s">
        <v>952</v>
      </c>
      <c r="Z141">
        <v>0</v>
      </c>
      <c r="AA141">
        <v>0</v>
      </c>
      <c r="AB141" t="s">
        <v>2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 t="s">
        <v>1215</v>
      </c>
      <c r="AL141" t="s">
        <v>944</v>
      </c>
      <c r="AN141" t="s">
        <v>943</v>
      </c>
    </row>
    <row r="142" spans="1:40" x14ac:dyDescent="0.45">
      <c r="A142" t="s">
        <v>1214</v>
      </c>
      <c r="B142" t="str">
        <f t="shared" si="2"/>
        <v>Q345</v>
      </c>
      <c r="C142" t="s">
        <v>946</v>
      </c>
      <c r="D142">
        <v>1020</v>
      </c>
      <c r="E142">
        <v>305</v>
      </c>
      <c r="F142">
        <v>46</v>
      </c>
      <c r="G142">
        <v>26.200000762939499</v>
      </c>
      <c r="H142">
        <v>305</v>
      </c>
      <c r="I142">
        <v>46</v>
      </c>
      <c r="J142">
        <v>52900</v>
      </c>
      <c r="K142">
        <v>27100000</v>
      </c>
      <c r="L142">
        <v>8529999872</v>
      </c>
      <c r="M142">
        <v>217000000</v>
      </c>
      <c r="N142">
        <v>0</v>
      </c>
      <c r="O142">
        <v>26724</v>
      </c>
      <c r="P142">
        <v>23383.333984375</v>
      </c>
      <c r="Q142">
        <v>16725489.945098</v>
      </c>
      <c r="R142">
        <v>1422950.81967213</v>
      </c>
      <c r="S142">
        <v>19500000</v>
      </c>
      <c r="T142">
        <v>2290000</v>
      </c>
      <c r="U142">
        <v>401.55651486606502</v>
      </c>
      <c r="V142">
        <v>64.047477663722802</v>
      </c>
      <c r="W142" t="s">
        <v>3</v>
      </c>
      <c r="X142" t="s">
        <v>3</v>
      </c>
      <c r="Y142" t="s">
        <v>950</v>
      </c>
      <c r="Z142">
        <v>0</v>
      </c>
      <c r="AA142">
        <v>0</v>
      </c>
      <c r="AB142" t="s">
        <v>2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 t="s">
        <v>1214</v>
      </c>
      <c r="AL142" t="s">
        <v>944</v>
      </c>
      <c r="AN142" t="s">
        <v>943</v>
      </c>
    </row>
    <row r="143" spans="1:40" x14ac:dyDescent="0.45">
      <c r="A143" t="s">
        <v>1213</v>
      </c>
      <c r="B143" t="str">
        <f t="shared" si="2"/>
        <v>Q345</v>
      </c>
      <c r="C143" t="s">
        <v>946</v>
      </c>
      <c r="D143">
        <v>1030</v>
      </c>
      <c r="E143">
        <v>305</v>
      </c>
      <c r="F143">
        <v>49</v>
      </c>
      <c r="G143">
        <v>26.899999618530298</v>
      </c>
      <c r="H143">
        <v>305</v>
      </c>
      <c r="I143">
        <v>49</v>
      </c>
      <c r="J143">
        <v>55700</v>
      </c>
      <c r="K143">
        <v>31900000</v>
      </c>
      <c r="L143">
        <v>9120000000</v>
      </c>
      <c r="M143">
        <v>234000000</v>
      </c>
      <c r="N143">
        <v>0</v>
      </c>
      <c r="O143">
        <v>27707</v>
      </c>
      <c r="P143">
        <v>24908.333984375</v>
      </c>
      <c r="Q143">
        <v>17708737.864077698</v>
      </c>
      <c r="R143">
        <v>1534426.2295082</v>
      </c>
      <c r="S143">
        <v>261000</v>
      </c>
      <c r="T143">
        <v>2460000</v>
      </c>
      <c r="U143">
        <v>404.640940642202</v>
      </c>
      <c r="V143">
        <v>64.815717224156899</v>
      </c>
      <c r="W143" t="s">
        <v>3</v>
      </c>
      <c r="X143" t="s">
        <v>3</v>
      </c>
      <c r="Y143" t="s">
        <v>22</v>
      </c>
      <c r="Z143">
        <v>0</v>
      </c>
      <c r="AA143">
        <v>0</v>
      </c>
      <c r="AB143" t="s">
        <v>2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 t="s">
        <v>1213</v>
      </c>
      <c r="AL143" t="s">
        <v>944</v>
      </c>
      <c r="AN143" t="s">
        <v>943</v>
      </c>
    </row>
    <row r="144" spans="1:40" x14ac:dyDescent="0.45">
      <c r="A144" t="s">
        <v>1212</v>
      </c>
      <c r="B144" t="str">
        <f t="shared" si="2"/>
        <v>Q345</v>
      </c>
      <c r="C144" t="s">
        <v>946</v>
      </c>
      <c r="D144">
        <v>1010</v>
      </c>
      <c r="E144">
        <v>401</v>
      </c>
      <c r="F144">
        <v>41.900001525878899</v>
      </c>
      <c r="G144">
        <v>23.600000381469702</v>
      </c>
      <c r="H144">
        <v>401</v>
      </c>
      <c r="I144">
        <v>41.900001525878899</v>
      </c>
      <c r="J144">
        <v>56400</v>
      </c>
      <c r="K144">
        <v>25500000</v>
      </c>
      <c r="L144">
        <v>9660000256</v>
      </c>
      <c r="M144">
        <v>454000000</v>
      </c>
      <c r="N144">
        <v>0</v>
      </c>
      <c r="O144">
        <v>23836</v>
      </c>
      <c r="P144">
        <v>28003.166015625</v>
      </c>
      <c r="Q144">
        <v>19128713.378217801</v>
      </c>
      <c r="R144">
        <v>2264339.1521196999</v>
      </c>
      <c r="S144">
        <v>21800000</v>
      </c>
      <c r="T144">
        <v>3520000</v>
      </c>
      <c r="U144">
        <v>413.85577232133397</v>
      </c>
      <c r="V144">
        <v>89.719816038993997</v>
      </c>
      <c r="W144" t="s">
        <v>3</v>
      </c>
      <c r="X144" t="s">
        <v>3</v>
      </c>
      <c r="Y144" t="s">
        <v>19</v>
      </c>
      <c r="Z144">
        <v>0</v>
      </c>
      <c r="AA144">
        <v>0</v>
      </c>
      <c r="AB144" t="s">
        <v>2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 t="s">
        <v>1212</v>
      </c>
      <c r="AL144" t="s">
        <v>944</v>
      </c>
      <c r="AN144" t="s">
        <v>943</v>
      </c>
    </row>
    <row r="145" spans="1:40" x14ac:dyDescent="0.45">
      <c r="A145" t="s">
        <v>1211</v>
      </c>
      <c r="B145" t="str">
        <f t="shared" si="2"/>
        <v>Q345</v>
      </c>
      <c r="C145" t="s">
        <v>946</v>
      </c>
      <c r="D145">
        <v>1020</v>
      </c>
      <c r="E145">
        <v>404</v>
      </c>
      <c r="F145">
        <v>46</v>
      </c>
      <c r="G145">
        <v>25.399999618530298</v>
      </c>
      <c r="H145">
        <v>404</v>
      </c>
      <c r="I145">
        <v>46</v>
      </c>
      <c r="J145">
        <v>61500</v>
      </c>
      <c r="K145">
        <v>33000000</v>
      </c>
      <c r="L145">
        <v>10700000256</v>
      </c>
      <c r="M145">
        <v>508000000</v>
      </c>
      <c r="N145">
        <v>0</v>
      </c>
      <c r="O145">
        <v>25908</v>
      </c>
      <c r="P145">
        <v>30973.333984375</v>
      </c>
      <c r="Q145">
        <v>20980392.658823501</v>
      </c>
      <c r="R145">
        <v>2514851.48514851</v>
      </c>
      <c r="S145">
        <v>23900000</v>
      </c>
      <c r="T145">
        <v>3920000</v>
      </c>
      <c r="U145">
        <v>417.11358644858399</v>
      </c>
      <c r="V145">
        <v>90.885436686116094</v>
      </c>
      <c r="W145" t="s">
        <v>3</v>
      </c>
      <c r="X145" t="s">
        <v>3</v>
      </c>
      <c r="Y145" t="s">
        <v>15</v>
      </c>
      <c r="Z145">
        <v>0</v>
      </c>
      <c r="AA145">
        <v>0</v>
      </c>
      <c r="AB145" t="s">
        <v>2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 t="s">
        <v>1211</v>
      </c>
      <c r="AL145" t="s">
        <v>944</v>
      </c>
      <c r="AN145" t="s">
        <v>943</v>
      </c>
    </row>
    <row r="146" spans="1:40" x14ac:dyDescent="0.45">
      <c r="A146" t="s">
        <v>1210</v>
      </c>
      <c r="B146" t="str">
        <f t="shared" si="2"/>
        <v>Q345</v>
      </c>
      <c r="C146" t="s">
        <v>946</v>
      </c>
      <c r="D146">
        <v>1040</v>
      </c>
      <c r="E146">
        <v>307</v>
      </c>
      <c r="F146">
        <v>54.099998474121101</v>
      </c>
      <c r="G146">
        <v>30</v>
      </c>
      <c r="H146">
        <v>307</v>
      </c>
      <c r="I146">
        <v>54.099998474121101</v>
      </c>
      <c r="J146">
        <v>61900</v>
      </c>
      <c r="K146">
        <v>42900000</v>
      </c>
      <c r="L146">
        <v>10200000512</v>
      </c>
      <c r="M146">
        <v>266000000</v>
      </c>
      <c r="N146">
        <v>0</v>
      </c>
      <c r="O146">
        <v>31200</v>
      </c>
      <c r="P146">
        <v>27681.166015625</v>
      </c>
      <c r="Q146">
        <v>19615385.600000001</v>
      </c>
      <c r="R146">
        <v>1732899.0228013</v>
      </c>
      <c r="S146">
        <v>23100000</v>
      </c>
      <c r="T146">
        <v>2790000</v>
      </c>
      <c r="U146">
        <v>405.93338686524697</v>
      </c>
      <c r="V146">
        <v>65.553441060671901</v>
      </c>
      <c r="W146" t="s">
        <v>3</v>
      </c>
      <c r="X146" t="s">
        <v>3</v>
      </c>
      <c r="Y146" t="s">
        <v>958</v>
      </c>
      <c r="Z146">
        <v>0</v>
      </c>
      <c r="AA146">
        <v>0</v>
      </c>
      <c r="AB146" t="s">
        <v>2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 t="s">
        <v>1210</v>
      </c>
      <c r="AL146" t="s">
        <v>944</v>
      </c>
      <c r="AN146" t="s">
        <v>943</v>
      </c>
    </row>
    <row r="147" spans="1:40" x14ac:dyDescent="0.45">
      <c r="A147" t="s">
        <v>1209</v>
      </c>
      <c r="B147" t="str">
        <f t="shared" si="2"/>
        <v>Q345</v>
      </c>
      <c r="C147" t="s">
        <v>946</v>
      </c>
      <c r="D147">
        <v>1040</v>
      </c>
      <c r="E147">
        <v>310</v>
      </c>
      <c r="F147">
        <v>54.099998474121101</v>
      </c>
      <c r="G147">
        <v>31</v>
      </c>
      <c r="H147">
        <v>310</v>
      </c>
      <c r="I147">
        <v>54.099998474121101</v>
      </c>
      <c r="J147">
        <v>62900</v>
      </c>
      <c r="K147">
        <v>43700000</v>
      </c>
      <c r="L147">
        <v>10300000256</v>
      </c>
      <c r="M147">
        <v>268000000</v>
      </c>
      <c r="N147">
        <v>0</v>
      </c>
      <c r="O147">
        <v>32240</v>
      </c>
      <c r="P147">
        <v>27951.666015625</v>
      </c>
      <c r="Q147">
        <v>19807692.800000001</v>
      </c>
      <c r="R147">
        <v>1729032.2580645201</v>
      </c>
      <c r="S147">
        <v>23400000</v>
      </c>
      <c r="T147">
        <v>2820000</v>
      </c>
      <c r="U147">
        <v>404.66281192043198</v>
      </c>
      <c r="V147">
        <v>65.274277625683794</v>
      </c>
      <c r="W147" t="s">
        <v>3</v>
      </c>
      <c r="X147" t="s">
        <v>3</v>
      </c>
      <c r="Y147" t="s">
        <v>956</v>
      </c>
      <c r="Z147">
        <v>0</v>
      </c>
      <c r="AA147">
        <v>0</v>
      </c>
      <c r="AB147" t="s">
        <v>2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 t="s">
        <v>1209</v>
      </c>
      <c r="AL147" t="s">
        <v>944</v>
      </c>
      <c r="AN147" t="s">
        <v>943</v>
      </c>
    </row>
    <row r="148" spans="1:40" x14ac:dyDescent="0.45">
      <c r="A148" t="s">
        <v>1208</v>
      </c>
      <c r="B148" t="str">
        <f t="shared" si="2"/>
        <v>Q345</v>
      </c>
      <c r="C148" t="s">
        <v>946</v>
      </c>
      <c r="D148">
        <v>1030</v>
      </c>
      <c r="E148">
        <v>406</v>
      </c>
      <c r="F148">
        <v>51.099998474121101</v>
      </c>
      <c r="G148">
        <v>28.399999618530298</v>
      </c>
      <c r="H148">
        <v>406</v>
      </c>
      <c r="I148">
        <v>51.099998474121101</v>
      </c>
      <c r="J148">
        <v>69000</v>
      </c>
      <c r="K148">
        <v>45400000</v>
      </c>
      <c r="L148">
        <v>12000000000</v>
      </c>
      <c r="M148">
        <v>574000000</v>
      </c>
      <c r="N148">
        <v>0</v>
      </c>
      <c r="O148">
        <v>29252</v>
      </c>
      <c r="P148">
        <v>34577.66796875</v>
      </c>
      <c r="Q148">
        <v>23300970.873786401</v>
      </c>
      <c r="R148">
        <v>2827586.20689655</v>
      </c>
      <c r="S148">
        <v>26900000</v>
      </c>
      <c r="T148">
        <v>4420000</v>
      </c>
      <c r="U148">
        <v>417.02882811414901</v>
      </c>
      <c r="V148">
        <v>91.207678293607202</v>
      </c>
      <c r="W148" t="s">
        <v>3</v>
      </c>
      <c r="X148" t="s">
        <v>3</v>
      </c>
      <c r="Y148" t="s">
        <v>954</v>
      </c>
      <c r="Z148">
        <v>0</v>
      </c>
      <c r="AA148">
        <v>0</v>
      </c>
      <c r="AB148" t="s">
        <v>2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 t="s">
        <v>1208</v>
      </c>
      <c r="AL148" t="s">
        <v>944</v>
      </c>
      <c r="AN148" t="s">
        <v>943</v>
      </c>
    </row>
    <row r="149" spans="1:40" x14ac:dyDescent="0.45">
      <c r="A149" t="s">
        <v>1207</v>
      </c>
      <c r="B149" t="str">
        <f t="shared" si="2"/>
        <v>Q345</v>
      </c>
      <c r="C149" t="s">
        <v>946</v>
      </c>
      <c r="D149">
        <v>1030</v>
      </c>
      <c r="E149">
        <v>409</v>
      </c>
      <c r="F149">
        <v>52.099998474121101</v>
      </c>
      <c r="G149">
        <v>29.5</v>
      </c>
      <c r="H149">
        <v>409</v>
      </c>
      <c r="I149">
        <v>52.099998474121101</v>
      </c>
      <c r="J149">
        <v>70300</v>
      </c>
      <c r="K149">
        <v>48300000</v>
      </c>
      <c r="L149">
        <v>12300000256</v>
      </c>
      <c r="M149">
        <v>591000000</v>
      </c>
      <c r="N149">
        <v>0</v>
      </c>
      <c r="O149">
        <v>30385</v>
      </c>
      <c r="P149">
        <v>35514.83203125</v>
      </c>
      <c r="Q149">
        <v>23883495.642718401</v>
      </c>
      <c r="R149">
        <v>2889975.5501222499</v>
      </c>
      <c r="S149">
        <v>27500000</v>
      </c>
      <c r="T149">
        <v>4540000</v>
      </c>
      <c r="U149">
        <v>418.28751088679297</v>
      </c>
      <c r="V149">
        <v>91.688755474769593</v>
      </c>
      <c r="W149" t="s">
        <v>3</v>
      </c>
      <c r="X149" t="s">
        <v>3</v>
      </c>
      <c r="Y149" t="s">
        <v>952</v>
      </c>
      <c r="Z149">
        <v>0</v>
      </c>
      <c r="AA149">
        <v>0</v>
      </c>
      <c r="AB149" t="s">
        <v>2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 t="s">
        <v>1207</v>
      </c>
      <c r="AL149" t="s">
        <v>944</v>
      </c>
      <c r="AN149" t="s">
        <v>943</v>
      </c>
    </row>
    <row r="150" spans="1:40" x14ac:dyDescent="0.45">
      <c r="A150" t="s">
        <v>1206</v>
      </c>
      <c r="B150" t="str">
        <f t="shared" si="2"/>
        <v>Q345</v>
      </c>
      <c r="C150" t="s">
        <v>946</v>
      </c>
      <c r="D150">
        <v>1060</v>
      </c>
      <c r="E150">
        <v>315</v>
      </c>
      <c r="F150">
        <v>64</v>
      </c>
      <c r="G150">
        <v>36.099998474121101</v>
      </c>
      <c r="H150">
        <v>315</v>
      </c>
      <c r="I150">
        <v>64</v>
      </c>
      <c r="J150">
        <v>74200</v>
      </c>
      <c r="K150">
        <v>71600000</v>
      </c>
      <c r="L150">
        <v>12400000000</v>
      </c>
      <c r="M150">
        <v>334000000</v>
      </c>
      <c r="N150">
        <v>0</v>
      </c>
      <c r="O150">
        <v>38266</v>
      </c>
      <c r="P150">
        <v>33600</v>
      </c>
      <c r="Q150">
        <v>23396226.415094301</v>
      </c>
      <c r="R150">
        <v>2120634.9206349198</v>
      </c>
      <c r="S150">
        <v>28000000</v>
      </c>
      <c r="T150">
        <v>3470000</v>
      </c>
      <c r="U150">
        <v>408.79812006045199</v>
      </c>
      <c r="V150">
        <v>67.092083802002094</v>
      </c>
      <c r="W150" t="s">
        <v>3</v>
      </c>
      <c r="X150" t="s">
        <v>3</v>
      </c>
      <c r="Y150" t="s">
        <v>950</v>
      </c>
      <c r="Z150">
        <v>0</v>
      </c>
      <c r="AA150">
        <v>0</v>
      </c>
      <c r="AB150" t="s">
        <v>2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 t="s">
        <v>1206</v>
      </c>
      <c r="AL150" t="s">
        <v>944</v>
      </c>
      <c r="AN150" t="s">
        <v>943</v>
      </c>
    </row>
    <row r="151" spans="1:40" x14ac:dyDescent="0.45">
      <c r="A151" t="s">
        <v>1205</v>
      </c>
      <c r="B151" t="str">
        <f t="shared" si="2"/>
        <v>Q345</v>
      </c>
      <c r="C151" t="s">
        <v>946</v>
      </c>
      <c r="D151">
        <v>1040</v>
      </c>
      <c r="E151">
        <v>409</v>
      </c>
      <c r="F151">
        <v>55.900001525878899</v>
      </c>
      <c r="G151">
        <v>31</v>
      </c>
      <c r="H151">
        <v>409</v>
      </c>
      <c r="I151">
        <v>55.900001525878899</v>
      </c>
      <c r="J151">
        <v>75500</v>
      </c>
      <c r="K151">
        <v>59100000</v>
      </c>
      <c r="L151">
        <v>13299999744</v>
      </c>
      <c r="M151">
        <v>641000000</v>
      </c>
      <c r="N151">
        <v>0</v>
      </c>
      <c r="O151">
        <v>32240</v>
      </c>
      <c r="P151">
        <v>38105.16796875</v>
      </c>
      <c r="Q151">
        <v>25576922.584615398</v>
      </c>
      <c r="R151">
        <v>3134474.3276283601</v>
      </c>
      <c r="S151">
        <v>29500000</v>
      </c>
      <c r="T151">
        <v>4920000</v>
      </c>
      <c r="U151">
        <v>419.71292213443002</v>
      </c>
      <c r="V151">
        <v>92.141555365456895</v>
      </c>
      <c r="W151" t="s">
        <v>3</v>
      </c>
      <c r="X151" t="s">
        <v>3</v>
      </c>
      <c r="Y151" t="s">
        <v>22</v>
      </c>
      <c r="Z151">
        <v>0</v>
      </c>
      <c r="AA151">
        <v>0</v>
      </c>
      <c r="AB151" t="s">
        <v>2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 t="s">
        <v>1205</v>
      </c>
      <c r="AL151" t="s">
        <v>944</v>
      </c>
      <c r="AN151" t="s">
        <v>943</v>
      </c>
    </row>
    <row r="152" spans="1:40" x14ac:dyDescent="0.45">
      <c r="A152" t="s">
        <v>1204</v>
      </c>
      <c r="B152" t="str">
        <f t="shared" si="2"/>
        <v>Q345</v>
      </c>
      <c r="C152" t="s">
        <v>946</v>
      </c>
      <c r="D152">
        <v>1050</v>
      </c>
      <c r="E152">
        <v>411</v>
      </c>
      <c r="F152">
        <v>59.900001525878899</v>
      </c>
      <c r="G152">
        <v>34</v>
      </c>
      <c r="H152">
        <v>411</v>
      </c>
      <c r="I152">
        <v>59.900001525878899</v>
      </c>
      <c r="J152">
        <v>81900</v>
      </c>
      <c r="K152">
        <v>73700000</v>
      </c>
      <c r="L152">
        <v>14499999744</v>
      </c>
      <c r="M152">
        <v>703000000</v>
      </c>
      <c r="N152">
        <v>0</v>
      </c>
      <c r="O152">
        <v>35700</v>
      </c>
      <c r="P152">
        <v>41031.5</v>
      </c>
      <c r="Q152">
        <v>27619047.131428599</v>
      </c>
      <c r="R152">
        <v>3420924.5742092398</v>
      </c>
      <c r="S152">
        <v>32100000</v>
      </c>
      <c r="T152">
        <v>5370000</v>
      </c>
      <c r="U152">
        <v>420.76736318233401</v>
      </c>
      <c r="V152">
        <v>92.647928113037594</v>
      </c>
      <c r="W152" t="s">
        <v>3</v>
      </c>
      <c r="X152" t="s">
        <v>3</v>
      </c>
      <c r="Y152" t="s">
        <v>19</v>
      </c>
      <c r="Z152">
        <v>0</v>
      </c>
      <c r="AA152">
        <v>0</v>
      </c>
      <c r="AB152" t="s">
        <v>2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 t="s">
        <v>1204</v>
      </c>
      <c r="AL152" t="s">
        <v>944</v>
      </c>
      <c r="AN152" t="s">
        <v>943</v>
      </c>
    </row>
    <row r="153" spans="1:40" x14ac:dyDescent="0.45">
      <c r="A153" t="s">
        <v>1203</v>
      </c>
      <c r="B153" t="str">
        <f t="shared" si="2"/>
        <v>Q345</v>
      </c>
      <c r="C153" t="s">
        <v>946</v>
      </c>
      <c r="D153">
        <v>1070</v>
      </c>
      <c r="E153">
        <v>417</v>
      </c>
      <c r="F153">
        <v>70.099998474121094</v>
      </c>
      <c r="G153">
        <v>39.099998474121101</v>
      </c>
      <c r="H153">
        <v>417</v>
      </c>
      <c r="I153">
        <v>70.099998474121094</v>
      </c>
      <c r="J153">
        <v>95500</v>
      </c>
      <c r="K153">
        <v>115000000</v>
      </c>
      <c r="L153">
        <v>17300000768</v>
      </c>
      <c r="M153">
        <v>849000000</v>
      </c>
      <c r="N153">
        <v>0</v>
      </c>
      <c r="O153">
        <v>41837</v>
      </c>
      <c r="P153">
        <v>48719.5</v>
      </c>
      <c r="Q153">
        <v>32336450.0336449</v>
      </c>
      <c r="R153">
        <v>4071942.4460431598</v>
      </c>
      <c r="S153">
        <v>38000000</v>
      </c>
      <c r="T153">
        <v>6460000</v>
      </c>
      <c r="U153">
        <v>425.61936105235799</v>
      </c>
      <c r="V153">
        <v>94.287074172555293</v>
      </c>
      <c r="W153" t="s">
        <v>3</v>
      </c>
      <c r="X153" t="s">
        <v>3</v>
      </c>
      <c r="Y153" t="s">
        <v>15</v>
      </c>
      <c r="Z153">
        <v>0</v>
      </c>
      <c r="AA153">
        <v>0</v>
      </c>
      <c r="AB153" t="s">
        <v>2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 t="s">
        <v>1203</v>
      </c>
      <c r="AL153" t="s">
        <v>944</v>
      </c>
      <c r="AN153" t="s">
        <v>943</v>
      </c>
    </row>
    <row r="154" spans="1:40" x14ac:dyDescent="0.45">
      <c r="A154" t="s">
        <v>1202</v>
      </c>
      <c r="B154" t="str">
        <f t="shared" si="2"/>
        <v>Q345</v>
      </c>
      <c r="C154" t="s">
        <v>946</v>
      </c>
      <c r="D154">
        <v>1090</v>
      </c>
      <c r="E154">
        <v>424</v>
      </c>
      <c r="F154">
        <v>82</v>
      </c>
      <c r="G154">
        <v>45.5</v>
      </c>
      <c r="H154">
        <v>424</v>
      </c>
      <c r="I154">
        <v>82</v>
      </c>
      <c r="J154">
        <v>112000</v>
      </c>
      <c r="K154">
        <v>185000000</v>
      </c>
      <c r="L154">
        <v>20999999488</v>
      </c>
      <c r="M154">
        <v>1050000000</v>
      </c>
      <c r="N154">
        <v>0</v>
      </c>
      <c r="O154">
        <v>49595</v>
      </c>
      <c r="P154">
        <v>57946.66796875</v>
      </c>
      <c r="Q154">
        <v>38532109.1522936</v>
      </c>
      <c r="R154">
        <v>4952830.1886792397</v>
      </c>
      <c r="S154">
        <v>45200000</v>
      </c>
      <c r="T154">
        <v>7880000</v>
      </c>
      <c r="U154">
        <v>433.01269661358799</v>
      </c>
      <c r="V154">
        <v>96.824583655185407</v>
      </c>
      <c r="W154" t="s">
        <v>3</v>
      </c>
      <c r="X154" t="s">
        <v>3</v>
      </c>
      <c r="Y154" t="s">
        <v>958</v>
      </c>
      <c r="Z154">
        <v>0</v>
      </c>
      <c r="AA154">
        <v>0</v>
      </c>
      <c r="AB154" t="s">
        <v>2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 t="s">
        <v>1202</v>
      </c>
      <c r="AL154" t="s">
        <v>944</v>
      </c>
      <c r="AN154" t="s">
        <v>943</v>
      </c>
    </row>
    <row r="155" spans="1:40" x14ac:dyDescent="0.45">
      <c r="A155" t="s">
        <v>1201</v>
      </c>
      <c r="B155" t="str">
        <f t="shared" si="2"/>
        <v>Q345</v>
      </c>
      <c r="C155" t="s">
        <v>946</v>
      </c>
      <c r="D155">
        <v>106</v>
      </c>
      <c r="E155">
        <v>103</v>
      </c>
      <c r="F155">
        <v>8.7600002288818306</v>
      </c>
      <c r="G155">
        <v>7.1100001335143999</v>
      </c>
      <c r="H155">
        <v>103</v>
      </c>
      <c r="I155">
        <v>8.7600002288818306</v>
      </c>
      <c r="J155">
        <v>2470</v>
      </c>
      <c r="K155">
        <v>62900</v>
      </c>
      <c r="L155">
        <v>4700000</v>
      </c>
      <c r="M155">
        <v>1610000</v>
      </c>
      <c r="N155">
        <v>0</v>
      </c>
      <c r="O155">
        <v>753.65997314453102</v>
      </c>
      <c r="P155">
        <v>1503.80004882812</v>
      </c>
      <c r="Q155">
        <v>88679.245283018899</v>
      </c>
      <c r="R155">
        <v>31262.135922330101</v>
      </c>
      <c r="S155">
        <v>103000</v>
      </c>
      <c r="T155">
        <v>47900</v>
      </c>
      <c r="U155">
        <v>43.621485624599799</v>
      </c>
      <c r="V155">
        <v>25.530802226882301</v>
      </c>
      <c r="W155" t="s">
        <v>3</v>
      </c>
      <c r="X155" t="s">
        <v>3</v>
      </c>
      <c r="Y155" t="s">
        <v>952</v>
      </c>
      <c r="Z155">
        <v>0</v>
      </c>
      <c r="AA155">
        <v>0</v>
      </c>
      <c r="AB155" t="s">
        <v>2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 t="s">
        <v>1201</v>
      </c>
      <c r="AL155" t="s">
        <v>944</v>
      </c>
      <c r="AN155" t="s">
        <v>943</v>
      </c>
    </row>
    <row r="156" spans="1:40" x14ac:dyDescent="0.45">
      <c r="A156" t="s">
        <v>1200</v>
      </c>
      <c r="B156" t="str">
        <f t="shared" si="2"/>
        <v>Q345</v>
      </c>
      <c r="C156" t="s">
        <v>946</v>
      </c>
      <c r="D156">
        <v>1090</v>
      </c>
      <c r="E156">
        <v>401</v>
      </c>
      <c r="F156">
        <v>31</v>
      </c>
      <c r="G156">
        <v>18</v>
      </c>
      <c r="H156">
        <v>401</v>
      </c>
      <c r="I156">
        <v>31</v>
      </c>
      <c r="J156">
        <v>43700</v>
      </c>
      <c r="K156">
        <v>10400000</v>
      </c>
      <c r="L156">
        <v>8659999744</v>
      </c>
      <c r="M156">
        <v>331000000</v>
      </c>
      <c r="N156">
        <v>0</v>
      </c>
      <c r="O156">
        <v>19620</v>
      </c>
      <c r="P156">
        <v>20718.333984375</v>
      </c>
      <c r="Q156">
        <v>15889907.787156001</v>
      </c>
      <c r="R156">
        <v>1650872.81795511</v>
      </c>
      <c r="S156">
        <v>18000000</v>
      </c>
      <c r="T156">
        <v>2570000</v>
      </c>
      <c r="U156">
        <v>445.16213959221199</v>
      </c>
      <c r="V156">
        <v>87.030860672419806</v>
      </c>
      <c r="W156" t="s">
        <v>3</v>
      </c>
      <c r="X156" t="s">
        <v>3</v>
      </c>
      <c r="Y156" t="s">
        <v>956</v>
      </c>
      <c r="Z156">
        <v>0</v>
      </c>
      <c r="AA156">
        <v>0</v>
      </c>
      <c r="AB156" t="s">
        <v>2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 t="s">
        <v>1200</v>
      </c>
      <c r="AL156" t="s">
        <v>944</v>
      </c>
      <c r="AN156" t="s">
        <v>943</v>
      </c>
    </row>
    <row r="157" spans="1:40" x14ac:dyDescent="0.45">
      <c r="A157" t="s">
        <v>1199</v>
      </c>
      <c r="B157" t="str">
        <f t="shared" si="2"/>
        <v>Q345</v>
      </c>
      <c r="C157" t="s">
        <v>946</v>
      </c>
      <c r="D157">
        <v>1100</v>
      </c>
      <c r="E157">
        <v>401</v>
      </c>
      <c r="F157">
        <v>36.099998474121101</v>
      </c>
      <c r="G157">
        <v>19.899999618530298</v>
      </c>
      <c r="H157">
        <v>401</v>
      </c>
      <c r="I157">
        <v>36.099998474121101</v>
      </c>
      <c r="J157">
        <v>49600</v>
      </c>
      <c r="K157">
        <v>15500000</v>
      </c>
      <c r="L157">
        <v>10000000000</v>
      </c>
      <c r="M157">
        <v>384000000</v>
      </c>
      <c r="N157">
        <v>0</v>
      </c>
      <c r="O157">
        <v>21890</v>
      </c>
      <c r="P157">
        <v>24126.833984375</v>
      </c>
      <c r="Q157">
        <v>18181818.181818198</v>
      </c>
      <c r="R157">
        <v>1915211.9700748101</v>
      </c>
      <c r="S157">
        <v>20800000</v>
      </c>
      <c r="T157">
        <v>2980000</v>
      </c>
      <c r="U157">
        <v>449.01325506693701</v>
      </c>
      <c r="V157">
        <v>87.988269012811998</v>
      </c>
      <c r="W157" t="s">
        <v>3</v>
      </c>
      <c r="X157" t="s">
        <v>3</v>
      </c>
      <c r="Y157" t="s">
        <v>954</v>
      </c>
      <c r="Z157">
        <v>0</v>
      </c>
      <c r="AA157">
        <v>0</v>
      </c>
      <c r="AB157" t="s">
        <v>2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 t="s">
        <v>1199</v>
      </c>
      <c r="AL157" t="s">
        <v>944</v>
      </c>
      <c r="AN157" t="s">
        <v>943</v>
      </c>
    </row>
    <row r="158" spans="1:40" x14ac:dyDescent="0.45">
      <c r="A158" t="s">
        <v>1198</v>
      </c>
      <c r="B158" t="str">
        <f t="shared" si="2"/>
        <v>Q345</v>
      </c>
      <c r="C158" t="s">
        <v>946</v>
      </c>
      <c r="D158">
        <v>1110</v>
      </c>
      <c r="E158">
        <v>401</v>
      </c>
      <c r="F158">
        <v>40.099998474121101</v>
      </c>
      <c r="G158">
        <v>22</v>
      </c>
      <c r="H158">
        <v>401</v>
      </c>
      <c r="I158">
        <v>40.099998474121101</v>
      </c>
      <c r="J158">
        <v>55100</v>
      </c>
      <c r="K158">
        <v>21200000</v>
      </c>
      <c r="L158">
        <v>11200000000</v>
      </c>
      <c r="M158">
        <v>433000000</v>
      </c>
      <c r="N158">
        <v>0</v>
      </c>
      <c r="O158">
        <v>24420</v>
      </c>
      <c r="P158">
        <v>26800.166015625</v>
      </c>
      <c r="Q158">
        <v>20180180.180180199</v>
      </c>
      <c r="R158">
        <v>2159600.9975062301</v>
      </c>
      <c r="S158">
        <v>23100000</v>
      </c>
      <c r="T158">
        <v>3360000</v>
      </c>
      <c r="U158">
        <v>450.85118127692903</v>
      </c>
      <c r="V158">
        <v>88.647838109295705</v>
      </c>
      <c r="W158" t="s">
        <v>3</v>
      </c>
      <c r="X158" t="s">
        <v>3</v>
      </c>
      <c r="Y158" t="s">
        <v>952</v>
      </c>
      <c r="Z158">
        <v>0</v>
      </c>
      <c r="AA158">
        <v>0</v>
      </c>
      <c r="AB158" t="s">
        <v>2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 t="s">
        <v>1198</v>
      </c>
      <c r="AL158" t="s">
        <v>944</v>
      </c>
      <c r="AN158" t="s">
        <v>943</v>
      </c>
    </row>
    <row r="159" spans="1:40" x14ac:dyDescent="0.45">
      <c r="A159" t="s">
        <v>1197</v>
      </c>
      <c r="B159" t="str">
        <f t="shared" si="2"/>
        <v>Q345</v>
      </c>
      <c r="C159" t="s">
        <v>946</v>
      </c>
      <c r="D159">
        <v>1120</v>
      </c>
      <c r="E159">
        <v>404</v>
      </c>
      <c r="F159">
        <v>45</v>
      </c>
      <c r="G159">
        <v>26.200000762939499</v>
      </c>
      <c r="H159">
        <v>404</v>
      </c>
      <c r="I159">
        <v>45</v>
      </c>
      <c r="J159">
        <v>63500</v>
      </c>
      <c r="K159">
        <v>31100000</v>
      </c>
      <c r="L159">
        <v>12899999744</v>
      </c>
      <c r="M159">
        <v>499000000</v>
      </c>
      <c r="N159">
        <v>0</v>
      </c>
      <c r="O159">
        <v>29344</v>
      </c>
      <c r="P159">
        <v>30300</v>
      </c>
      <c r="Q159">
        <v>23035713.828571402</v>
      </c>
      <c r="R159">
        <v>2470297.0297029698</v>
      </c>
      <c r="S159">
        <v>26500000</v>
      </c>
      <c r="T159">
        <v>3870000</v>
      </c>
      <c r="U159">
        <v>450.72120237206099</v>
      </c>
      <c r="V159">
        <v>88.646870878420899</v>
      </c>
      <c r="W159" t="s">
        <v>3</v>
      </c>
      <c r="X159" t="s">
        <v>3</v>
      </c>
      <c r="Y159" t="s">
        <v>954</v>
      </c>
      <c r="Z159">
        <v>0</v>
      </c>
      <c r="AA159">
        <v>0</v>
      </c>
      <c r="AB159" t="s">
        <v>2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 t="s">
        <v>1197</v>
      </c>
      <c r="AL159" t="s">
        <v>944</v>
      </c>
      <c r="AN159" t="s">
        <v>943</v>
      </c>
    </row>
    <row r="160" spans="1:40" x14ac:dyDescent="0.45">
      <c r="A160" t="s">
        <v>1196</v>
      </c>
      <c r="B160" t="str">
        <f t="shared" si="2"/>
        <v>Q345</v>
      </c>
      <c r="C160" t="s">
        <v>946</v>
      </c>
      <c r="D160">
        <v>127</v>
      </c>
      <c r="E160">
        <v>127</v>
      </c>
      <c r="F160">
        <v>9.1400003433227504</v>
      </c>
      <c r="G160">
        <v>6.0999999046325701</v>
      </c>
      <c r="H160">
        <v>127</v>
      </c>
      <c r="I160">
        <v>9.1400003433227504</v>
      </c>
      <c r="J160">
        <v>3040</v>
      </c>
      <c r="K160">
        <v>79900</v>
      </c>
      <c r="L160">
        <v>8910000</v>
      </c>
      <c r="M160">
        <v>3130000</v>
      </c>
      <c r="N160">
        <v>0</v>
      </c>
      <c r="O160">
        <v>774.70001220703102</v>
      </c>
      <c r="P160">
        <v>1934.63330078125</v>
      </c>
      <c r="Q160">
        <v>140314.960629921</v>
      </c>
      <c r="R160">
        <v>49291.338582677199</v>
      </c>
      <c r="S160">
        <v>158000</v>
      </c>
      <c r="T160">
        <v>75100</v>
      </c>
      <c r="U160">
        <v>54.137981608401098</v>
      </c>
      <c r="V160">
        <v>32.087462709879297</v>
      </c>
      <c r="W160" t="s">
        <v>3</v>
      </c>
      <c r="X160" t="s">
        <v>3</v>
      </c>
      <c r="Y160" t="s">
        <v>950</v>
      </c>
      <c r="Z160">
        <v>0</v>
      </c>
      <c r="AA160">
        <v>0</v>
      </c>
      <c r="AB160" t="s">
        <v>2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 t="s">
        <v>1196</v>
      </c>
      <c r="AL160" t="s">
        <v>944</v>
      </c>
      <c r="AN160" t="s">
        <v>943</v>
      </c>
    </row>
    <row r="161" spans="1:40" x14ac:dyDescent="0.45">
      <c r="A161" t="s">
        <v>1195</v>
      </c>
      <c r="B161" t="str">
        <f t="shared" si="2"/>
        <v>Q345</v>
      </c>
      <c r="C161" t="s">
        <v>946</v>
      </c>
      <c r="D161">
        <v>131</v>
      </c>
      <c r="E161">
        <v>128</v>
      </c>
      <c r="F161">
        <v>10.8999996185303</v>
      </c>
      <c r="G161">
        <v>6.8600001335143999</v>
      </c>
      <c r="H161">
        <v>128</v>
      </c>
      <c r="I161">
        <v>10.8999996185303</v>
      </c>
      <c r="J161">
        <v>3590</v>
      </c>
      <c r="K161">
        <v>132000</v>
      </c>
      <c r="L161">
        <v>10900000</v>
      </c>
      <c r="M161">
        <v>3800000</v>
      </c>
      <c r="N161">
        <v>0</v>
      </c>
      <c r="O161">
        <v>898.65997314453102</v>
      </c>
      <c r="P161">
        <v>2325.33325195313</v>
      </c>
      <c r="Q161">
        <v>166412.21374045801</v>
      </c>
      <c r="R161">
        <v>59375</v>
      </c>
      <c r="S161">
        <v>190000</v>
      </c>
      <c r="T161">
        <v>90600</v>
      </c>
      <c r="U161">
        <v>55.101830270548597</v>
      </c>
      <c r="V161">
        <v>32.534532757164598</v>
      </c>
      <c r="W161" t="s">
        <v>3</v>
      </c>
      <c r="X161" t="s">
        <v>3</v>
      </c>
      <c r="Y161" t="s">
        <v>22</v>
      </c>
      <c r="Z161">
        <v>0</v>
      </c>
      <c r="AA161">
        <v>0</v>
      </c>
      <c r="AB161" t="s">
        <v>2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 t="s">
        <v>1195</v>
      </c>
      <c r="AL161" t="s">
        <v>944</v>
      </c>
      <c r="AN161" t="s">
        <v>943</v>
      </c>
    </row>
    <row r="162" spans="1:40" x14ac:dyDescent="0.45">
      <c r="A162" t="s">
        <v>1194</v>
      </c>
      <c r="B162" t="str">
        <f t="shared" si="2"/>
        <v>Q345</v>
      </c>
      <c r="C162" t="s">
        <v>946</v>
      </c>
      <c r="D162">
        <v>148</v>
      </c>
      <c r="E162">
        <v>100</v>
      </c>
      <c r="F162">
        <v>4.9499998092651403</v>
      </c>
      <c r="G162">
        <v>4.3200001716613796</v>
      </c>
      <c r="H162">
        <v>100</v>
      </c>
      <c r="I162">
        <v>4.9499998092651403</v>
      </c>
      <c r="J162">
        <v>1630</v>
      </c>
      <c r="K162">
        <v>13900</v>
      </c>
      <c r="L162">
        <v>6200000</v>
      </c>
      <c r="M162">
        <v>828000</v>
      </c>
      <c r="N162">
        <v>0</v>
      </c>
      <c r="O162">
        <v>639.35998535156295</v>
      </c>
      <c r="P162">
        <v>825</v>
      </c>
      <c r="Q162">
        <v>83783.783783783801</v>
      </c>
      <c r="R162">
        <v>16560</v>
      </c>
      <c r="S162">
        <v>93900</v>
      </c>
      <c r="T162">
        <v>25600</v>
      </c>
      <c r="U162">
        <v>61.673989506072097</v>
      </c>
      <c r="V162">
        <v>22.5383109420981</v>
      </c>
      <c r="W162" t="s">
        <v>3</v>
      </c>
      <c r="X162" t="s">
        <v>3</v>
      </c>
      <c r="Y162" t="s">
        <v>19</v>
      </c>
      <c r="Z162">
        <v>0</v>
      </c>
      <c r="AA162">
        <v>0</v>
      </c>
      <c r="AB162" t="s">
        <v>2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 t="s">
        <v>1194</v>
      </c>
      <c r="AL162" t="s">
        <v>944</v>
      </c>
      <c r="AN162" t="s">
        <v>943</v>
      </c>
    </row>
    <row r="163" spans="1:40" x14ac:dyDescent="0.45">
      <c r="A163" t="s">
        <v>1193</v>
      </c>
      <c r="B163" t="str">
        <f t="shared" si="2"/>
        <v>Q345</v>
      </c>
      <c r="C163" t="s">
        <v>946</v>
      </c>
      <c r="D163">
        <v>150</v>
      </c>
      <c r="E163">
        <v>100</v>
      </c>
      <c r="F163">
        <v>5.46000003814697</v>
      </c>
      <c r="G163">
        <v>4.3200001716613796</v>
      </c>
      <c r="H163">
        <v>100</v>
      </c>
      <c r="I163">
        <v>5.46000003814697</v>
      </c>
      <c r="J163">
        <v>1730</v>
      </c>
      <c r="K163">
        <v>16900</v>
      </c>
      <c r="L163">
        <v>6830000</v>
      </c>
      <c r="M163">
        <v>916000</v>
      </c>
      <c r="N163">
        <v>0</v>
      </c>
      <c r="O163">
        <v>648</v>
      </c>
      <c r="P163">
        <v>910</v>
      </c>
      <c r="Q163">
        <v>91066.666666666599</v>
      </c>
      <c r="R163">
        <v>18320</v>
      </c>
      <c r="S163">
        <v>102000</v>
      </c>
      <c r="T163">
        <v>28200</v>
      </c>
      <c r="U163">
        <v>62.832928298884099</v>
      </c>
      <c r="V163">
        <v>23.0104273925133</v>
      </c>
      <c r="W163" t="s">
        <v>3</v>
      </c>
      <c r="X163" t="s">
        <v>3</v>
      </c>
      <c r="Y163" t="s">
        <v>956</v>
      </c>
      <c r="Z163">
        <v>0</v>
      </c>
      <c r="AA163">
        <v>0</v>
      </c>
      <c r="AB163" t="s">
        <v>2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 t="s">
        <v>1193</v>
      </c>
      <c r="AL163" t="s">
        <v>944</v>
      </c>
      <c r="AN163" t="s">
        <v>943</v>
      </c>
    </row>
    <row r="164" spans="1:40" x14ac:dyDescent="0.45">
      <c r="A164" t="s">
        <v>1192</v>
      </c>
      <c r="B164" t="str">
        <f t="shared" si="2"/>
        <v>Q345</v>
      </c>
      <c r="C164" t="s">
        <v>946</v>
      </c>
      <c r="D164">
        <v>153</v>
      </c>
      <c r="E164">
        <v>102</v>
      </c>
      <c r="F164">
        <v>7.1100001335143999</v>
      </c>
      <c r="G164">
        <v>5.8400001525878897</v>
      </c>
      <c r="H164">
        <v>102</v>
      </c>
      <c r="I164">
        <v>7.1100001335143999</v>
      </c>
      <c r="J164">
        <v>2290</v>
      </c>
      <c r="K164">
        <v>37600</v>
      </c>
      <c r="L164">
        <v>9200000</v>
      </c>
      <c r="M164">
        <v>1240000</v>
      </c>
      <c r="N164">
        <v>0</v>
      </c>
      <c r="O164">
        <v>893.52001953125</v>
      </c>
      <c r="P164">
        <v>1208.69995117188</v>
      </c>
      <c r="Q164">
        <v>120261.437908497</v>
      </c>
      <c r="R164">
        <v>24313.725490196099</v>
      </c>
      <c r="S164">
        <v>136000</v>
      </c>
      <c r="T164">
        <v>38000</v>
      </c>
      <c r="U164">
        <v>63.383493505078199</v>
      </c>
      <c r="V164">
        <v>23.269824153981201</v>
      </c>
      <c r="W164" t="s">
        <v>3</v>
      </c>
      <c r="X164" t="s">
        <v>3</v>
      </c>
      <c r="Y164" t="s">
        <v>15</v>
      </c>
      <c r="Z164">
        <v>0</v>
      </c>
      <c r="AA164">
        <v>0</v>
      </c>
      <c r="AB164" t="s">
        <v>2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 t="s">
        <v>1192</v>
      </c>
      <c r="AL164" t="s">
        <v>944</v>
      </c>
      <c r="AN164" t="s">
        <v>943</v>
      </c>
    </row>
    <row r="165" spans="1:40" x14ac:dyDescent="0.45">
      <c r="A165" t="s">
        <v>1191</v>
      </c>
      <c r="B165" t="str">
        <f t="shared" si="2"/>
        <v>Q345</v>
      </c>
      <c r="C165" t="s">
        <v>946</v>
      </c>
      <c r="D165">
        <v>152</v>
      </c>
      <c r="E165">
        <v>152</v>
      </c>
      <c r="F165">
        <v>6.5999999046325701</v>
      </c>
      <c r="G165">
        <v>5.8400001525878897</v>
      </c>
      <c r="H165">
        <v>152</v>
      </c>
      <c r="I165">
        <v>6.5999999046325701</v>
      </c>
      <c r="J165">
        <v>2860</v>
      </c>
      <c r="K165">
        <v>42000</v>
      </c>
      <c r="L165">
        <v>12100000</v>
      </c>
      <c r="M165">
        <v>3880000</v>
      </c>
      <c r="N165">
        <v>0</v>
      </c>
      <c r="O165">
        <v>887.67999267578102</v>
      </c>
      <c r="P165">
        <v>1672</v>
      </c>
      <c r="Q165">
        <v>159210.526315789</v>
      </c>
      <c r="R165">
        <v>51052.631578947403</v>
      </c>
      <c r="S165">
        <v>177000</v>
      </c>
      <c r="T165">
        <v>77800</v>
      </c>
      <c r="U165">
        <v>65.044363558799105</v>
      </c>
      <c r="V165">
        <v>36.832639827242303</v>
      </c>
      <c r="W165" t="s">
        <v>3</v>
      </c>
      <c r="X165" t="s">
        <v>3</v>
      </c>
      <c r="Y165" t="s">
        <v>954</v>
      </c>
      <c r="Z165">
        <v>0</v>
      </c>
      <c r="AA165">
        <v>0</v>
      </c>
      <c r="AB165" t="s">
        <v>2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 t="s">
        <v>1191</v>
      </c>
      <c r="AL165" t="s">
        <v>944</v>
      </c>
      <c r="AN165" t="s">
        <v>943</v>
      </c>
    </row>
    <row r="166" spans="1:40" x14ac:dyDescent="0.45">
      <c r="A166" t="s">
        <v>1190</v>
      </c>
      <c r="B166" t="str">
        <f t="shared" si="2"/>
        <v>Q345</v>
      </c>
      <c r="C166" t="s">
        <v>946</v>
      </c>
      <c r="D166">
        <v>160</v>
      </c>
      <c r="E166">
        <v>102</v>
      </c>
      <c r="F166">
        <v>10.300000190734901</v>
      </c>
      <c r="G166">
        <v>6.5999999046325701</v>
      </c>
      <c r="H166">
        <v>102</v>
      </c>
      <c r="I166">
        <v>10.300000190734901</v>
      </c>
      <c r="J166">
        <v>3060</v>
      </c>
      <c r="K166">
        <v>92800</v>
      </c>
      <c r="L166">
        <v>13400000</v>
      </c>
      <c r="M166">
        <v>1840000</v>
      </c>
      <c r="N166">
        <v>0</v>
      </c>
      <c r="O166">
        <v>1056</v>
      </c>
      <c r="P166">
        <v>1751</v>
      </c>
      <c r="Q166">
        <v>167500</v>
      </c>
      <c r="R166">
        <v>36078.431372548999</v>
      </c>
      <c r="S166">
        <v>192000</v>
      </c>
      <c r="T166">
        <v>55600</v>
      </c>
      <c r="U166">
        <v>66.174655022298793</v>
      </c>
      <c r="V166">
        <v>24.521565805276001</v>
      </c>
      <c r="W166" t="s">
        <v>3</v>
      </c>
      <c r="X166" t="s">
        <v>3</v>
      </c>
      <c r="Y166" t="s">
        <v>958</v>
      </c>
      <c r="Z166">
        <v>0</v>
      </c>
      <c r="AA166">
        <v>0</v>
      </c>
      <c r="AB166" t="s">
        <v>2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 t="s">
        <v>1190</v>
      </c>
      <c r="AL166" t="s">
        <v>944</v>
      </c>
      <c r="AN166" t="s">
        <v>943</v>
      </c>
    </row>
    <row r="167" spans="1:40" x14ac:dyDescent="0.45">
      <c r="A167" t="s">
        <v>1189</v>
      </c>
      <c r="B167" t="str">
        <f t="shared" si="2"/>
        <v>Q345</v>
      </c>
      <c r="C167" t="s">
        <v>946</v>
      </c>
      <c r="D167">
        <v>157</v>
      </c>
      <c r="E167">
        <v>153</v>
      </c>
      <c r="F167">
        <v>9.2700004577636701</v>
      </c>
      <c r="G167">
        <v>6.5999999046325701</v>
      </c>
      <c r="H167">
        <v>153</v>
      </c>
      <c r="I167">
        <v>9.2700004577636701</v>
      </c>
      <c r="J167">
        <v>3790</v>
      </c>
      <c r="K167">
        <v>100000</v>
      </c>
      <c r="L167">
        <v>17200000</v>
      </c>
      <c r="M167">
        <v>5540000</v>
      </c>
      <c r="N167">
        <v>0</v>
      </c>
      <c r="O167">
        <v>1036.19995117188</v>
      </c>
      <c r="P167">
        <v>2363.85009765625</v>
      </c>
      <c r="Q167">
        <v>219108.280254777</v>
      </c>
      <c r="R167">
        <v>72418.300653594793</v>
      </c>
      <c r="S167">
        <v>246000</v>
      </c>
      <c r="T167">
        <v>110000</v>
      </c>
      <c r="U167">
        <v>67.366598364455697</v>
      </c>
      <c r="V167">
        <v>38.232727143144103</v>
      </c>
      <c r="W167" t="s">
        <v>3</v>
      </c>
      <c r="X167" t="s">
        <v>3</v>
      </c>
      <c r="Y167" t="s">
        <v>952</v>
      </c>
      <c r="Z167">
        <v>0</v>
      </c>
      <c r="AA167">
        <v>0</v>
      </c>
      <c r="AB167" t="s">
        <v>2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 t="s">
        <v>1189</v>
      </c>
      <c r="AL167" t="s">
        <v>944</v>
      </c>
      <c r="AN167" t="s">
        <v>943</v>
      </c>
    </row>
    <row r="168" spans="1:40" x14ac:dyDescent="0.45">
      <c r="A168" t="s">
        <v>1188</v>
      </c>
      <c r="B168" t="str">
        <f t="shared" si="2"/>
        <v>Q345</v>
      </c>
      <c r="C168" t="s">
        <v>946</v>
      </c>
      <c r="D168">
        <v>162</v>
      </c>
      <c r="E168">
        <v>154</v>
      </c>
      <c r="F168">
        <v>11.6000003814697</v>
      </c>
      <c r="G168">
        <v>8.1300001144409197</v>
      </c>
      <c r="H168">
        <v>154</v>
      </c>
      <c r="I168">
        <v>11.6000003814697</v>
      </c>
      <c r="J168">
        <v>4740</v>
      </c>
      <c r="K168">
        <v>192000</v>
      </c>
      <c r="L168">
        <v>22200000</v>
      </c>
      <c r="M168">
        <v>7120000</v>
      </c>
      <c r="N168">
        <v>0</v>
      </c>
      <c r="O168">
        <v>1317.06005859375</v>
      </c>
      <c r="P168">
        <v>2977.33325195313</v>
      </c>
      <c r="Q168">
        <v>274074.07407407399</v>
      </c>
      <c r="R168">
        <v>92467.532467532496</v>
      </c>
      <c r="S168">
        <v>310000</v>
      </c>
      <c r="T168">
        <v>140000</v>
      </c>
      <c r="U168">
        <v>68.436425270446904</v>
      </c>
      <c r="V168">
        <v>38.757060061895203</v>
      </c>
      <c r="W168" t="s">
        <v>3</v>
      </c>
      <c r="X168" t="s">
        <v>3</v>
      </c>
      <c r="Y168" t="s">
        <v>950</v>
      </c>
      <c r="Z168">
        <v>0</v>
      </c>
      <c r="AA168">
        <v>0</v>
      </c>
      <c r="AB168" t="s">
        <v>2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 t="s">
        <v>1188</v>
      </c>
      <c r="AL168" t="s">
        <v>944</v>
      </c>
      <c r="AN168" t="s">
        <v>943</v>
      </c>
    </row>
    <row r="169" spans="1:40" x14ac:dyDescent="0.45">
      <c r="A169" t="s">
        <v>1187</v>
      </c>
      <c r="B169" t="str">
        <f t="shared" si="2"/>
        <v>Q345</v>
      </c>
      <c r="C169" t="s">
        <v>946</v>
      </c>
      <c r="D169">
        <v>229</v>
      </c>
      <c r="E169">
        <v>210</v>
      </c>
      <c r="F169">
        <v>23.700000762939499</v>
      </c>
      <c r="G169">
        <v>14.5</v>
      </c>
      <c r="H169">
        <v>210</v>
      </c>
      <c r="I169">
        <v>23.700000762939499</v>
      </c>
      <c r="J169">
        <v>12700</v>
      </c>
      <c r="K169">
        <v>2100000</v>
      </c>
      <c r="L169">
        <v>113000000</v>
      </c>
      <c r="M169">
        <v>36900000</v>
      </c>
      <c r="N169">
        <v>0</v>
      </c>
      <c r="O169">
        <v>3320.5</v>
      </c>
      <c r="P169">
        <v>8295</v>
      </c>
      <c r="Q169">
        <v>986899.56331877701</v>
      </c>
      <c r="R169">
        <v>351428.57142857101</v>
      </c>
      <c r="S169">
        <v>1150000</v>
      </c>
      <c r="T169">
        <v>536000</v>
      </c>
      <c r="U169">
        <v>94.327290829725399</v>
      </c>
      <c r="V169">
        <v>53.902799658492903</v>
      </c>
      <c r="W169" t="s">
        <v>3</v>
      </c>
      <c r="X169" t="s">
        <v>3</v>
      </c>
      <c r="Y169" t="s">
        <v>954</v>
      </c>
      <c r="Z169">
        <v>0</v>
      </c>
      <c r="AA169">
        <v>0</v>
      </c>
      <c r="AB169" t="s">
        <v>2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 t="s">
        <v>1187</v>
      </c>
      <c r="AL169" t="s">
        <v>944</v>
      </c>
      <c r="AN169" t="s">
        <v>943</v>
      </c>
    </row>
    <row r="170" spans="1:40" x14ac:dyDescent="0.45">
      <c r="A170" t="s">
        <v>1186</v>
      </c>
      <c r="B170" t="str">
        <f t="shared" si="2"/>
        <v>Q345</v>
      </c>
      <c r="C170" t="s">
        <v>946</v>
      </c>
      <c r="D170">
        <v>200</v>
      </c>
      <c r="E170">
        <v>100</v>
      </c>
      <c r="F170">
        <v>5.21000003814697</v>
      </c>
      <c r="G170">
        <v>4.3200001716613796</v>
      </c>
      <c r="H170">
        <v>100</v>
      </c>
      <c r="I170">
        <v>5.21000003814697</v>
      </c>
      <c r="J170">
        <v>1910</v>
      </c>
      <c r="K170">
        <v>17700</v>
      </c>
      <c r="L170">
        <v>12800000</v>
      </c>
      <c r="M170">
        <v>870000</v>
      </c>
      <c r="N170">
        <v>0</v>
      </c>
      <c r="O170">
        <v>864</v>
      </c>
      <c r="P170">
        <v>868.33331298828102</v>
      </c>
      <c r="Q170">
        <v>128000</v>
      </c>
      <c r="R170">
        <v>17400</v>
      </c>
      <c r="S170">
        <v>145000</v>
      </c>
      <c r="T170">
        <v>27200</v>
      </c>
      <c r="U170">
        <v>81.863121615464095</v>
      </c>
      <c r="V170">
        <v>21.342384641809701</v>
      </c>
      <c r="W170" t="s">
        <v>3</v>
      </c>
      <c r="X170" t="s">
        <v>3</v>
      </c>
      <c r="Y170" t="s">
        <v>22</v>
      </c>
      <c r="Z170">
        <v>0</v>
      </c>
      <c r="AA170">
        <v>0</v>
      </c>
      <c r="AB170" t="s">
        <v>2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 t="s">
        <v>1186</v>
      </c>
      <c r="AL170" t="s">
        <v>944</v>
      </c>
      <c r="AN170" t="s">
        <v>943</v>
      </c>
    </row>
    <row r="171" spans="1:40" x14ac:dyDescent="0.45">
      <c r="A171" t="s">
        <v>1185</v>
      </c>
      <c r="B171" t="str">
        <f t="shared" si="2"/>
        <v>Q345</v>
      </c>
      <c r="C171" t="s">
        <v>946</v>
      </c>
      <c r="D171">
        <v>203</v>
      </c>
      <c r="E171">
        <v>102</v>
      </c>
      <c r="F171">
        <v>6.4800000190734899</v>
      </c>
      <c r="G171">
        <v>5.8400001525878897</v>
      </c>
      <c r="H171">
        <v>102</v>
      </c>
      <c r="I171">
        <v>6.4800000190734899</v>
      </c>
      <c r="J171">
        <v>2480</v>
      </c>
      <c r="K171">
        <v>36300</v>
      </c>
      <c r="L171">
        <v>16500000</v>
      </c>
      <c r="M171">
        <v>1140000</v>
      </c>
      <c r="N171">
        <v>0</v>
      </c>
      <c r="O171">
        <v>1185.52001953125</v>
      </c>
      <c r="P171">
        <v>1101.59997558594</v>
      </c>
      <c r="Q171">
        <v>162561.57635468</v>
      </c>
      <c r="R171">
        <v>22352.941176470598</v>
      </c>
      <c r="S171">
        <v>187000</v>
      </c>
      <c r="T171">
        <v>35200</v>
      </c>
      <c r="U171">
        <v>81.567308441872797</v>
      </c>
      <c r="V171">
        <v>21.440089070590101</v>
      </c>
      <c r="W171" t="s">
        <v>3</v>
      </c>
      <c r="X171" t="s">
        <v>3</v>
      </c>
      <c r="Y171" t="s">
        <v>952</v>
      </c>
      <c r="Z171">
        <v>0</v>
      </c>
      <c r="AA171">
        <v>0</v>
      </c>
      <c r="AB171" t="s">
        <v>2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 t="s">
        <v>1185</v>
      </c>
      <c r="AL171" t="s">
        <v>944</v>
      </c>
      <c r="AN171" t="s">
        <v>943</v>
      </c>
    </row>
    <row r="172" spans="1:40" x14ac:dyDescent="0.45">
      <c r="A172" t="s">
        <v>1184</v>
      </c>
      <c r="B172" t="str">
        <f t="shared" si="2"/>
        <v>Q345</v>
      </c>
      <c r="C172" t="s">
        <v>946</v>
      </c>
      <c r="D172">
        <v>206</v>
      </c>
      <c r="E172">
        <v>102</v>
      </c>
      <c r="F172">
        <v>8</v>
      </c>
      <c r="G172">
        <v>6.2199997901916504</v>
      </c>
      <c r="H172">
        <v>102</v>
      </c>
      <c r="I172">
        <v>8</v>
      </c>
      <c r="J172">
        <v>2860</v>
      </c>
      <c r="K172">
        <v>57000</v>
      </c>
      <c r="L172">
        <v>20000000</v>
      </c>
      <c r="M172">
        <v>1420000</v>
      </c>
      <c r="N172">
        <v>0</v>
      </c>
      <c r="O172">
        <v>1281.31994628906</v>
      </c>
      <c r="P172">
        <v>1360</v>
      </c>
      <c r="Q172">
        <v>194174.757281553</v>
      </c>
      <c r="R172">
        <v>27843.137254902002</v>
      </c>
      <c r="S172">
        <v>223000</v>
      </c>
      <c r="T172">
        <v>43800</v>
      </c>
      <c r="U172">
        <v>83.624201000709107</v>
      </c>
      <c r="V172">
        <v>22.2823584143038</v>
      </c>
      <c r="W172" t="s">
        <v>3</v>
      </c>
      <c r="X172" t="s">
        <v>3</v>
      </c>
      <c r="Y172" t="s">
        <v>950</v>
      </c>
      <c r="Z172">
        <v>0</v>
      </c>
      <c r="AA172">
        <v>0</v>
      </c>
      <c r="AB172" t="s">
        <v>2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 t="s">
        <v>1184</v>
      </c>
      <c r="AL172" t="s">
        <v>944</v>
      </c>
      <c r="AN172" t="s">
        <v>943</v>
      </c>
    </row>
    <row r="173" spans="1:40" x14ac:dyDescent="0.45">
      <c r="A173" t="s">
        <v>1183</v>
      </c>
      <c r="B173" t="str">
        <f t="shared" si="2"/>
        <v>Q345</v>
      </c>
      <c r="C173" t="s">
        <v>946</v>
      </c>
      <c r="D173">
        <v>207</v>
      </c>
      <c r="E173">
        <v>133</v>
      </c>
      <c r="F173">
        <v>8.3800001144409197</v>
      </c>
      <c r="G173">
        <v>5.8400001525878897</v>
      </c>
      <c r="H173">
        <v>133</v>
      </c>
      <c r="I173">
        <v>8.3800001144409197</v>
      </c>
      <c r="J173">
        <v>3390</v>
      </c>
      <c r="K173">
        <v>71600</v>
      </c>
      <c r="L173">
        <v>25800000</v>
      </c>
      <c r="M173">
        <v>3320000</v>
      </c>
      <c r="N173">
        <v>0</v>
      </c>
      <c r="O173">
        <v>1208.88000488281</v>
      </c>
      <c r="P173">
        <v>1857.56665039063</v>
      </c>
      <c r="Q173">
        <v>249275.36231884101</v>
      </c>
      <c r="R173">
        <v>49924.812030075198</v>
      </c>
      <c r="S173">
        <v>279000</v>
      </c>
      <c r="T173">
        <v>76400</v>
      </c>
      <c r="U173">
        <v>87.238864441409106</v>
      </c>
      <c r="V173">
        <v>31.294584714425898</v>
      </c>
      <c r="W173" t="s">
        <v>3</v>
      </c>
      <c r="X173" t="s">
        <v>3</v>
      </c>
      <c r="Y173" t="s">
        <v>22</v>
      </c>
      <c r="Z173">
        <v>0</v>
      </c>
      <c r="AA173">
        <v>0</v>
      </c>
      <c r="AB173" t="s">
        <v>2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 t="s">
        <v>1183</v>
      </c>
      <c r="AL173" t="s">
        <v>944</v>
      </c>
      <c r="AN173" t="s">
        <v>943</v>
      </c>
    </row>
    <row r="174" spans="1:40" x14ac:dyDescent="0.45">
      <c r="A174" t="s">
        <v>1182</v>
      </c>
      <c r="B174" t="str">
        <f t="shared" si="2"/>
        <v>Q345</v>
      </c>
      <c r="C174" t="s">
        <v>946</v>
      </c>
      <c r="D174">
        <v>210</v>
      </c>
      <c r="E174">
        <v>134</v>
      </c>
      <c r="F174">
        <v>10.199999809265099</v>
      </c>
      <c r="G174">
        <v>6.3499999046325701</v>
      </c>
      <c r="H174">
        <v>134</v>
      </c>
      <c r="I174">
        <v>10.199999809265099</v>
      </c>
      <c r="J174">
        <v>3970</v>
      </c>
      <c r="K174">
        <v>117000</v>
      </c>
      <c r="L174">
        <v>31300000</v>
      </c>
      <c r="M174">
        <v>4070000</v>
      </c>
      <c r="N174">
        <v>0</v>
      </c>
      <c r="O174">
        <v>1333.5</v>
      </c>
      <c r="P174">
        <v>2278</v>
      </c>
      <c r="Q174">
        <v>298095.23809523799</v>
      </c>
      <c r="R174">
        <v>60746.268656716398</v>
      </c>
      <c r="S174">
        <v>334000</v>
      </c>
      <c r="T174">
        <v>93200</v>
      </c>
      <c r="U174">
        <v>88.792629099310702</v>
      </c>
      <c r="V174">
        <v>32.018571437160901</v>
      </c>
      <c r="W174" t="s">
        <v>3</v>
      </c>
      <c r="X174" t="s">
        <v>3</v>
      </c>
      <c r="Y174" t="s">
        <v>19</v>
      </c>
      <c r="Z174">
        <v>0</v>
      </c>
      <c r="AA174">
        <v>0</v>
      </c>
      <c r="AB174" t="s">
        <v>2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 t="s">
        <v>1182</v>
      </c>
      <c r="AL174" t="s">
        <v>944</v>
      </c>
      <c r="AN174" t="s">
        <v>943</v>
      </c>
    </row>
    <row r="175" spans="1:40" x14ac:dyDescent="0.45">
      <c r="A175" t="s">
        <v>1181</v>
      </c>
      <c r="B175" t="str">
        <f t="shared" si="2"/>
        <v>Q345</v>
      </c>
      <c r="C175" t="s">
        <v>946</v>
      </c>
      <c r="D175">
        <v>201</v>
      </c>
      <c r="E175">
        <v>165</v>
      </c>
      <c r="F175">
        <v>10.199999809265099</v>
      </c>
      <c r="G175">
        <v>6.2199997901916504</v>
      </c>
      <c r="H175">
        <v>165</v>
      </c>
      <c r="I175">
        <v>10.199999809265099</v>
      </c>
      <c r="J175">
        <v>4570</v>
      </c>
      <c r="K175">
        <v>144000</v>
      </c>
      <c r="L175">
        <v>34400000</v>
      </c>
      <c r="M175">
        <v>7620000</v>
      </c>
      <c r="N175">
        <v>0</v>
      </c>
      <c r="O175">
        <v>1250.21997070313</v>
      </c>
      <c r="P175">
        <v>2805</v>
      </c>
      <c r="Q175">
        <v>342288.55721393001</v>
      </c>
      <c r="R175">
        <v>92363.636363636295</v>
      </c>
      <c r="S175">
        <v>379000</v>
      </c>
      <c r="T175">
        <v>140000</v>
      </c>
      <c r="U175">
        <v>86.760315222992304</v>
      </c>
      <c r="V175">
        <v>40.833761292209502</v>
      </c>
      <c r="W175" t="s">
        <v>3</v>
      </c>
      <c r="X175" t="s">
        <v>3</v>
      </c>
      <c r="Y175" t="s">
        <v>15</v>
      </c>
      <c r="Z175">
        <v>0</v>
      </c>
      <c r="AA175">
        <v>0</v>
      </c>
      <c r="AB175" t="s">
        <v>2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 t="s">
        <v>1181</v>
      </c>
      <c r="AL175" t="s">
        <v>944</v>
      </c>
      <c r="AN175" t="s">
        <v>943</v>
      </c>
    </row>
    <row r="176" spans="1:40" x14ac:dyDescent="0.45">
      <c r="A176" t="s">
        <v>1180</v>
      </c>
      <c r="B176" t="str">
        <f t="shared" si="2"/>
        <v>Q345</v>
      </c>
      <c r="C176" t="s">
        <v>946</v>
      </c>
      <c r="D176">
        <v>205</v>
      </c>
      <c r="E176">
        <v>166</v>
      </c>
      <c r="F176">
        <v>11.800000190734901</v>
      </c>
      <c r="G176">
        <v>7.2399997711181596</v>
      </c>
      <c r="H176">
        <v>166</v>
      </c>
      <c r="I176">
        <v>11.800000190734901</v>
      </c>
      <c r="J176">
        <v>5320</v>
      </c>
      <c r="K176">
        <v>224000</v>
      </c>
      <c r="L176">
        <v>40800000</v>
      </c>
      <c r="M176">
        <v>9030000</v>
      </c>
      <c r="N176">
        <v>0</v>
      </c>
      <c r="O176">
        <v>1484.19995117188</v>
      </c>
      <c r="P176">
        <v>3264.66674804687</v>
      </c>
      <c r="Q176">
        <v>398048.78048780502</v>
      </c>
      <c r="R176">
        <v>108795.18072289199</v>
      </c>
      <c r="S176">
        <v>446000</v>
      </c>
      <c r="T176">
        <v>166000</v>
      </c>
      <c r="U176">
        <v>87.573814193118395</v>
      </c>
      <c r="V176">
        <v>41.199131314296302</v>
      </c>
      <c r="W176" t="s">
        <v>3</v>
      </c>
      <c r="X176" t="s">
        <v>3</v>
      </c>
      <c r="Y176" t="s">
        <v>958</v>
      </c>
      <c r="Z176">
        <v>0</v>
      </c>
      <c r="AA176">
        <v>0</v>
      </c>
      <c r="AB176" t="s">
        <v>2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 t="s">
        <v>1180</v>
      </c>
      <c r="AL176" t="s">
        <v>944</v>
      </c>
      <c r="AN176" t="s">
        <v>943</v>
      </c>
    </row>
    <row r="177" spans="1:40" x14ac:dyDescent="0.45">
      <c r="A177" t="s">
        <v>1179</v>
      </c>
      <c r="B177" t="str">
        <f t="shared" si="2"/>
        <v>Q345</v>
      </c>
      <c r="C177" t="s">
        <v>946</v>
      </c>
      <c r="D177">
        <v>203</v>
      </c>
      <c r="E177">
        <v>203</v>
      </c>
      <c r="F177">
        <v>11</v>
      </c>
      <c r="G177">
        <v>7.2399997711181596</v>
      </c>
      <c r="H177">
        <v>203</v>
      </c>
      <c r="I177">
        <v>11</v>
      </c>
      <c r="J177">
        <v>5880</v>
      </c>
      <c r="K177">
        <v>223000</v>
      </c>
      <c r="L177">
        <v>45800000</v>
      </c>
      <c r="M177">
        <v>15400000</v>
      </c>
      <c r="N177">
        <v>0</v>
      </c>
      <c r="O177">
        <v>1469.71997070313</v>
      </c>
      <c r="P177">
        <v>3721.66674804688</v>
      </c>
      <c r="Q177">
        <v>451231.527093596</v>
      </c>
      <c r="R177">
        <v>151724.137931034</v>
      </c>
      <c r="S177">
        <v>498000</v>
      </c>
      <c r="T177">
        <v>231000</v>
      </c>
      <c r="U177">
        <v>88.255966632622105</v>
      </c>
      <c r="V177">
        <v>51.176631571915898</v>
      </c>
      <c r="W177" t="s">
        <v>3</v>
      </c>
      <c r="X177" t="s">
        <v>3</v>
      </c>
      <c r="Y177" t="s">
        <v>956</v>
      </c>
      <c r="Z177">
        <v>0</v>
      </c>
      <c r="AA177">
        <v>0</v>
      </c>
      <c r="AB177" t="s">
        <v>2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 t="s">
        <v>1179</v>
      </c>
      <c r="AL177" t="s">
        <v>944</v>
      </c>
      <c r="AN177" t="s">
        <v>943</v>
      </c>
    </row>
    <row r="178" spans="1:40" x14ac:dyDescent="0.45">
      <c r="A178" t="s">
        <v>1178</v>
      </c>
      <c r="B178" t="str">
        <f t="shared" si="2"/>
        <v>Q345</v>
      </c>
      <c r="C178" t="s">
        <v>946</v>
      </c>
      <c r="D178">
        <v>206</v>
      </c>
      <c r="E178">
        <v>204</v>
      </c>
      <c r="F178">
        <v>12.6000003814697</v>
      </c>
      <c r="G178">
        <v>7.8699998855590803</v>
      </c>
      <c r="H178">
        <v>204</v>
      </c>
      <c r="I178">
        <v>12.6000003814697</v>
      </c>
      <c r="J178">
        <v>6650</v>
      </c>
      <c r="K178">
        <v>320000</v>
      </c>
      <c r="L178">
        <v>52900000</v>
      </c>
      <c r="M178">
        <v>17700000</v>
      </c>
      <c r="N178">
        <v>0</v>
      </c>
      <c r="O178">
        <v>1621.21997070313</v>
      </c>
      <c r="P178">
        <v>4284</v>
      </c>
      <c r="Q178">
        <v>513592.23300970899</v>
      </c>
      <c r="R178">
        <v>173529.41176470599</v>
      </c>
      <c r="S178">
        <v>569000</v>
      </c>
      <c r="T178">
        <v>264000</v>
      </c>
      <c r="U178">
        <v>89.1901744478903</v>
      </c>
      <c r="V178">
        <v>51.591221494924397</v>
      </c>
      <c r="W178" t="s">
        <v>3</v>
      </c>
      <c r="X178" t="s">
        <v>3</v>
      </c>
      <c r="Y178" t="s">
        <v>19</v>
      </c>
      <c r="Z178">
        <v>0</v>
      </c>
      <c r="AA178">
        <v>0</v>
      </c>
      <c r="AB178" t="s">
        <v>2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 t="s">
        <v>1178</v>
      </c>
      <c r="AL178" t="s">
        <v>944</v>
      </c>
      <c r="AN178" t="s">
        <v>943</v>
      </c>
    </row>
    <row r="179" spans="1:40" x14ac:dyDescent="0.45">
      <c r="A179" t="s">
        <v>1177</v>
      </c>
      <c r="B179" t="str">
        <f t="shared" si="2"/>
        <v>Q345</v>
      </c>
      <c r="C179" t="s">
        <v>946</v>
      </c>
      <c r="D179">
        <v>210</v>
      </c>
      <c r="E179">
        <v>205</v>
      </c>
      <c r="F179">
        <v>14.199999809265099</v>
      </c>
      <c r="G179">
        <v>9.1400003433227504</v>
      </c>
      <c r="H179">
        <v>205</v>
      </c>
      <c r="I179">
        <v>14.199999809265099</v>
      </c>
      <c r="J179">
        <v>7550</v>
      </c>
      <c r="K179">
        <v>466000</v>
      </c>
      <c r="L179">
        <v>60800000</v>
      </c>
      <c r="M179">
        <v>20400000</v>
      </c>
      <c r="N179">
        <v>0</v>
      </c>
      <c r="O179">
        <v>1919.40002441406</v>
      </c>
      <c r="P179">
        <v>4851.66650390625</v>
      </c>
      <c r="Q179">
        <v>579047.61904761905</v>
      </c>
      <c r="R179">
        <v>199024.39024390199</v>
      </c>
      <c r="S179">
        <v>652000</v>
      </c>
      <c r="T179">
        <v>303000</v>
      </c>
      <c r="U179">
        <v>89.738398316720193</v>
      </c>
      <c r="V179">
        <v>51.980638270099099</v>
      </c>
      <c r="W179" t="s">
        <v>3</v>
      </c>
      <c r="X179" t="s">
        <v>3</v>
      </c>
      <c r="Y179" t="s">
        <v>15</v>
      </c>
      <c r="Z179">
        <v>0</v>
      </c>
      <c r="AA179">
        <v>0</v>
      </c>
      <c r="AB179" t="s">
        <v>2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 t="s">
        <v>1177</v>
      </c>
      <c r="AL179" t="s">
        <v>944</v>
      </c>
      <c r="AN179" t="s">
        <v>943</v>
      </c>
    </row>
    <row r="180" spans="1:40" x14ac:dyDescent="0.45">
      <c r="A180" t="s">
        <v>1176</v>
      </c>
      <c r="B180" t="str">
        <f t="shared" si="2"/>
        <v>Q345</v>
      </c>
      <c r="C180" t="s">
        <v>946</v>
      </c>
      <c r="D180">
        <v>216</v>
      </c>
      <c r="E180">
        <v>206</v>
      </c>
      <c r="F180">
        <v>17.399999618530298</v>
      </c>
      <c r="G180">
        <v>10.199999809265099</v>
      </c>
      <c r="H180">
        <v>206</v>
      </c>
      <c r="I180">
        <v>17.399999618530298</v>
      </c>
      <c r="J180">
        <v>9100</v>
      </c>
      <c r="K180">
        <v>816000</v>
      </c>
      <c r="L180">
        <v>76600000</v>
      </c>
      <c r="M180">
        <v>25300000</v>
      </c>
      <c r="N180">
        <v>0</v>
      </c>
      <c r="O180">
        <v>2203.19995117188</v>
      </c>
      <c r="P180">
        <v>5974</v>
      </c>
      <c r="Q180">
        <v>709259.25925925898</v>
      </c>
      <c r="R180">
        <v>245631.06796116501</v>
      </c>
      <c r="S180">
        <v>803000</v>
      </c>
      <c r="T180">
        <v>375000</v>
      </c>
      <c r="U180">
        <v>91.747383709740802</v>
      </c>
      <c r="V180">
        <v>52.727789449395502</v>
      </c>
      <c r="W180" t="s">
        <v>3</v>
      </c>
      <c r="X180" t="s">
        <v>3</v>
      </c>
      <c r="Y180" t="s">
        <v>958</v>
      </c>
      <c r="Z180">
        <v>0</v>
      </c>
      <c r="AA180">
        <v>0</v>
      </c>
      <c r="AB180" t="s">
        <v>2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 t="s">
        <v>1176</v>
      </c>
      <c r="AL180" t="s">
        <v>944</v>
      </c>
      <c r="AN180" t="s">
        <v>943</v>
      </c>
    </row>
    <row r="181" spans="1:40" x14ac:dyDescent="0.45">
      <c r="A181" t="s">
        <v>1175</v>
      </c>
      <c r="B181" t="str">
        <f t="shared" si="2"/>
        <v>Q345</v>
      </c>
      <c r="C181" t="s">
        <v>946</v>
      </c>
      <c r="D181">
        <v>222</v>
      </c>
      <c r="E181">
        <v>209</v>
      </c>
      <c r="F181">
        <v>20.600000381469702</v>
      </c>
      <c r="G181">
        <v>13</v>
      </c>
      <c r="H181">
        <v>209</v>
      </c>
      <c r="I181">
        <v>20.600000381469702</v>
      </c>
      <c r="J181">
        <v>11000</v>
      </c>
      <c r="K181">
        <v>1390000</v>
      </c>
      <c r="L181">
        <v>94900000</v>
      </c>
      <c r="M181">
        <v>31300000</v>
      </c>
      <c r="N181">
        <v>0</v>
      </c>
      <c r="O181">
        <v>2886</v>
      </c>
      <c r="P181">
        <v>7175.66650390625</v>
      </c>
      <c r="Q181">
        <v>854954.95495495503</v>
      </c>
      <c r="R181">
        <v>299521.53110047802</v>
      </c>
      <c r="S181">
        <v>980000</v>
      </c>
      <c r="T181">
        <v>457000</v>
      </c>
      <c r="U181">
        <v>92.883113251401795</v>
      </c>
      <c r="V181">
        <v>53.342802189747601</v>
      </c>
      <c r="W181" t="s">
        <v>3</v>
      </c>
      <c r="X181" t="s">
        <v>3</v>
      </c>
      <c r="Y181" t="s">
        <v>956</v>
      </c>
      <c r="Z181">
        <v>0</v>
      </c>
      <c r="AA181">
        <v>0</v>
      </c>
      <c r="AB181" t="s">
        <v>2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 t="s">
        <v>1175</v>
      </c>
      <c r="AL181" t="s">
        <v>944</v>
      </c>
      <c r="AN181" t="s">
        <v>943</v>
      </c>
    </row>
    <row r="182" spans="1:40" x14ac:dyDescent="0.45">
      <c r="A182" t="s">
        <v>1174</v>
      </c>
      <c r="B182" t="str">
        <f t="shared" si="2"/>
        <v>Q345</v>
      </c>
      <c r="C182" t="s">
        <v>946</v>
      </c>
      <c r="D182">
        <v>264</v>
      </c>
      <c r="E182">
        <v>257</v>
      </c>
      <c r="F182">
        <v>19.600000381469702</v>
      </c>
      <c r="G182">
        <v>11.8999996185303</v>
      </c>
      <c r="H182">
        <v>257</v>
      </c>
      <c r="I182">
        <v>19.600000381469702</v>
      </c>
      <c r="J182">
        <v>12900</v>
      </c>
      <c r="K182">
        <v>1480000</v>
      </c>
      <c r="L182">
        <v>164000000</v>
      </c>
      <c r="M182">
        <v>55800000</v>
      </c>
      <c r="N182">
        <v>0</v>
      </c>
      <c r="O182">
        <v>3141.60009765625</v>
      </c>
      <c r="P182">
        <v>8395.3330078125</v>
      </c>
      <c r="Q182">
        <v>1242424.2424242401</v>
      </c>
      <c r="R182">
        <v>434241.245136187</v>
      </c>
      <c r="S182">
        <v>1400000</v>
      </c>
      <c r="T182">
        <v>657000</v>
      </c>
      <c r="U182">
        <v>112.752730763266</v>
      </c>
      <c r="V182">
        <v>65.769152308273206</v>
      </c>
      <c r="W182" t="s">
        <v>3</v>
      </c>
      <c r="X182" t="s">
        <v>3</v>
      </c>
      <c r="Y182" t="s">
        <v>15</v>
      </c>
      <c r="Z182">
        <v>0</v>
      </c>
      <c r="AA182">
        <v>0</v>
      </c>
      <c r="AB182" t="s">
        <v>2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 t="s">
        <v>1174</v>
      </c>
      <c r="AL182" t="s">
        <v>944</v>
      </c>
      <c r="AN182" t="s">
        <v>943</v>
      </c>
    </row>
    <row r="183" spans="1:40" x14ac:dyDescent="0.45">
      <c r="A183" t="s">
        <v>1173</v>
      </c>
      <c r="B183" t="str">
        <f t="shared" si="2"/>
        <v>Q345</v>
      </c>
      <c r="C183" t="s">
        <v>946</v>
      </c>
      <c r="D183">
        <v>269</v>
      </c>
      <c r="E183">
        <v>259</v>
      </c>
      <c r="F183">
        <v>22.100000381469702</v>
      </c>
      <c r="G183">
        <v>13.5</v>
      </c>
      <c r="H183">
        <v>259</v>
      </c>
      <c r="I183">
        <v>22.100000381469702</v>
      </c>
      <c r="J183">
        <v>14600</v>
      </c>
      <c r="K183">
        <v>2130000</v>
      </c>
      <c r="L183">
        <v>189000000</v>
      </c>
      <c r="M183">
        <v>64100000</v>
      </c>
      <c r="N183">
        <v>0</v>
      </c>
      <c r="O183">
        <v>3631.5</v>
      </c>
      <c r="P183">
        <v>9539.8330078125</v>
      </c>
      <c r="Q183">
        <v>1405204.46096654</v>
      </c>
      <c r="R183">
        <v>494980.69498069503</v>
      </c>
      <c r="S183">
        <v>1600000</v>
      </c>
      <c r="T183">
        <v>752000</v>
      </c>
      <c r="U183">
        <v>113.776998903346</v>
      </c>
      <c r="V183">
        <v>66.260176266775105</v>
      </c>
      <c r="W183" t="s">
        <v>3</v>
      </c>
      <c r="X183" t="s">
        <v>3</v>
      </c>
      <c r="Y183" t="s">
        <v>958</v>
      </c>
      <c r="Z183">
        <v>0</v>
      </c>
      <c r="AA183">
        <v>0</v>
      </c>
      <c r="AB183" t="s">
        <v>2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 t="s">
        <v>1173</v>
      </c>
      <c r="AL183" t="s">
        <v>944</v>
      </c>
      <c r="AN183" t="s">
        <v>943</v>
      </c>
    </row>
    <row r="184" spans="1:40" x14ac:dyDescent="0.45">
      <c r="A184" t="s">
        <v>1172</v>
      </c>
      <c r="B184" t="str">
        <f t="shared" si="2"/>
        <v>Q345</v>
      </c>
      <c r="C184" t="s">
        <v>946</v>
      </c>
      <c r="D184">
        <v>274</v>
      </c>
      <c r="E184">
        <v>262</v>
      </c>
      <c r="F184">
        <v>25.100000381469702</v>
      </c>
      <c r="G184">
        <v>15.3999996185303</v>
      </c>
      <c r="H184">
        <v>262</v>
      </c>
      <c r="I184">
        <v>25.100000381469702</v>
      </c>
      <c r="J184">
        <v>16700</v>
      </c>
      <c r="K184">
        <v>3130000</v>
      </c>
      <c r="L184">
        <v>222000000</v>
      </c>
      <c r="M184">
        <v>74500000</v>
      </c>
      <c r="N184">
        <v>0</v>
      </c>
      <c r="O184">
        <v>4219.60009765625</v>
      </c>
      <c r="P184">
        <v>10960.3330078125</v>
      </c>
      <c r="Q184">
        <v>1620437.9562043799</v>
      </c>
      <c r="R184">
        <v>568702.29007633601</v>
      </c>
      <c r="S184">
        <v>1850000</v>
      </c>
      <c r="T184">
        <v>870000</v>
      </c>
      <c r="U184">
        <v>115.297064896088</v>
      </c>
      <c r="V184">
        <v>66.791300663420003</v>
      </c>
      <c r="W184" t="s">
        <v>3</v>
      </c>
      <c r="X184" t="s">
        <v>3</v>
      </c>
      <c r="Y184" t="s">
        <v>956</v>
      </c>
      <c r="Z184">
        <v>0</v>
      </c>
      <c r="AA184">
        <v>0</v>
      </c>
      <c r="AB184" t="s">
        <v>2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 t="s">
        <v>1172</v>
      </c>
      <c r="AL184" t="s">
        <v>944</v>
      </c>
      <c r="AN184" t="s">
        <v>943</v>
      </c>
    </row>
    <row r="185" spans="1:40" x14ac:dyDescent="0.45">
      <c r="A185" t="s">
        <v>1171</v>
      </c>
      <c r="B185" t="str">
        <f t="shared" si="2"/>
        <v>Q345</v>
      </c>
      <c r="C185" t="s">
        <v>946</v>
      </c>
      <c r="D185">
        <v>282</v>
      </c>
      <c r="E185">
        <v>262</v>
      </c>
      <c r="F185">
        <v>28.399999618530298</v>
      </c>
      <c r="G185">
        <v>17.299999237060501</v>
      </c>
      <c r="H185">
        <v>262</v>
      </c>
      <c r="I185">
        <v>28.399999618530298</v>
      </c>
      <c r="J185">
        <v>19000</v>
      </c>
      <c r="K185">
        <v>4540000</v>
      </c>
      <c r="L185">
        <v>259000000</v>
      </c>
      <c r="M185">
        <v>86200000</v>
      </c>
      <c r="N185">
        <v>0</v>
      </c>
      <c r="O185">
        <v>4878.60009765625</v>
      </c>
      <c r="P185">
        <v>12401.3330078125</v>
      </c>
      <c r="Q185">
        <v>1836879.43262411</v>
      </c>
      <c r="R185">
        <v>658015.26717557199</v>
      </c>
      <c r="S185">
        <v>2130000</v>
      </c>
      <c r="T185">
        <v>1000000</v>
      </c>
      <c r="U185">
        <v>116.754353012504</v>
      </c>
      <c r="V185">
        <v>67.356084396757794</v>
      </c>
      <c r="W185" t="s">
        <v>3</v>
      </c>
      <c r="X185" t="s">
        <v>3</v>
      </c>
      <c r="Y185" t="s">
        <v>954</v>
      </c>
      <c r="Z185">
        <v>0</v>
      </c>
      <c r="AA185">
        <v>0</v>
      </c>
      <c r="AB185" t="s">
        <v>2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 t="s">
        <v>1171</v>
      </c>
      <c r="AL185" t="s">
        <v>944</v>
      </c>
      <c r="AN185" t="s">
        <v>943</v>
      </c>
    </row>
    <row r="186" spans="1:40" x14ac:dyDescent="0.45">
      <c r="A186" t="s">
        <v>1170</v>
      </c>
      <c r="B186" t="str">
        <f t="shared" si="2"/>
        <v>Q345</v>
      </c>
      <c r="C186" t="s">
        <v>946</v>
      </c>
      <c r="D186">
        <v>290</v>
      </c>
      <c r="E186">
        <v>264</v>
      </c>
      <c r="F186">
        <v>31.799999237060501</v>
      </c>
      <c r="G186">
        <v>19.200000762939499</v>
      </c>
      <c r="H186">
        <v>264</v>
      </c>
      <c r="I186">
        <v>31.799999237060501</v>
      </c>
      <c r="J186">
        <v>21200</v>
      </c>
      <c r="K186">
        <v>6290000</v>
      </c>
      <c r="L186">
        <v>298000000</v>
      </c>
      <c r="M186">
        <v>98200000</v>
      </c>
      <c r="N186">
        <v>0</v>
      </c>
      <c r="O186">
        <v>5568</v>
      </c>
      <c r="P186">
        <v>13992</v>
      </c>
      <c r="Q186">
        <v>2055172.4137931</v>
      </c>
      <c r="R186">
        <v>743939.39393939404</v>
      </c>
      <c r="S186">
        <v>2410000</v>
      </c>
      <c r="T186">
        <v>1130000</v>
      </c>
      <c r="U186">
        <v>118.560548976398</v>
      </c>
      <c r="V186">
        <v>68.059352565963394</v>
      </c>
      <c r="W186" t="s">
        <v>3</v>
      </c>
      <c r="X186" t="s">
        <v>3</v>
      </c>
      <c r="Y186" t="s">
        <v>952</v>
      </c>
      <c r="Z186">
        <v>0</v>
      </c>
      <c r="AA186">
        <v>0</v>
      </c>
      <c r="AB186" t="s">
        <v>2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 t="s">
        <v>1170</v>
      </c>
      <c r="AL186" t="s">
        <v>944</v>
      </c>
      <c r="AN186" t="s">
        <v>943</v>
      </c>
    </row>
    <row r="187" spans="1:40" x14ac:dyDescent="0.45">
      <c r="A187" t="s">
        <v>1169</v>
      </c>
      <c r="B187" t="str">
        <f t="shared" si="2"/>
        <v>Q345</v>
      </c>
      <c r="C187" t="s">
        <v>946</v>
      </c>
      <c r="D187">
        <v>251</v>
      </c>
      <c r="E187">
        <v>101</v>
      </c>
      <c r="F187">
        <v>5.3299999237060502</v>
      </c>
      <c r="G187">
        <v>4.8299999237060502</v>
      </c>
      <c r="H187">
        <v>101</v>
      </c>
      <c r="I187">
        <v>5.3299999237060502</v>
      </c>
      <c r="J187">
        <v>2280</v>
      </c>
      <c r="K187">
        <v>22800</v>
      </c>
      <c r="L187">
        <v>22400000</v>
      </c>
      <c r="M187">
        <v>907000</v>
      </c>
      <c r="N187">
        <v>0</v>
      </c>
      <c r="O187">
        <v>1212.32995605469</v>
      </c>
      <c r="P187">
        <v>897.21667480468795</v>
      </c>
      <c r="Q187">
        <v>178486.055776892</v>
      </c>
      <c r="R187">
        <v>17960.396039603998</v>
      </c>
      <c r="S187">
        <v>206000</v>
      </c>
      <c r="T187">
        <v>28500</v>
      </c>
      <c r="U187">
        <v>99.118925556670405</v>
      </c>
      <c r="V187">
        <v>19.945100088589701</v>
      </c>
      <c r="W187" t="s">
        <v>3</v>
      </c>
      <c r="X187" t="s">
        <v>3</v>
      </c>
      <c r="Y187" t="s">
        <v>950</v>
      </c>
      <c r="Z187">
        <v>0</v>
      </c>
      <c r="AA187">
        <v>0</v>
      </c>
      <c r="AB187" t="s">
        <v>2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 t="s">
        <v>1169</v>
      </c>
      <c r="AL187" t="s">
        <v>944</v>
      </c>
      <c r="AN187" t="s">
        <v>943</v>
      </c>
    </row>
    <row r="188" spans="1:40" x14ac:dyDescent="0.45">
      <c r="A188" t="s">
        <v>1168</v>
      </c>
      <c r="B188" t="str">
        <f t="shared" si="2"/>
        <v>Q345</v>
      </c>
      <c r="C188" t="s">
        <v>946</v>
      </c>
      <c r="D188">
        <v>254</v>
      </c>
      <c r="E188">
        <v>102</v>
      </c>
      <c r="F188">
        <v>6.8600001335143999</v>
      </c>
      <c r="G188">
        <v>5.8400001525878897</v>
      </c>
      <c r="H188">
        <v>102</v>
      </c>
      <c r="I188">
        <v>6.8600001335143999</v>
      </c>
      <c r="J188">
        <v>2850</v>
      </c>
      <c r="K188">
        <v>43300</v>
      </c>
      <c r="L188">
        <v>28700000</v>
      </c>
      <c r="M188">
        <v>1200000</v>
      </c>
      <c r="N188">
        <v>0</v>
      </c>
      <c r="O188">
        <v>1483.35998535156</v>
      </c>
      <c r="P188">
        <v>1166.19995117188</v>
      </c>
      <c r="Q188">
        <v>225984.25196850399</v>
      </c>
      <c r="R188">
        <v>23529.411764705899</v>
      </c>
      <c r="S188">
        <v>262000</v>
      </c>
      <c r="T188">
        <v>37700</v>
      </c>
      <c r="U188">
        <v>100.35026376944199</v>
      </c>
      <c r="V188">
        <v>20.519567041703102</v>
      </c>
      <c r="W188" t="s">
        <v>3</v>
      </c>
      <c r="X188" t="s">
        <v>3</v>
      </c>
      <c r="Y188" t="s">
        <v>22</v>
      </c>
      <c r="Z188">
        <v>0</v>
      </c>
      <c r="AA188">
        <v>0</v>
      </c>
      <c r="AB188" t="s">
        <v>2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 t="s">
        <v>1168</v>
      </c>
      <c r="AL188" t="s">
        <v>944</v>
      </c>
      <c r="AN188" t="s">
        <v>943</v>
      </c>
    </row>
    <row r="189" spans="1:40" x14ac:dyDescent="0.45">
      <c r="A189" t="s">
        <v>1167</v>
      </c>
      <c r="B189" t="str">
        <f t="shared" si="2"/>
        <v>Q345</v>
      </c>
      <c r="C189" t="s">
        <v>946</v>
      </c>
      <c r="D189">
        <v>257</v>
      </c>
      <c r="E189">
        <v>102</v>
      </c>
      <c r="F189">
        <v>8.3800001144409197</v>
      </c>
      <c r="G189">
        <v>6.0999999046325701</v>
      </c>
      <c r="H189">
        <v>102</v>
      </c>
      <c r="I189">
        <v>8.3800001144409197</v>
      </c>
      <c r="J189">
        <v>3220</v>
      </c>
      <c r="K189">
        <v>64900</v>
      </c>
      <c r="L189">
        <v>34100000</v>
      </c>
      <c r="M189">
        <v>1480000</v>
      </c>
      <c r="N189">
        <v>0</v>
      </c>
      <c r="O189">
        <v>1567.69995117188</v>
      </c>
      <c r="P189">
        <v>1424.59997558594</v>
      </c>
      <c r="Q189">
        <v>265369.64980544703</v>
      </c>
      <c r="R189">
        <v>29019.607843137299</v>
      </c>
      <c r="S189">
        <v>306000</v>
      </c>
      <c r="T189">
        <v>45900</v>
      </c>
      <c r="U189">
        <v>102.90802744101801</v>
      </c>
      <c r="V189">
        <v>21.438920896177301</v>
      </c>
      <c r="W189" t="s">
        <v>3</v>
      </c>
      <c r="X189" t="s">
        <v>3</v>
      </c>
      <c r="Y189" t="s">
        <v>19</v>
      </c>
      <c r="Z189">
        <v>0</v>
      </c>
      <c r="AA189">
        <v>0</v>
      </c>
      <c r="AB189" t="s">
        <v>2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 t="s">
        <v>1167</v>
      </c>
      <c r="AL189" t="s">
        <v>944</v>
      </c>
      <c r="AN189" t="s">
        <v>943</v>
      </c>
    </row>
    <row r="190" spans="1:40" x14ac:dyDescent="0.45">
      <c r="A190" t="s">
        <v>1166</v>
      </c>
      <c r="B190" t="str">
        <f t="shared" si="2"/>
        <v>Q345</v>
      </c>
      <c r="C190" t="s">
        <v>946</v>
      </c>
      <c r="D190">
        <v>259</v>
      </c>
      <c r="E190">
        <v>102</v>
      </c>
      <c r="F190">
        <v>10</v>
      </c>
      <c r="G190">
        <v>6.3499999046325701</v>
      </c>
      <c r="H190">
        <v>102</v>
      </c>
      <c r="I190">
        <v>10</v>
      </c>
      <c r="J190">
        <v>3630</v>
      </c>
      <c r="K190">
        <v>97000</v>
      </c>
      <c r="L190">
        <v>40100000</v>
      </c>
      <c r="M190">
        <v>1790000</v>
      </c>
      <c r="N190">
        <v>0</v>
      </c>
      <c r="O190">
        <v>1644.65002441406</v>
      </c>
      <c r="P190">
        <v>1700</v>
      </c>
      <c r="Q190">
        <v>309652.50965250999</v>
      </c>
      <c r="R190">
        <v>35098.039215686302</v>
      </c>
      <c r="S190">
        <v>354000</v>
      </c>
      <c r="T190">
        <v>54900</v>
      </c>
      <c r="U190">
        <v>105.10391027893699</v>
      </c>
      <c r="V190">
        <v>22.2061466188621</v>
      </c>
      <c r="W190" t="s">
        <v>3</v>
      </c>
      <c r="X190" t="s">
        <v>3</v>
      </c>
      <c r="Y190" t="s">
        <v>15</v>
      </c>
      <c r="Z190">
        <v>0</v>
      </c>
      <c r="AA190">
        <v>0</v>
      </c>
      <c r="AB190" t="s">
        <v>2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 t="s">
        <v>1166</v>
      </c>
      <c r="AL190" t="s">
        <v>944</v>
      </c>
      <c r="AN190" t="s">
        <v>943</v>
      </c>
    </row>
    <row r="191" spans="1:40" x14ac:dyDescent="0.45">
      <c r="A191" t="s">
        <v>1165</v>
      </c>
      <c r="B191" t="str">
        <f t="shared" si="2"/>
        <v>Q345</v>
      </c>
      <c r="C191" t="s">
        <v>946</v>
      </c>
      <c r="D191">
        <v>259</v>
      </c>
      <c r="E191">
        <v>146</v>
      </c>
      <c r="F191">
        <v>9.1400003433227504</v>
      </c>
      <c r="G191">
        <v>6.0999999046325701</v>
      </c>
      <c r="H191">
        <v>146</v>
      </c>
      <c r="I191">
        <v>9.1400003433227504</v>
      </c>
      <c r="J191">
        <v>4190</v>
      </c>
      <c r="K191">
        <v>100000</v>
      </c>
      <c r="L191">
        <v>49100000</v>
      </c>
      <c r="M191">
        <v>4750000</v>
      </c>
      <c r="N191">
        <v>0</v>
      </c>
      <c r="O191">
        <v>1579.90002441406</v>
      </c>
      <c r="P191">
        <v>2224.06665039063</v>
      </c>
      <c r="Q191">
        <v>379150.579150579</v>
      </c>
      <c r="R191">
        <v>65068.493150684903</v>
      </c>
      <c r="S191">
        <v>426000</v>
      </c>
      <c r="T191">
        <v>100000</v>
      </c>
      <c r="U191">
        <v>108.25145305401399</v>
      </c>
      <c r="V191">
        <v>33.669742370749603</v>
      </c>
      <c r="W191" t="s">
        <v>3</v>
      </c>
      <c r="X191" t="s">
        <v>3</v>
      </c>
      <c r="Y191" t="s">
        <v>958</v>
      </c>
      <c r="Z191">
        <v>0</v>
      </c>
      <c r="AA191">
        <v>0</v>
      </c>
      <c r="AB191" t="s">
        <v>2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 t="s">
        <v>1165</v>
      </c>
      <c r="AL191" t="s">
        <v>944</v>
      </c>
      <c r="AN191" t="s">
        <v>943</v>
      </c>
    </row>
    <row r="192" spans="1:40" x14ac:dyDescent="0.45">
      <c r="A192" t="s">
        <v>1164</v>
      </c>
      <c r="B192" t="str">
        <f t="shared" si="2"/>
        <v>Q345</v>
      </c>
      <c r="C192" t="s">
        <v>946</v>
      </c>
      <c r="D192">
        <v>262</v>
      </c>
      <c r="E192">
        <v>147</v>
      </c>
      <c r="F192">
        <v>11.199999809265099</v>
      </c>
      <c r="G192">
        <v>6.5999999046325701</v>
      </c>
      <c r="H192">
        <v>147</v>
      </c>
      <c r="I192">
        <v>11.199999809265099</v>
      </c>
      <c r="J192">
        <v>4910</v>
      </c>
      <c r="K192">
        <v>167000</v>
      </c>
      <c r="L192">
        <v>59900000</v>
      </c>
      <c r="M192">
        <v>5870000</v>
      </c>
      <c r="N192">
        <v>0</v>
      </c>
      <c r="O192">
        <v>1729.19995117188</v>
      </c>
      <c r="P192">
        <v>2744</v>
      </c>
      <c r="Q192">
        <v>457251.90839694702</v>
      </c>
      <c r="R192">
        <v>79863.945578231302</v>
      </c>
      <c r="S192">
        <v>513000</v>
      </c>
      <c r="T192">
        <v>123000</v>
      </c>
      <c r="U192">
        <v>110.451766251267</v>
      </c>
      <c r="V192">
        <v>34.576283031419699</v>
      </c>
      <c r="W192" t="s">
        <v>3</v>
      </c>
      <c r="X192" t="s">
        <v>3</v>
      </c>
      <c r="Y192" t="s">
        <v>956</v>
      </c>
      <c r="Z192">
        <v>0</v>
      </c>
      <c r="AA192">
        <v>0</v>
      </c>
      <c r="AB192" t="s">
        <v>2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 t="s">
        <v>1164</v>
      </c>
      <c r="AL192" t="s">
        <v>944</v>
      </c>
      <c r="AN192" t="s">
        <v>943</v>
      </c>
    </row>
    <row r="193" spans="1:40" x14ac:dyDescent="0.45">
      <c r="A193" t="s">
        <v>1163</v>
      </c>
      <c r="B193" t="str">
        <f t="shared" si="2"/>
        <v>Q345</v>
      </c>
      <c r="C193" t="s">
        <v>946</v>
      </c>
      <c r="D193">
        <v>267</v>
      </c>
      <c r="E193">
        <v>148</v>
      </c>
      <c r="F193">
        <v>13</v>
      </c>
      <c r="G193">
        <v>7.6199998855590803</v>
      </c>
      <c r="H193">
        <v>148</v>
      </c>
      <c r="I193">
        <v>13</v>
      </c>
      <c r="J193">
        <v>5700</v>
      </c>
      <c r="K193">
        <v>259000</v>
      </c>
      <c r="L193">
        <v>70800000</v>
      </c>
      <c r="M193">
        <v>6950000</v>
      </c>
      <c r="N193">
        <v>0</v>
      </c>
      <c r="O193">
        <v>2034.5400390625</v>
      </c>
      <c r="P193">
        <v>3206.66674804687</v>
      </c>
      <c r="Q193">
        <v>530337.07865168503</v>
      </c>
      <c r="R193">
        <v>93918.918918918906</v>
      </c>
      <c r="S193">
        <v>600000</v>
      </c>
      <c r="T193">
        <v>145000</v>
      </c>
      <c r="U193">
        <v>111.449776274244</v>
      </c>
      <c r="V193">
        <v>34.918451363341298</v>
      </c>
      <c r="W193" t="s">
        <v>3</v>
      </c>
      <c r="X193" t="s">
        <v>3</v>
      </c>
      <c r="Y193" t="s">
        <v>954</v>
      </c>
      <c r="Z193">
        <v>0</v>
      </c>
      <c r="AA193">
        <v>0</v>
      </c>
      <c r="AB193" t="s">
        <v>2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 t="s">
        <v>1163</v>
      </c>
      <c r="AL193" t="s">
        <v>944</v>
      </c>
      <c r="AN193" t="s">
        <v>943</v>
      </c>
    </row>
    <row r="194" spans="1:40" x14ac:dyDescent="0.45">
      <c r="A194" t="s">
        <v>1162</v>
      </c>
      <c r="B194" t="str">
        <f t="shared" si="2"/>
        <v>Q345</v>
      </c>
      <c r="C194" t="s">
        <v>946</v>
      </c>
      <c r="D194">
        <v>247</v>
      </c>
      <c r="E194">
        <v>202</v>
      </c>
      <c r="F194">
        <v>11</v>
      </c>
      <c r="G194">
        <v>7.3699998855590803</v>
      </c>
      <c r="H194">
        <v>202</v>
      </c>
      <c r="I194">
        <v>11</v>
      </c>
      <c r="J194">
        <v>6260</v>
      </c>
      <c r="K194">
        <v>243000</v>
      </c>
      <c r="L194">
        <v>71200000</v>
      </c>
      <c r="M194">
        <v>15200000</v>
      </c>
      <c r="N194">
        <v>0</v>
      </c>
      <c r="O194">
        <v>1820.39001464844</v>
      </c>
      <c r="P194">
        <v>3703.33325195313</v>
      </c>
      <c r="Q194">
        <v>576518.21862348204</v>
      </c>
      <c r="R194">
        <v>150495.04950495</v>
      </c>
      <c r="S194">
        <v>636000</v>
      </c>
      <c r="T194">
        <v>229000</v>
      </c>
      <c r="U194">
        <v>106.64802819055301</v>
      </c>
      <c r="V194">
        <v>49.275907053796999</v>
      </c>
      <c r="W194" t="s">
        <v>3</v>
      </c>
      <c r="X194" t="s">
        <v>3</v>
      </c>
      <c r="Y194" t="s">
        <v>952</v>
      </c>
      <c r="Z194">
        <v>0</v>
      </c>
      <c r="AA194">
        <v>0</v>
      </c>
      <c r="AB194" t="s">
        <v>2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 t="s">
        <v>1162</v>
      </c>
      <c r="AL194" t="s">
        <v>944</v>
      </c>
      <c r="AN194" t="s">
        <v>943</v>
      </c>
    </row>
    <row r="195" spans="1:40" x14ac:dyDescent="0.45">
      <c r="A195" t="s">
        <v>1161</v>
      </c>
      <c r="B195" t="str">
        <f t="shared" si="2"/>
        <v>Q345</v>
      </c>
      <c r="C195" t="s">
        <v>946</v>
      </c>
      <c r="D195">
        <v>252</v>
      </c>
      <c r="E195">
        <v>203</v>
      </c>
      <c r="F195">
        <v>13.5</v>
      </c>
      <c r="G195">
        <v>8</v>
      </c>
      <c r="H195">
        <v>203</v>
      </c>
      <c r="I195">
        <v>13.5</v>
      </c>
      <c r="J195">
        <v>7420</v>
      </c>
      <c r="K195">
        <v>406000</v>
      </c>
      <c r="L195">
        <v>87000000</v>
      </c>
      <c r="M195">
        <v>18700000</v>
      </c>
      <c r="N195">
        <v>0</v>
      </c>
      <c r="O195">
        <v>2016</v>
      </c>
      <c r="P195">
        <v>4567.5</v>
      </c>
      <c r="Q195">
        <v>690476.19047618995</v>
      </c>
      <c r="R195">
        <v>184236.45320197</v>
      </c>
      <c r="S195">
        <v>767000</v>
      </c>
      <c r="T195">
        <v>282000</v>
      </c>
      <c r="U195">
        <v>108.282350295165</v>
      </c>
      <c r="V195">
        <v>50.201749306405397</v>
      </c>
      <c r="W195" t="s">
        <v>3</v>
      </c>
      <c r="X195" t="s">
        <v>3</v>
      </c>
      <c r="Y195" t="s">
        <v>954</v>
      </c>
      <c r="Z195">
        <v>0</v>
      </c>
      <c r="AA195">
        <v>0</v>
      </c>
      <c r="AB195" t="s">
        <v>2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 t="s">
        <v>1161</v>
      </c>
      <c r="AL195" t="s">
        <v>944</v>
      </c>
      <c r="AN195" t="s">
        <v>943</v>
      </c>
    </row>
    <row r="196" spans="1:40" x14ac:dyDescent="0.45">
      <c r="A196" t="s">
        <v>1160</v>
      </c>
      <c r="B196" t="str">
        <f t="shared" si="2"/>
        <v>Q345</v>
      </c>
      <c r="C196" t="s">
        <v>946</v>
      </c>
      <c r="D196">
        <v>257</v>
      </c>
      <c r="E196">
        <v>204</v>
      </c>
      <c r="F196">
        <v>15.699999809265099</v>
      </c>
      <c r="G196">
        <v>8.8900003433227504</v>
      </c>
      <c r="H196">
        <v>204</v>
      </c>
      <c r="I196">
        <v>15.699999809265099</v>
      </c>
      <c r="J196">
        <v>8580</v>
      </c>
      <c r="K196">
        <v>629000</v>
      </c>
      <c r="L196">
        <v>103000000</v>
      </c>
      <c r="M196">
        <v>22200000</v>
      </c>
      <c r="N196">
        <v>0</v>
      </c>
      <c r="O196">
        <v>2284.72998046875</v>
      </c>
      <c r="P196">
        <v>5338</v>
      </c>
      <c r="Q196">
        <v>801556.42023346305</v>
      </c>
      <c r="R196">
        <v>217647.05882352899</v>
      </c>
      <c r="S196">
        <v>900000</v>
      </c>
      <c r="T196">
        <v>333000</v>
      </c>
      <c r="U196">
        <v>109.565788477344</v>
      </c>
      <c r="V196">
        <v>50.866615647323997</v>
      </c>
      <c r="W196" t="s">
        <v>3</v>
      </c>
      <c r="X196" t="s">
        <v>3</v>
      </c>
      <c r="Y196" t="s">
        <v>952</v>
      </c>
      <c r="Z196">
        <v>0</v>
      </c>
      <c r="AA196">
        <v>0</v>
      </c>
      <c r="AB196" t="s">
        <v>2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 t="s">
        <v>1160</v>
      </c>
      <c r="AL196" t="s">
        <v>944</v>
      </c>
      <c r="AN196" t="s">
        <v>943</v>
      </c>
    </row>
    <row r="197" spans="1:40" x14ac:dyDescent="0.45">
      <c r="A197" t="s">
        <v>1159</v>
      </c>
      <c r="B197" t="str">
        <f t="shared" si="2"/>
        <v>Q345</v>
      </c>
      <c r="C197" t="s">
        <v>946</v>
      </c>
      <c r="D197">
        <v>254</v>
      </c>
      <c r="E197">
        <v>254</v>
      </c>
      <c r="F197">
        <v>14.199999809265099</v>
      </c>
      <c r="G197">
        <v>8.6400003433227504</v>
      </c>
      <c r="H197">
        <v>254</v>
      </c>
      <c r="I197">
        <v>14.199999809265099</v>
      </c>
      <c r="J197">
        <v>9290</v>
      </c>
      <c r="K197">
        <v>579000</v>
      </c>
      <c r="L197">
        <v>113000000</v>
      </c>
      <c r="M197">
        <v>38900000</v>
      </c>
      <c r="N197">
        <v>0</v>
      </c>
      <c r="O197">
        <v>2194.56005859375</v>
      </c>
      <c r="P197">
        <v>6011.33349609375</v>
      </c>
      <c r="Q197">
        <v>889763.77952755895</v>
      </c>
      <c r="R197">
        <v>306299.21259842499</v>
      </c>
      <c r="S197">
        <v>990000</v>
      </c>
      <c r="T197">
        <v>464000</v>
      </c>
      <c r="U197">
        <v>110.28878815296601</v>
      </c>
      <c r="V197">
        <v>64.709336034882597</v>
      </c>
      <c r="W197" t="s">
        <v>3</v>
      </c>
      <c r="X197" t="s">
        <v>3</v>
      </c>
      <c r="Y197" t="s">
        <v>950</v>
      </c>
      <c r="Z197">
        <v>0</v>
      </c>
      <c r="AA197">
        <v>0</v>
      </c>
      <c r="AB197" t="s">
        <v>2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 t="s">
        <v>1159</v>
      </c>
      <c r="AL197" t="s">
        <v>944</v>
      </c>
      <c r="AN197" t="s">
        <v>943</v>
      </c>
    </row>
    <row r="198" spans="1:40" x14ac:dyDescent="0.45">
      <c r="A198" t="s">
        <v>1158</v>
      </c>
      <c r="B198" t="str">
        <f t="shared" ref="B198:B261" si="3">B197</f>
        <v>Q345</v>
      </c>
      <c r="C198" t="s">
        <v>946</v>
      </c>
      <c r="D198">
        <v>257</v>
      </c>
      <c r="E198">
        <v>254</v>
      </c>
      <c r="F198">
        <v>15.6000003814697</v>
      </c>
      <c r="G198">
        <v>9.3999996185302699</v>
      </c>
      <c r="H198">
        <v>254</v>
      </c>
      <c r="I198">
        <v>15.6000003814697</v>
      </c>
      <c r="J198">
        <v>10200</v>
      </c>
      <c r="K198">
        <v>758000</v>
      </c>
      <c r="L198">
        <v>126000000</v>
      </c>
      <c r="M198">
        <v>42900000</v>
      </c>
      <c r="N198">
        <v>0</v>
      </c>
      <c r="O198">
        <v>2415.80004882813</v>
      </c>
      <c r="P198">
        <v>6604</v>
      </c>
      <c r="Q198">
        <v>980544.747081712</v>
      </c>
      <c r="R198">
        <v>337795.27559055103</v>
      </c>
      <c r="S198">
        <v>1090000</v>
      </c>
      <c r="T198">
        <v>513000</v>
      </c>
      <c r="U198">
        <v>111.143786045242</v>
      </c>
      <c r="V198">
        <v>64.852774442896205</v>
      </c>
      <c r="W198" t="s">
        <v>3</v>
      </c>
      <c r="X198" t="s">
        <v>3</v>
      </c>
      <c r="Y198" t="s">
        <v>22</v>
      </c>
      <c r="Z198">
        <v>0</v>
      </c>
      <c r="AA198">
        <v>0</v>
      </c>
      <c r="AB198" t="s">
        <v>2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 t="s">
        <v>1158</v>
      </c>
      <c r="AL198" t="s">
        <v>944</v>
      </c>
      <c r="AN198" t="s">
        <v>943</v>
      </c>
    </row>
    <row r="199" spans="1:40" x14ac:dyDescent="0.45">
      <c r="A199" t="s">
        <v>1157</v>
      </c>
      <c r="B199" t="str">
        <f t="shared" si="3"/>
        <v>Q345</v>
      </c>
      <c r="C199" t="s">
        <v>946</v>
      </c>
      <c r="D199">
        <v>259</v>
      </c>
      <c r="E199">
        <v>257</v>
      </c>
      <c r="F199">
        <v>17.299999237060501</v>
      </c>
      <c r="G199">
        <v>10.699999809265099</v>
      </c>
      <c r="H199">
        <v>257</v>
      </c>
      <c r="I199">
        <v>17.299999237060501</v>
      </c>
      <c r="J199">
        <v>11400</v>
      </c>
      <c r="K199">
        <v>1030000</v>
      </c>
      <c r="L199">
        <v>142000000</v>
      </c>
      <c r="M199">
        <v>48300000</v>
      </c>
      <c r="N199">
        <v>0</v>
      </c>
      <c r="O199">
        <v>2771.30004882813</v>
      </c>
      <c r="P199">
        <v>7410.16650390625</v>
      </c>
      <c r="Q199">
        <v>1096525.0965251001</v>
      </c>
      <c r="R199">
        <v>375875.48638132302</v>
      </c>
      <c r="S199">
        <v>1220000</v>
      </c>
      <c r="T199">
        <v>574000</v>
      </c>
      <c r="U199">
        <v>111.60708020048401</v>
      </c>
      <c r="V199">
        <v>65.0910293762755</v>
      </c>
      <c r="W199" t="s">
        <v>3</v>
      </c>
      <c r="X199" t="s">
        <v>3</v>
      </c>
      <c r="Y199" t="s">
        <v>19</v>
      </c>
      <c r="Z199">
        <v>0</v>
      </c>
      <c r="AA199">
        <v>0</v>
      </c>
      <c r="AB199" t="s">
        <v>2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 t="s">
        <v>1157</v>
      </c>
      <c r="AL199" t="s">
        <v>944</v>
      </c>
      <c r="AN199" t="s">
        <v>943</v>
      </c>
    </row>
    <row r="200" spans="1:40" x14ac:dyDescent="0.45">
      <c r="A200" t="s">
        <v>1156</v>
      </c>
      <c r="B200" t="str">
        <f t="shared" si="3"/>
        <v>Q345</v>
      </c>
      <c r="C200" t="s">
        <v>946</v>
      </c>
      <c r="D200">
        <v>312</v>
      </c>
      <c r="E200">
        <v>305</v>
      </c>
      <c r="F200">
        <v>17</v>
      </c>
      <c r="G200">
        <v>10.8999996185303</v>
      </c>
      <c r="H200">
        <v>305</v>
      </c>
      <c r="I200">
        <v>17</v>
      </c>
      <c r="J200">
        <v>13600</v>
      </c>
      <c r="K200">
        <v>1220000</v>
      </c>
      <c r="L200">
        <v>248000000</v>
      </c>
      <c r="M200">
        <v>81200000</v>
      </c>
      <c r="N200">
        <v>0</v>
      </c>
      <c r="O200">
        <v>3400.80004882812</v>
      </c>
      <c r="P200">
        <v>8641.6669921875</v>
      </c>
      <c r="Q200">
        <v>1589743.58974359</v>
      </c>
      <c r="R200">
        <v>532459.01639344299</v>
      </c>
      <c r="S200">
        <v>1770000</v>
      </c>
      <c r="T200">
        <v>806000</v>
      </c>
      <c r="U200">
        <v>135.03812097939999</v>
      </c>
      <c r="V200">
        <v>77.269581565413702</v>
      </c>
      <c r="W200" t="s">
        <v>3</v>
      </c>
      <c r="X200" t="s">
        <v>3</v>
      </c>
      <c r="Y200" t="s">
        <v>950</v>
      </c>
      <c r="Z200">
        <v>0</v>
      </c>
      <c r="AA200">
        <v>0</v>
      </c>
      <c r="AB200" t="s">
        <v>2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 t="s">
        <v>1156</v>
      </c>
      <c r="AL200" t="s">
        <v>944</v>
      </c>
      <c r="AN200" t="s">
        <v>943</v>
      </c>
    </row>
    <row r="201" spans="1:40" x14ac:dyDescent="0.45">
      <c r="A201" t="s">
        <v>1155</v>
      </c>
      <c r="B201" t="str">
        <f t="shared" si="3"/>
        <v>Q345</v>
      </c>
      <c r="C201" t="s">
        <v>946</v>
      </c>
      <c r="D201">
        <v>315</v>
      </c>
      <c r="E201">
        <v>307</v>
      </c>
      <c r="F201">
        <v>18.700000762939499</v>
      </c>
      <c r="G201">
        <v>11.8999996185303</v>
      </c>
      <c r="H201">
        <v>307</v>
      </c>
      <c r="I201">
        <v>18.700000762939499</v>
      </c>
      <c r="J201">
        <v>15000</v>
      </c>
      <c r="K201">
        <v>1600000</v>
      </c>
      <c r="L201">
        <v>276000000</v>
      </c>
      <c r="M201">
        <v>89900000</v>
      </c>
      <c r="N201">
        <v>0</v>
      </c>
      <c r="O201">
        <v>3748.5</v>
      </c>
      <c r="P201">
        <v>9568.1669921875</v>
      </c>
      <c r="Q201">
        <v>1752380.9523809501</v>
      </c>
      <c r="R201">
        <v>585667.75244299695</v>
      </c>
      <c r="S201">
        <v>1950000</v>
      </c>
      <c r="T201">
        <v>890000</v>
      </c>
      <c r="U201">
        <v>135.646599662505</v>
      </c>
      <c r="V201">
        <v>77.416621815559296</v>
      </c>
      <c r="W201" t="s">
        <v>3</v>
      </c>
      <c r="X201" t="s">
        <v>3</v>
      </c>
      <c r="Y201" t="s">
        <v>22</v>
      </c>
      <c r="Z201">
        <v>0</v>
      </c>
      <c r="AA201">
        <v>0</v>
      </c>
      <c r="AB201" t="s">
        <v>2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 t="s">
        <v>1155</v>
      </c>
      <c r="AL201" t="s">
        <v>944</v>
      </c>
      <c r="AN201" t="s">
        <v>943</v>
      </c>
    </row>
    <row r="202" spans="1:40" x14ac:dyDescent="0.45">
      <c r="A202" t="s">
        <v>1154</v>
      </c>
      <c r="B202" t="str">
        <f t="shared" si="3"/>
        <v>Q345</v>
      </c>
      <c r="C202" t="s">
        <v>946</v>
      </c>
      <c r="D202">
        <v>318</v>
      </c>
      <c r="E202">
        <v>307</v>
      </c>
      <c r="F202">
        <v>20.600000381469702</v>
      </c>
      <c r="G202">
        <v>13.1000003814697</v>
      </c>
      <c r="H202">
        <v>307</v>
      </c>
      <c r="I202">
        <v>20.600000381469702</v>
      </c>
      <c r="J202">
        <v>16500</v>
      </c>
      <c r="K202">
        <v>2120000</v>
      </c>
      <c r="L202">
        <v>308000000</v>
      </c>
      <c r="M202">
        <v>100000000</v>
      </c>
      <c r="N202">
        <v>0</v>
      </c>
      <c r="O202">
        <v>4165.7998046875</v>
      </c>
      <c r="P202">
        <v>10540.3330078125</v>
      </c>
      <c r="Q202">
        <v>1937106.91823899</v>
      </c>
      <c r="R202">
        <v>651465.79804560298</v>
      </c>
      <c r="S202">
        <v>2160000</v>
      </c>
      <c r="T202">
        <v>990000</v>
      </c>
      <c r="U202">
        <v>136.62601021279499</v>
      </c>
      <c r="V202">
        <v>77.849894416152296</v>
      </c>
      <c r="W202" t="s">
        <v>3</v>
      </c>
      <c r="X202" t="s">
        <v>3</v>
      </c>
      <c r="Y202" t="s">
        <v>19</v>
      </c>
      <c r="Z202">
        <v>0</v>
      </c>
      <c r="AA202">
        <v>0</v>
      </c>
      <c r="AB202" t="s">
        <v>2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 t="s">
        <v>1154</v>
      </c>
      <c r="AL202" t="s">
        <v>944</v>
      </c>
      <c r="AN202" t="s">
        <v>943</v>
      </c>
    </row>
    <row r="203" spans="1:40" x14ac:dyDescent="0.45">
      <c r="A203" t="s">
        <v>1153</v>
      </c>
      <c r="B203" t="str">
        <f t="shared" si="3"/>
        <v>Q345</v>
      </c>
      <c r="C203" t="s">
        <v>946</v>
      </c>
      <c r="D203">
        <v>323</v>
      </c>
      <c r="E203">
        <v>310</v>
      </c>
      <c r="F203">
        <v>22.899999618530298</v>
      </c>
      <c r="G203">
        <v>14</v>
      </c>
      <c r="H203">
        <v>310</v>
      </c>
      <c r="I203">
        <v>22.899999618530298</v>
      </c>
      <c r="J203">
        <v>18200</v>
      </c>
      <c r="K203">
        <v>2850000</v>
      </c>
      <c r="L203">
        <v>347000000</v>
      </c>
      <c r="M203">
        <v>112000000</v>
      </c>
      <c r="N203">
        <v>0</v>
      </c>
      <c r="O203">
        <v>4522</v>
      </c>
      <c r="P203">
        <v>11831.6669921875</v>
      </c>
      <c r="Q203">
        <v>2148606.8111455101</v>
      </c>
      <c r="R203">
        <v>722580.64516128995</v>
      </c>
      <c r="S203">
        <v>2410000</v>
      </c>
      <c r="T203">
        <v>1110000</v>
      </c>
      <c r="U203">
        <v>138.07944838365401</v>
      </c>
      <c r="V203">
        <v>78.446454055273605</v>
      </c>
      <c r="W203" t="s">
        <v>3</v>
      </c>
      <c r="X203" t="s">
        <v>3</v>
      </c>
      <c r="Y203" t="s">
        <v>15</v>
      </c>
      <c r="Z203">
        <v>0</v>
      </c>
      <c r="AA203">
        <v>0</v>
      </c>
      <c r="AB203" t="s">
        <v>2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 t="s">
        <v>1153</v>
      </c>
      <c r="AL203" t="s">
        <v>944</v>
      </c>
      <c r="AN203" t="s">
        <v>943</v>
      </c>
    </row>
    <row r="204" spans="1:40" x14ac:dyDescent="0.45">
      <c r="A204" t="s">
        <v>1152</v>
      </c>
      <c r="B204" t="str">
        <f t="shared" si="3"/>
        <v>Q345</v>
      </c>
      <c r="C204" t="s">
        <v>946</v>
      </c>
      <c r="D204">
        <v>328</v>
      </c>
      <c r="E204">
        <v>310</v>
      </c>
      <c r="F204">
        <v>25.100000381469702</v>
      </c>
      <c r="G204">
        <v>15.5</v>
      </c>
      <c r="H204">
        <v>310</v>
      </c>
      <c r="I204">
        <v>25.100000381469702</v>
      </c>
      <c r="J204">
        <v>20100</v>
      </c>
      <c r="K204">
        <v>3800000</v>
      </c>
      <c r="L204">
        <v>388000000</v>
      </c>
      <c r="M204">
        <v>125000000</v>
      </c>
      <c r="N204">
        <v>0</v>
      </c>
      <c r="O204">
        <v>5084</v>
      </c>
      <c r="P204">
        <v>12968.3330078125</v>
      </c>
      <c r="Q204">
        <v>2365853.6585365902</v>
      </c>
      <c r="R204">
        <v>806451.61290322605</v>
      </c>
      <c r="S204">
        <v>2690000</v>
      </c>
      <c r="T204">
        <v>1230000</v>
      </c>
      <c r="U204">
        <v>138.93697343423301</v>
      </c>
      <c r="V204">
        <v>78.860037234564004</v>
      </c>
      <c r="W204" t="s">
        <v>3</v>
      </c>
      <c r="X204" t="s">
        <v>3</v>
      </c>
      <c r="Y204" t="s">
        <v>958</v>
      </c>
      <c r="Z204">
        <v>0</v>
      </c>
      <c r="AA204">
        <v>0</v>
      </c>
      <c r="AB204" t="s">
        <v>2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 t="s">
        <v>1152</v>
      </c>
      <c r="AL204" t="s">
        <v>944</v>
      </c>
      <c r="AN204" t="s">
        <v>943</v>
      </c>
    </row>
    <row r="205" spans="1:40" x14ac:dyDescent="0.45">
      <c r="A205" t="s">
        <v>1151</v>
      </c>
      <c r="B205" t="str">
        <f t="shared" si="3"/>
        <v>Q345</v>
      </c>
      <c r="C205" t="s">
        <v>946</v>
      </c>
      <c r="D205">
        <v>333</v>
      </c>
      <c r="E205">
        <v>312</v>
      </c>
      <c r="F205">
        <v>28.200000762939499</v>
      </c>
      <c r="G205">
        <v>18</v>
      </c>
      <c r="H205">
        <v>312</v>
      </c>
      <c r="I205">
        <v>28.200000762939499</v>
      </c>
      <c r="J205">
        <v>22800</v>
      </c>
      <c r="K205">
        <v>5370000</v>
      </c>
      <c r="L205">
        <v>445000000</v>
      </c>
      <c r="M205">
        <v>144000000</v>
      </c>
      <c r="N205">
        <v>0</v>
      </c>
      <c r="O205">
        <v>5994</v>
      </c>
      <c r="P205">
        <v>14664</v>
      </c>
      <c r="Q205">
        <v>2672672.6726726699</v>
      </c>
      <c r="R205">
        <v>923076.92307692301</v>
      </c>
      <c r="S205">
        <v>3050000</v>
      </c>
      <c r="T205">
        <v>1400000</v>
      </c>
      <c r="U205">
        <v>139.70520340935499</v>
      </c>
      <c r="V205">
        <v>79.471941423902607</v>
      </c>
      <c r="W205" t="s">
        <v>3</v>
      </c>
      <c r="X205" t="s">
        <v>3</v>
      </c>
      <c r="Y205" t="s">
        <v>956</v>
      </c>
      <c r="Z205">
        <v>0</v>
      </c>
      <c r="AA205">
        <v>0</v>
      </c>
      <c r="AB205" t="s">
        <v>2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 t="s">
        <v>1151</v>
      </c>
      <c r="AL205" t="s">
        <v>944</v>
      </c>
      <c r="AN205" t="s">
        <v>943</v>
      </c>
    </row>
    <row r="206" spans="1:40" x14ac:dyDescent="0.45">
      <c r="A206" t="s">
        <v>1150</v>
      </c>
      <c r="B206" t="str">
        <f t="shared" si="3"/>
        <v>Q345</v>
      </c>
      <c r="C206" t="s">
        <v>946</v>
      </c>
      <c r="D206">
        <v>340</v>
      </c>
      <c r="E206">
        <v>315</v>
      </c>
      <c r="F206">
        <v>31.799999237060501</v>
      </c>
      <c r="G206">
        <v>20.100000381469702</v>
      </c>
      <c r="H206">
        <v>315</v>
      </c>
      <c r="I206">
        <v>31.799999237060501</v>
      </c>
      <c r="J206">
        <v>25700</v>
      </c>
      <c r="K206">
        <v>7700000</v>
      </c>
      <c r="L206">
        <v>516000000</v>
      </c>
      <c r="M206">
        <v>166000000</v>
      </c>
      <c r="N206">
        <v>0</v>
      </c>
      <c r="O206">
        <v>6834</v>
      </c>
      <c r="P206">
        <v>16695</v>
      </c>
      <c r="Q206">
        <v>3035294.1176470602</v>
      </c>
      <c r="R206">
        <v>1053968.25396825</v>
      </c>
      <c r="S206">
        <v>3510000</v>
      </c>
      <c r="T206">
        <v>1610000</v>
      </c>
      <c r="U206">
        <v>141.69622793734899</v>
      </c>
      <c r="V206">
        <v>80.368799722725697</v>
      </c>
      <c r="W206" t="s">
        <v>3</v>
      </c>
      <c r="X206" t="s">
        <v>3</v>
      </c>
      <c r="Y206" t="s">
        <v>954</v>
      </c>
      <c r="Z206">
        <v>0</v>
      </c>
      <c r="AA206">
        <v>0</v>
      </c>
      <c r="AB206" t="s">
        <v>2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 t="s">
        <v>1150</v>
      </c>
      <c r="AL206" t="s">
        <v>944</v>
      </c>
      <c r="AN206" t="s">
        <v>943</v>
      </c>
    </row>
    <row r="207" spans="1:40" x14ac:dyDescent="0.45">
      <c r="A207" t="s">
        <v>1149</v>
      </c>
      <c r="B207" t="str">
        <f t="shared" si="3"/>
        <v>Q345</v>
      </c>
      <c r="C207" t="s">
        <v>946</v>
      </c>
      <c r="D207">
        <v>302</v>
      </c>
      <c r="E207">
        <v>101</v>
      </c>
      <c r="F207">
        <v>5.7199997901916504</v>
      </c>
      <c r="G207">
        <v>5.0799999237060502</v>
      </c>
      <c r="H207">
        <v>101</v>
      </c>
      <c r="I207">
        <v>5.7199997901916504</v>
      </c>
      <c r="J207">
        <v>2680</v>
      </c>
      <c r="K207">
        <v>29300</v>
      </c>
      <c r="L207">
        <v>36900000</v>
      </c>
      <c r="M207">
        <v>982000</v>
      </c>
      <c r="N207">
        <v>0</v>
      </c>
      <c r="O207">
        <v>1534.16003417969</v>
      </c>
      <c r="P207">
        <v>962.86663818359398</v>
      </c>
      <c r="Q207">
        <v>244370.86092715201</v>
      </c>
      <c r="R207">
        <v>19445.544554455399</v>
      </c>
      <c r="S207">
        <v>285000</v>
      </c>
      <c r="T207">
        <v>31100</v>
      </c>
      <c r="U207">
        <v>117.33991953473399</v>
      </c>
      <c r="V207">
        <v>19.142045618161099</v>
      </c>
      <c r="W207" t="s">
        <v>3</v>
      </c>
      <c r="X207" t="s">
        <v>3</v>
      </c>
      <c r="Y207" t="s">
        <v>950</v>
      </c>
      <c r="Z207">
        <v>0</v>
      </c>
      <c r="AA207">
        <v>0</v>
      </c>
      <c r="AB207" t="s">
        <v>2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 t="s">
        <v>1149</v>
      </c>
      <c r="AL207" t="s">
        <v>944</v>
      </c>
      <c r="AN207" t="s">
        <v>943</v>
      </c>
    </row>
    <row r="208" spans="1:40" x14ac:dyDescent="0.45">
      <c r="A208" t="s">
        <v>1148</v>
      </c>
      <c r="B208" t="str">
        <f t="shared" si="3"/>
        <v>Q345</v>
      </c>
      <c r="C208" t="s">
        <v>946</v>
      </c>
      <c r="D208">
        <v>348</v>
      </c>
      <c r="E208">
        <v>318</v>
      </c>
      <c r="F208">
        <v>35.599998474121101</v>
      </c>
      <c r="G208">
        <v>22.100000381469702</v>
      </c>
      <c r="H208">
        <v>318</v>
      </c>
      <c r="I208">
        <v>35.599998474121101</v>
      </c>
      <c r="J208">
        <v>28800</v>
      </c>
      <c r="K208">
        <v>10700000</v>
      </c>
      <c r="L208">
        <v>595000000</v>
      </c>
      <c r="M208">
        <v>189000000</v>
      </c>
      <c r="N208">
        <v>0</v>
      </c>
      <c r="O208">
        <v>7690.7998046875</v>
      </c>
      <c r="P208">
        <v>18868</v>
      </c>
      <c r="Q208">
        <v>3419540.2298850599</v>
      </c>
      <c r="R208">
        <v>1188679.24528302</v>
      </c>
      <c r="S208">
        <v>3980000</v>
      </c>
      <c r="T208">
        <v>1820000</v>
      </c>
      <c r="U208">
        <v>143.73490258883601</v>
      </c>
      <c r="V208">
        <v>81.009258730098196</v>
      </c>
      <c r="W208" t="s">
        <v>3</v>
      </c>
      <c r="X208" t="s">
        <v>3</v>
      </c>
      <c r="Y208" t="s">
        <v>952</v>
      </c>
      <c r="Z208">
        <v>0</v>
      </c>
      <c r="AA208">
        <v>0</v>
      </c>
      <c r="AB208" t="s">
        <v>2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 t="s">
        <v>1148</v>
      </c>
      <c r="AL208" t="s">
        <v>944</v>
      </c>
      <c r="AN208" t="s">
        <v>943</v>
      </c>
    </row>
    <row r="209" spans="1:40" x14ac:dyDescent="0.45">
      <c r="A209" t="s">
        <v>1147</v>
      </c>
      <c r="B209" t="str">
        <f t="shared" si="3"/>
        <v>Q345</v>
      </c>
      <c r="C209" t="s">
        <v>946</v>
      </c>
      <c r="D209">
        <v>305</v>
      </c>
      <c r="E209">
        <v>101</v>
      </c>
      <c r="F209">
        <v>6.7300000190734899</v>
      </c>
      <c r="G209">
        <v>5.5900001525878897</v>
      </c>
      <c r="H209">
        <v>101</v>
      </c>
      <c r="I209">
        <v>6.7300000190734899</v>
      </c>
      <c r="J209">
        <v>3040</v>
      </c>
      <c r="K209">
        <v>42900</v>
      </c>
      <c r="L209">
        <v>42900000</v>
      </c>
      <c r="M209">
        <v>1170000</v>
      </c>
      <c r="N209">
        <v>0</v>
      </c>
      <c r="O209">
        <v>1704.94995117188</v>
      </c>
      <c r="P209">
        <v>1132.88330078125</v>
      </c>
      <c r="Q209">
        <v>281311.47540983598</v>
      </c>
      <c r="R209">
        <v>23168.316831683202</v>
      </c>
      <c r="S209">
        <v>329000</v>
      </c>
      <c r="T209">
        <v>37000</v>
      </c>
      <c r="U209">
        <v>118.79327466343901</v>
      </c>
      <c r="V209">
        <v>19.618063641772402</v>
      </c>
      <c r="W209" t="s">
        <v>3</v>
      </c>
      <c r="X209" t="s">
        <v>3</v>
      </c>
      <c r="Y209" t="s">
        <v>950</v>
      </c>
      <c r="Z209">
        <v>0</v>
      </c>
      <c r="AA209">
        <v>0</v>
      </c>
      <c r="AB209" t="s">
        <v>2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 t="s">
        <v>1147</v>
      </c>
      <c r="AL209" t="s">
        <v>944</v>
      </c>
      <c r="AN209" t="s">
        <v>943</v>
      </c>
    </row>
    <row r="210" spans="1:40" x14ac:dyDescent="0.45">
      <c r="A210" t="s">
        <v>1146</v>
      </c>
      <c r="B210" t="str">
        <f t="shared" si="3"/>
        <v>Q345</v>
      </c>
      <c r="C210" t="s">
        <v>946</v>
      </c>
      <c r="D210">
        <v>356</v>
      </c>
      <c r="E210">
        <v>320</v>
      </c>
      <c r="F210">
        <v>39.599998474121101</v>
      </c>
      <c r="G210">
        <v>24.399999618530298</v>
      </c>
      <c r="H210">
        <v>320</v>
      </c>
      <c r="I210">
        <v>39.599998474121101</v>
      </c>
      <c r="J210">
        <v>32300</v>
      </c>
      <c r="K210">
        <v>14800000</v>
      </c>
      <c r="L210">
        <v>687000000</v>
      </c>
      <c r="M210">
        <v>215000000</v>
      </c>
      <c r="N210">
        <v>0</v>
      </c>
      <c r="O210">
        <v>8686.400390625</v>
      </c>
      <c r="P210">
        <v>21120</v>
      </c>
      <c r="Q210">
        <v>3859550.5617977502</v>
      </c>
      <c r="R210">
        <v>1343750</v>
      </c>
      <c r="S210">
        <v>4510000</v>
      </c>
      <c r="T210">
        <v>2060000</v>
      </c>
      <c r="U210">
        <v>145.840151690819</v>
      </c>
      <c r="V210">
        <v>81.586437287247705</v>
      </c>
      <c r="W210" t="s">
        <v>3</v>
      </c>
      <c r="X210" t="s">
        <v>3</v>
      </c>
      <c r="Y210" t="s">
        <v>950</v>
      </c>
      <c r="Z210">
        <v>0</v>
      </c>
      <c r="AA210">
        <v>0</v>
      </c>
      <c r="AB210" t="s">
        <v>2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 t="s">
        <v>1146</v>
      </c>
      <c r="AL210" t="s">
        <v>944</v>
      </c>
      <c r="AN210" t="s">
        <v>943</v>
      </c>
    </row>
    <row r="211" spans="1:40" x14ac:dyDescent="0.45">
      <c r="A211" t="s">
        <v>1145</v>
      </c>
      <c r="B211" t="str">
        <f t="shared" si="3"/>
        <v>Q345</v>
      </c>
      <c r="C211" t="s">
        <v>946</v>
      </c>
      <c r="D211">
        <v>310</v>
      </c>
      <c r="E211">
        <v>102</v>
      </c>
      <c r="F211">
        <v>8.8900003433227504</v>
      </c>
      <c r="G211">
        <v>5.9699997901916504</v>
      </c>
      <c r="H211">
        <v>102</v>
      </c>
      <c r="I211">
        <v>8.8900003433227504</v>
      </c>
      <c r="J211">
        <v>3590</v>
      </c>
      <c r="K211">
        <v>74900</v>
      </c>
      <c r="L211">
        <v>54100000</v>
      </c>
      <c r="M211">
        <v>1570000</v>
      </c>
      <c r="N211">
        <v>0</v>
      </c>
      <c r="O211">
        <v>1850.69995117188</v>
      </c>
      <c r="P211">
        <v>1511.30004882813</v>
      </c>
      <c r="Q211">
        <v>349032.25806451601</v>
      </c>
      <c r="R211">
        <v>30784.313725490199</v>
      </c>
      <c r="S211">
        <v>405000</v>
      </c>
      <c r="T211">
        <v>48800</v>
      </c>
      <c r="U211">
        <v>122.758453407529</v>
      </c>
      <c r="V211">
        <v>20.912338589753201</v>
      </c>
      <c r="W211" t="s">
        <v>3</v>
      </c>
      <c r="X211" t="s">
        <v>3</v>
      </c>
      <c r="Y211" t="s">
        <v>22</v>
      </c>
      <c r="Z211">
        <v>0</v>
      </c>
      <c r="AA211">
        <v>0</v>
      </c>
      <c r="AB211" t="s">
        <v>2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 t="s">
        <v>1145</v>
      </c>
      <c r="AL211" t="s">
        <v>944</v>
      </c>
      <c r="AN211" t="s">
        <v>943</v>
      </c>
    </row>
    <row r="212" spans="1:40" x14ac:dyDescent="0.45">
      <c r="A212" t="s">
        <v>1144</v>
      </c>
      <c r="B212" t="str">
        <f t="shared" si="3"/>
        <v>Q345</v>
      </c>
      <c r="C212" t="s">
        <v>946</v>
      </c>
      <c r="D212">
        <v>366</v>
      </c>
      <c r="E212">
        <v>323</v>
      </c>
      <c r="F212">
        <v>44.200000762939403</v>
      </c>
      <c r="G212">
        <v>26.899999618530298</v>
      </c>
      <c r="H212">
        <v>323</v>
      </c>
      <c r="I212">
        <v>44.200000762939403</v>
      </c>
      <c r="J212">
        <v>36000</v>
      </c>
      <c r="K212">
        <v>20300000</v>
      </c>
      <c r="L212">
        <v>787000000</v>
      </c>
      <c r="M212">
        <v>245000000</v>
      </c>
      <c r="N212">
        <v>0</v>
      </c>
      <c r="O212">
        <v>9845.400390625</v>
      </c>
      <c r="P212">
        <v>23794.333984375</v>
      </c>
      <c r="Q212">
        <v>4300546.4480874296</v>
      </c>
      <c r="R212">
        <v>1517027.8637770901</v>
      </c>
      <c r="S212">
        <v>5100000</v>
      </c>
      <c r="T212">
        <v>2340000</v>
      </c>
      <c r="U212">
        <v>147.85503410811299</v>
      </c>
      <c r="V212">
        <v>82.495791138430505</v>
      </c>
      <c r="W212" t="s">
        <v>3</v>
      </c>
      <c r="X212" t="s">
        <v>3</v>
      </c>
      <c r="Y212" t="s">
        <v>22</v>
      </c>
      <c r="Z212">
        <v>0</v>
      </c>
      <c r="AA212">
        <v>0</v>
      </c>
      <c r="AB212" t="s">
        <v>2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 t="s">
        <v>1144</v>
      </c>
      <c r="AL212" t="s">
        <v>944</v>
      </c>
      <c r="AN212" t="s">
        <v>943</v>
      </c>
    </row>
    <row r="213" spans="1:40" x14ac:dyDescent="0.45">
      <c r="A213" t="s">
        <v>1143</v>
      </c>
      <c r="B213" t="str">
        <f t="shared" si="3"/>
        <v>Q345</v>
      </c>
      <c r="C213" t="s">
        <v>946</v>
      </c>
      <c r="D213">
        <v>373</v>
      </c>
      <c r="E213">
        <v>325</v>
      </c>
      <c r="F213">
        <v>48.299999237060497</v>
      </c>
      <c r="G213">
        <v>30</v>
      </c>
      <c r="H213">
        <v>325</v>
      </c>
      <c r="I213">
        <v>48.299999237060497</v>
      </c>
      <c r="J213">
        <v>39900</v>
      </c>
      <c r="K213">
        <v>26900000</v>
      </c>
      <c r="L213">
        <v>891000000</v>
      </c>
      <c r="M213">
        <v>276000000</v>
      </c>
      <c r="N213">
        <v>0</v>
      </c>
      <c r="O213">
        <v>11190</v>
      </c>
      <c r="P213">
        <v>26162.5</v>
      </c>
      <c r="Q213">
        <v>4777479.8927613897</v>
      </c>
      <c r="R213">
        <v>1698461.5384615399</v>
      </c>
      <c r="S213">
        <v>5700000</v>
      </c>
      <c r="T213">
        <v>2610000</v>
      </c>
      <c r="U213">
        <v>149.43502624107001</v>
      </c>
      <c r="V213">
        <v>83.170266520450099</v>
      </c>
      <c r="W213" t="s">
        <v>3</v>
      </c>
      <c r="X213" t="s">
        <v>3</v>
      </c>
      <c r="Y213" t="s">
        <v>19</v>
      </c>
      <c r="Z213">
        <v>0</v>
      </c>
      <c r="AA213">
        <v>0</v>
      </c>
      <c r="AB213" t="s">
        <v>2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 t="s">
        <v>1143</v>
      </c>
      <c r="AL213" t="s">
        <v>944</v>
      </c>
      <c r="AN213" t="s">
        <v>943</v>
      </c>
    </row>
    <row r="214" spans="1:40" x14ac:dyDescent="0.45">
      <c r="A214" t="s">
        <v>1142</v>
      </c>
      <c r="B214" t="str">
        <f t="shared" si="3"/>
        <v>Q345</v>
      </c>
      <c r="C214" t="s">
        <v>946</v>
      </c>
      <c r="D214">
        <v>312</v>
      </c>
      <c r="E214">
        <v>102</v>
      </c>
      <c r="F214">
        <v>10.800000190734901</v>
      </c>
      <c r="G214">
        <v>6.5999999046325701</v>
      </c>
      <c r="H214">
        <v>102</v>
      </c>
      <c r="I214">
        <v>10.800000190734901</v>
      </c>
      <c r="J214">
        <v>4180</v>
      </c>
      <c r="K214">
        <v>122000</v>
      </c>
      <c r="L214">
        <v>64900000</v>
      </c>
      <c r="M214">
        <v>1940000</v>
      </c>
      <c r="N214">
        <v>0</v>
      </c>
      <c r="O214">
        <v>2059.19995117188</v>
      </c>
      <c r="P214">
        <v>1836</v>
      </c>
      <c r="Q214">
        <v>416025.641025641</v>
      </c>
      <c r="R214">
        <v>38039.215686274503</v>
      </c>
      <c r="S214">
        <v>480000</v>
      </c>
      <c r="T214">
        <v>60000</v>
      </c>
      <c r="U214">
        <v>124.60463791317601</v>
      </c>
      <c r="V214">
        <v>21.543324546965501</v>
      </c>
      <c r="W214" t="s">
        <v>3</v>
      </c>
      <c r="X214" t="s">
        <v>3</v>
      </c>
      <c r="Y214" t="s">
        <v>19</v>
      </c>
      <c r="Z214">
        <v>0</v>
      </c>
      <c r="AA214">
        <v>0</v>
      </c>
      <c r="AB214" t="s">
        <v>2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 t="s">
        <v>1142</v>
      </c>
      <c r="AL214" t="s">
        <v>944</v>
      </c>
      <c r="AN214" t="s">
        <v>943</v>
      </c>
    </row>
    <row r="215" spans="1:40" x14ac:dyDescent="0.45">
      <c r="A215" t="s">
        <v>1141</v>
      </c>
      <c r="B215" t="str">
        <f t="shared" si="3"/>
        <v>Q345</v>
      </c>
      <c r="C215" t="s">
        <v>946</v>
      </c>
      <c r="D215">
        <v>384</v>
      </c>
      <c r="E215">
        <v>328</v>
      </c>
      <c r="F215">
        <v>52.599998474121101</v>
      </c>
      <c r="G215">
        <v>32.799999237060497</v>
      </c>
      <c r="H215">
        <v>328</v>
      </c>
      <c r="I215">
        <v>52.599998474121101</v>
      </c>
      <c r="J215">
        <v>43700</v>
      </c>
      <c r="K215">
        <v>34900000</v>
      </c>
      <c r="L215">
        <v>1010000000</v>
      </c>
      <c r="M215">
        <v>309000000</v>
      </c>
      <c r="N215">
        <v>0</v>
      </c>
      <c r="O215">
        <v>12595.2001953125</v>
      </c>
      <c r="P215">
        <v>28754.666015625</v>
      </c>
      <c r="Q215">
        <v>5260416.6666666698</v>
      </c>
      <c r="R215">
        <v>1884146.3414634101</v>
      </c>
      <c r="S215">
        <v>6330000</v>
      </c>
      <c r="T215">
        <v>2900000</v>
      </c>
      <c r="U215">
        <v>152.02673497267901</v>
      </c>
      <c r="V215">
        <v>84.088870934880404</v>
      </c>
      <c r="W215" t="s">
        <v>3</v>
      </c>
      <c r="X215" t="s">
        <v>3</v>
      </c>
      <c r="Y215" t="s">
        <v>15</v>
      </c>
      <c r="Z215">
        <v>0</v>
      </c>
      <c r="AA215">
        <v>0</v>
      </c>
      <c r="AB215" t="s">
        <v>2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 t="s">
        <v>1141</v>
      </c>
      <c r="AL215" t="s">
        <v>944</v>
      </c>
      <c r="AN215" t="s">
        <v>943</v>
      </c>
    </row>
    <row r="216" spans="1:40" x14ac:dyDescent="0.45">
      <c r="A216" t="s">
        <v>1140</v>
      </c>
      <c r="B216" t="str">
        <f t="shared" si="3"/>
        <v>Q345</v>
      </c>
      <c r="C216" t="s">
        <v>946</v>
      </c>
      <c r="D216">
        <v>391</v>
      </c>
      <c r="E216">
        <v>330</v>
      </c>
      <c r="F216">
        <v>57.200000762939403</v>
      </c>
      <c r="G216">
        <v>35.599998474121101</v>
      </c>
      <c r="H216">
        <v>330</v>
      </c>
      <c r="I216">
        <v>57.200000762939403</v>
      </c>
      <c r="J216">
        <v>47700</v>
      </c>
      <c r="K216">
        <v>45000000</v>
      </c>
      <c r="L216">
        <v>1130000000</v>
      </c>
      <c r="M216">
        <v>345000000</v>
      </c>
      <c r="N216">
        <v>0</v>
      </c>
      <c r="O216">
        <v>13919.599609375</v>
      </c>
      <c r="P216">
        <v>31460</v>
      </c>
      <c r="Q216">
        <v>5780051.1508951401</v>
      </c>
      <c r="R216">
        <v>2090909.0909090899</v>
      </c>
      <c r="S216">
        <v>7010000</v>
      </c>
      <c r="T216">
        <v>3210000</v>
      </c>
      <c r="U216">
        <v>153.91467591919999</v>
      </c>
      <c r="V216">
        <v>85.045307939449103</v>
      </c>
      <c r="W216" t="s">
        <v>3</v>
      </c>
      <c r="X216" t="s">
        <v>3</v>
      </c>
      <c r="Y216" t="s">
        <v>958</v>
      </c>
      <c r="Z216">
        <v>0</v>
      </c>
      <c r="AA216">
        <v>0</v>
      </c>
      <c r="AB216" t="s">
        <v>2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 t="s">
        <v>1140</v>
      </c>
      <c r="AL216" t="s">
        <v>944</v>
      </c>
      <c r="AN216" t="s">
        <v>943</v>
      </c>
    </row>
    <row r="217" spans="1:40" x14ac:dyDescent="0.45">
      <c r="A217" t="s">
        <v>1139</v>
      </c>
      <c r="B217" t="str">
        <f t="shared" si="3"/>
        <v>Q345</v>
      </c>
      <c r="C217" t="s">
        <v>946</v>
      </c>
      <c r="D217">
        <v>310</v>
      </c>
      <c r="E217">
        <v>165</v>
      </c>
      <c r="F217">
        <v>9.6499996185302699</v>
      </c>
      <c r="G217">
        <v>5.8400001525878897</v>
      </c>
      <c r="H217">
        <v>165</v>
      </c>
      <c r="I217">
        <v>9.6499996185302699</v>
      </c>
      <c r="J217">
        <v>4940</v>
      </c>
      <c r="K217">
        <v>125000</v>
      </c>
      <c r="L217">
        <v>84900000</v>
      </c>
      <c r="M217">
        <v>7200000</v>
      </c>
      <c r="N217">
        <v>0</v>
      </c>
      <c r="O217">
        <v>1810.40002441406</v>
      </c>
      <c r="P217">
        <v>2653.75</v>
      </c>
      <c r="Q217">
        <v>547741.93548387103</v>
      </c>
      <c r="R217">
        <v>87272.727272727294</v>
      </c>
      <c r="S217">
        <v>610000</v>
      </c>
      <c r="T217">
        <v>134000</v>
      </c>
      <c r="U217">
        <v>131.09628071693601</v>
      </c>
      <c r="V217">
        <v>38.177085778546697</v>
      </c>
      <c r="W217" t="s">
        <v>3</v>
      </c>
      <c r="X217" t="s">
        <v>3</v>
      </c>
      <c r="Y217" t="s">
        <v>15</v>
      </c>
      <c r="Z217">
        <v>0</v>
      </c>
      <c r="AA217">
        <v>0</v>
      </c>
      <c r="AB217" t="s">
        <v>2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 t="s">
        <v>1139</v>
      </c>
      <c r="AL217" t="s">
        <v>944</v>
      </c>
      <c r="AN217" t="s">
        <v>943</v>
      </c>
    </row>
    <row r="218" spans="1:40" x14ac:dyDescent="0.45">
      <c r="A218" t="s">
        <v>1138</v>
      </c>
      <c r="B218" t="str">
        <f t="shared" si="3"/>
        <v>Q345</v>
      </c>
      <c r="C218" t="s">
        <v>946</v>
      </c>
      <c r="D218">
        <v>404</v>
      </c>
      <c r="E218">
        <v>333</v>
      </c>
      <c r="F218">
        <v>62.700000762939403</v>
      </c>
      <c r="G218">
        <v>38.900001525878899</v>
      </c>
      <c r="H218">
        <v>333</v>
      </c>
      <c r="I218">
        <v>62.700000762939403</v>
      </c>
      <c r="J218">
        <v>52800</v>
      </c>
      <c r="K218">
        <v>59500000</v>
      </c>
      <c r="L218">
        <v>1290000000</v>
      </c>
      <c r="M218">
        <v>390000000</v>
      </c>
      <c r="N218">
        <v>0</v>
      </c>
      <c r="O218">
        <v>15715.599609375</v>
      </c>
      <c r="P218">
        <v>34798.5</v>
      </c>
      <c r="Q218">
        <v>6386138.6138613801</v>
      </c>
      <c r="R218">
        <v>2342342.3423423399</v>
      </c>
      <c r="S218">
        <v>7880000</v>
      </c>
      <c r="T218">
        <v>3610000</v>
      </c>
      <c r="U218">
        <v>156.30680785499499</v>
      </c>
      <c r="V218">
        <v>85.943956369041103</v>
      </c>
      <c r="W218" t="s">
        <v>3</v>
      </c>
      <c r="X218" t="s">
        <v>3</v>
      </c>
      <c r="Y218" t="s">
        <v>956</v>
      </c>
      <c r="Z218">
        <v>0</v>
      </c>
      <c r="AA218">
        <v>0</v>
      </c>
      <c r="AB218" t="s">
        <v>2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 t="s">
        <v>1138</v>
      </c>
      <c r="AL218" t="s">
        <v>944</v>
      </c>
      <c r="AN218" t="s">
        <v>943</v>
      </c>
    </row>
    <row r="219" spans="1:40" x14ac:dyDescent="0.45">
      <c r="A219" t="s">
        <v>1137</v>
      </c>
      <c r="B219" t="str">
        <f t="shared" si="3"/>
        <v>Q345</v>
      </c>
      <c r="C219" t="s">
        <v>946</v>
      </c>
      <c r="D219">
        <v>312</v>
      </c>
      <c r="E219">
        <v>166</v>
      </c>
      <c r="F219">
        <v>11.199999809265099</v>
      </c>
      <c r="G219">
        <v>6.5999999046325701</v>
      </c>
      <c r="H219">
        <v>166</v>
      </c>
      <c r="I219">
        <v>11.199999809265099</v>
      </c>
      <c r="J219">
        <v>5670</v>
      </c>
      <c r="K219">
        <v>190000</v>
      </c>
      <c r="L219">
        <v>99100000</v>
      </c>
      <c r="M219">
        <v>8450000</v>
      </c>
      <c r="N219">
        <v>0</v>
      </c>
      <c r="O219">
        <v>2059.19995117188</v>
      </c>
      <c r="P219">
        <v>3098.66674804687</v>
      </c>
      <c r="Q219">
        <v>635256.41025641002</v>
      </c>
      <c r="R219">
        <v>101807.228915663</v>
      </c>
      <c r="S219">
        <v>706000</v>
      </c>
      <c r="T219">
        <v>157000</v>
      </c>
      <c r="U219">
        <v>132.20421379298301</v>
      </c>
      <c r="V219">
        <v>38.604401609572399</v>
      </c>
      <c r="W219" t="s">
        <v>3</v>
      </c>
      <c r="X219" t="s">
        <v>3</v>
      </c>
      <c r="Y219" t="s">
        <v>958</v>
      </c>
      <c r="Z219">
        <v>0</v>
      </c>
      <c r="AA219">
        <v>0</v>
      </c>
      <c r="AB219" t="s">
        <v>2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 t="s">
        <v>1137</v>
      </c>
      <c r="AL219" t="s">
        <v>944</v>
      </c>
      <c r="AN219" t="s">
        <v>943</v>
      </c>
    </row>
    <row r="220" spans="1:40" x14ac:dyDescent="0.45">
      <c r="A220" t="s">
        <v>1136</v>
      </c>
      <c r="B220" t="str">
        <f t="shared" si="3"/>
        <v>Q345</v>
      </c>
      <c r="C220" t="s">
        <v>946</v>
      </c>
      <c r="D220">
        <v>414</v>
      </c>
      <c r="E220">
        <v>335</v>
      </c>
      <c r="F220">
        <v>68.800003051757798</v>
      </c>
      <c r="G220">
        <v>41.400001525878899</v>
      </c>
      <c r="H220">
        <v>335</v>
      </c>
      <c r="I220">
        <v>68.800003051757798</v>
      </c>
      <c r="J220">
        <v>57800</v>
      </c>
      <c r="K220">
        <v>77000000</v>
      </c>
      <c r="L220">
        <v>1480000000</v>
      </c>
      <c r="M220">
        <v>437000000</v>
      </c>
      <c r="N220">
        <v>0</v>
      </c>
      <c r="O220">
        <v>17139.599609375</v>
      </c>
      <c r="P220">
        <v>38413.33203125</v>
      </c>
      <c r="Q220">
        <v>7149758.4541062796</v>
      </c>
      <c r="R220">
        <v>2608955.2238806002</v>
      </c>
      <c r="S220">
        <v>8800000</v>
      </c>
      <c r="T220">
        <v>4000000</v>
      </c>
      <c r="U220">
        <v>160.01730010277001</v>
      </c>
      <c r="V220">
        <v>86.951444112320502</v>
      </c>
      <c r="W220" t="s">
        <v>3</v>
      </c>
      <c r="X220" t="s">
        <v>3</v>
      </c>
      <c r="Y220" t="s">
        <v>954</v>
      </c>
      <c r="Z220">
        <v>0</v>
      </c>
      <c r="AA220">
        <v>0</v>
      </c>
      <c r="AB220" t="s">
        <v>2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 t="s">
        <v>1136</v>
      </c>
      <c r="AL220" t="s">
        <v>944</v>
      </c>
      <c r="AN220" t="s">
        <v>943</v>
      </c>
    </row>
    <row r="221" spans="1:40" x14ac:dyDescent="0.45">
      <c r="A221" t="s">
        <v>1135</v>
      </c>
      <c r="B221" t="str">
        <f t="shared" si="3"/>
        <v>Q345</v>
      </c>
      <c r="C221" t="s">
        <v>946</v>
      </c>
      <c r="D221">
        <v>427</v>
      </c>
      <c r="E221">
        <v>340</v>
      </c>
      <c r="F221">
        <v>75.199996948242202</v>
      </c>
      <c r="G221">
        <v>45.200000762939503</v>
      </c>
      <c r="H221">
        <v>340</v>
      </c>
      <c r="I221">
        <v>75.199996948242202</v>
      </c>
      <c r="J221">
        <v>63700</v>
      </c>
      <c r="K221">
        <v>101000000</v>
      </c>
      <c r="L221">
        <v>1690000000</v>
      </c>
      <c r="M221">
        <v>495000000</v>
      </c>
      <c r="N221">
        <v>0</v>
      </c>
      <c r="O221">
        <v>19300.400390625</v>
      </c>
      <c r="P221">
        <v>42613.33203125</v>
      </c>
      <c r="Q221">
        <v>7915690.8665105402</v>
      </c>
      <c r="R221">
        <v>2911764.70588235</v>
      </c>
      <c r="S221">
        <v>9880000</v>
      </c>
      <c r="T221">
        <v>4490000</v>
      </c>
      <c r="U221">
        <v>162.88220358559099</v>
      </c>
      <c r="V221">
        <v>88.152144772225995</v>
      </c>
      <c r="W221" t="s">
        <v>3</v>
      </c>
      <c r="X221" t="s">
        <v>3</v>
      </c>
      <c r="Y221" t="s">
        <v>952</v>
      </c>
      <c r="Z221">
        <v>0</v>
      </c>
      <c r="AA221">
        <v>0</v>
      </c>
      <c r="AB221" t="s">
        <v>2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 t="s">
        <v>1135</v>
      </c>
      <c r="AL221" t="s">
        <v>944</v>
      </c>
      <c r="AN221" t="s">
        <v>943</v>
      </c>
    </row>
    <row r="222" spans="1:40" x14ac:dyDescent="0.45">
      <c r="A222" t="s">
        <v>1134</v>
      </c>
      <c r="B222" t="str">
        <f t="shared" si="3"/>
        <v>Q345</v>
      </c>
      <c r="C222" t="s">
        <v>946</v>
      </c>
      <c r="D222">
        <v>318</v>
      </c>
      <c r="E222">
        <v>167</v>
      </c>
      <c r="F222">
        <v>13.199999809265099</v>
      </c>
      <c r="G222">
        <v>7.6199998855590803</v>
      </c>
      <c r="H222">
        <v>167</v>
      </c>
      <c r="I222">
        <v>13.199999809265099</v>
      </c>
      <c r="J222">
        <v>6650</v>
      </c>
      <c r="K222">
        <v>308000</v>
      </c>
      <c r="L222">
        <v>119000000</v>
      </c>
      <c r="M222">
        <v>10200000</v>
      </c>
      <c r="N222">
        <v>0</v>
      </c>
      <c r="O222">
        <v>2423.15991210938</v>
      </c>
      <c r="P222">
        <v>3674</v>
      </c>
      <c r="Q222">
        <v>748427.67295597505</v>
      </c>
      <c r="R222">
        <v>122155.68862275399</v>
      </c>
      <c r="S222">
        <v>839000</v>
      </c>
      <c r="T222">
        <v>188000</v>
      </c>
      <c r="U222">
        <v>133.771210811988</v>
      </c>
      <c r="V222">
        <v>39.164200316949703</v>
      </c>
      <c r="W222" t="s">
        <v>3</v>
      </c>
      <c r="X222" t="s">
        <v>3</v>
      </c>
      <c r="Y222" t="s">
        <v>22</v>
      </c>
      <c r="Z222">
        <v>0</v>
      </c>
      <c r="AA222">
        <v>0</v>
      </c>
      <c r="AB222" t="s">
        <v>2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 t="s">
        <v>1134</v>
      </c>
      <c r="AL222" t="s">
        <v>944</v>
      </c>
      <c r="AN222" t="s">
        <v>943</v>
      </c>
    </row>
    <row r="223" spans="1:40" x14ac:dyDescent="0.45">
      <c r="A223" t="s">
        <v>1133</v>
      </c>
      <c r="B223" t="str">
        <f t="shared" si="3"/>
        <v>Q345</v>
      </c>
      <c r="C223" t="s">
        <v>946</v>
      </c>
      <c r="D223">
        <v>302</v>
      </c>
      <c r="E223">
        <v>203</v>
      </c>
      <c r="F223">
        <v>13.1000003814697</v>
      </c>
      <c r="G223">
        <v>7.4899997711181596</v>
      </c>
      <c r="H223">
        <v>203</v>
      </c>
      <c r="I223">
        <v>13.1000003814697</v>
      </c>
      <c r="J223">
        <v>7550</v>
      </c>
      <c r="K223">
        <v>377000</v>
      </c>
      <c r="L223">
        <v>128000000</v>
      </c>
      <c r="M223">
        <v>18400000</v>
      </c>
      <c r="N223">
        <v>0</v>
      </c>
      <c r="O223">
        <v>2261.97998046875</v>
      </c>
      <c r="P223">
        <v>4432.16650390625</v>
      </c>
      <c r="Q223">
        <v>847682.11920529802</v>
      </c>
      <c r="R223">
        <v>181280.78817734</v>
      </c>
      <c r="S223">
        <v>934000</v>
      </c>
      <c r="T223">
        <v>275000</v>
      </c>
      <c r="U223">
        <v>130.206153403386</v>
      </c>
      <c r="V223">
        <v>49.366852165347098</v>
      </c>
      <c r="W223" t="s">
        <v>3</v>
      </c>
      <c r="X223" t="s">
        <v>3</v>
      </c>
      <c r="Y223" t="s">
        <v>19</v>
      </c>
      <c r="Z223">
        <v>0</v>
      </c>
      <c r="AA223">
        <v>0</v>
      </c>
      <c r="AB223" t="s">
        <v>2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 t="s">
        <v>1133</v>
      </c>
      <c r="AL223" t="s">
        <v>944</v>
      </c>
      <c r="AN223" t="s">
        <v>943</v>
      </c>
    </row>
    <row r="224" spans="1:40" x14ac:dyDescent="0.45">
      <c r="A224" t="s">
        <v>1132</v>
      </c>
      <c r="B224" t="str">
        <f t="shared" si="3"/>
        <v>Q345</v>
      </c>
      <c r="C224" t="s">
        <v>946</v>
      </c>
      <c r="D224">
        <v>307</v>
      </c>
      <c r="E224">
        <v>204</v>
      </c>
      <c r="F224">
        <v>14.6000003814697</v>
      </c>
      <c r="G224">
        <v>8.5100002288818395</v>
      </c>
      <c r="H224">
        <v>204</v>
      </c>
      <c r="I224">
        <v>14.6000003814697</v>
      </c>
      <c r="J224">
        <v>8450</v>
      </c>
      <c r="K224">
        <v>524000</v>
      </c>
      <c r="L224">
        <v>145000000</v>
      </c>
      <c r="M224">
        <v>20800000</v>
      </c>
      <c r="N224">
        <v>0</v>
      </c>
      <c r="O224">
        <v>2612.57006835937</v>
      </c>
      <c r="P224">
        <v>4964</v>
      </c>
      <c r="Q224">
        <v>944625.40716612397</v>
      </c>
      <c r="R224">
        <v>203921.56862745099</v>
      </c>
      <c r="S224">
        <v>1050000</v>
      </c>
      <c r="T224">
        <v>311000</v>
      </c>
      <c r="U224">
        <v>130.995279737895</v>
      </c>
      <c r="V224">
        <v>49.613893835683399</v>
      </c>
      <c r="W224" t="s">
        <v>3</v>
      </c>
      <c r="X224" t="s">
        <v>3</v>
      </c>
      <c r="Y224" t="s">
        <v>15</v>
      </c>
      <c r="Z224">
        <v>0</v>
      </c>
      <c r="AA224">
        <v>0</v>
      </c>
      <c r="AB224" t="s">
        <v>2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 t="s">
        <v>1132</v>
      </c>
      <c r="AL224" t="s">
        <v>944</v>
      </c>
      <c r="AN224" t="s">
        <v>943</v>
      </c>
    </row>
    <row r="225" spans="1:40" x14ac:dyDescent="0.45">
      <c r="A225" t="s">
        <v>1131</v>
      </c>
      <c r="B225" t="str">
        <f t="shared" si="3"/>
        <v>Q345</v>
      </c>
      <c r="C225" t="s">
        <v>946</v>
      </c>
      <c r="D225">
        <v>310</v>
      </c>
      <c r="E225">
        <v>205</v>
      </c>
      <c r="F225">
        <v>16.299999237060501</v>
      </c>
      <c r="G225">
        <v>9.3999996185302699</v>
      </c>
      <c r="H225">
        <v>205</v>
      </c>
      <c r="I225">
        <v>16.299999237060501</v>
      </c>
      <c r="J225">
        <v>9420</v>
      </c>
      <c r="K225">
        <v>712000</v>
      </c>
      <c r="L225">
        <v>163000000</v>
      </c>
      <c r="M225">
        <v>23400000</v>
      </c>
      <c r="N225">
        <v>0</v>
      </c>
      <c r="O225">
        <v>2914</v>
      </c>
      <c r="P225">
        <v>5569.16650390625</v>
      </c>
      <c r="Q225">
        <v>1051612.90322581</v>
      </c>
      <c r="R225">
        <v>228292.682926829</v>
      </c>
      <c r="S225">
        <v>1180000</v>
      </c>
      <c r="T225">
        <v>349000</v>
      </c>
      <c r="U225">
        <v>131.543184322966</v>
      </c>
      <c r="V225">
        <v>49.840509960483097</v>
      </c>
      <c r="W225" t="s">
        <v>3</v>
      </c>
      <c r="X225" t="s">
        <v>3</v>
      </c>
      <c r="Y225" t="s">
        <v>958</v>
      </c>
      <c r="Z225">
        <v>0</v>
      </c>
      <c r="AA225">
        <v>0</v>
      </c>
      <c r="AB225" t="s">
        <v>2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 t="s">
        <v>1131</v>
      </c>
      <c r="AL225" t="s">
        <v>944</v>
      </c>
      <c r="AN225" t="s">
        <v>943</v>
      </c>
    </row>
    <row r="226" spans="1:40" x14ac:dyDescent="0.45">
      <c r="A226" t="s">
        <v>1130</v>
      </c>
      <c r="B226" t="str">
        <f t="shared" si="3"/>
        <v>Q345</v>
      </c>
      <c r="C226" t="s">
        <v>946</v>
      </c>
      <c r="D226">
        <v>307</v>
      </c>
      <c r="E226">
        <v>254</v>
      </c>
      <c r="F226">
        <v>14.6000003814697</v>
      </c>
      <c r="G226">
        <v>8.7600002288818306</v>
      </c>
      <c r="H226">
        <v>254</v>
      </c>
      <c r="I226">
        <v>14.6000003814697</v>
      </c>
      <c r="J226">
        <v>10100</v>
      </c>
      <c r="K226">
        <v>658000</v>
      </c>
      <c r="L226">
        <v>177000000</v>
      </c>
      <c r="M226">
        <v>39900000</v>
      </c>
      <c r="N226">
        <v>0</v>
      </c>
      <c r="O226">
        <v>2689.32006835938</v>
      </c>
      <c r="P226">
        <v>6180.66650390625</v>
      </c>
      <c r="Q226">
        <v>1153094.4625407199</v>
      </c>
      <c r="R226">
        <v>314173.22834645701</v>
      </c>
      <c r="S226">
        <v>1280000</v>
      </c>
      <c r="T226">
        <v>477000</v>
      </c>
      <c r="U226">
        <v>132.38108805734899</v>
      </c>
      <c r="V226">
        <v>62.852963728888298</v>
      </c>
      <c r="W226" t="s">
        <v>3</v>
      </c>
      <c r="X226" t="s">
        <v>3</v>
      </c>
      <c r="Y226" t="s">
        <v>956</v>
      </c>
      <c r="Z226">
        <v>0</v>
      </c>
      <c r="AA226">
        <v>0</v>
      </c>
      <c r="AB226" t="s">
        <v>2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 t="s">
        <v>1130</v>
      </c>
      <c r="AL226" t="s">
        <v>944</v>
      </c>
      <c r="AN226" t="s">
        <v>943</v>
      </c>
    </row>
    <row r="227" spans="1:40" x14ac:dyDescent="0.45">
      <c r="A227" t="s">
        <v>1129</v>
      </c>
      <c r="B227" t="str">
        <f t="shared" si="3"/>
        <v>Q345</v>
      </c>
      <c r="C227" t="s">
        <v>946</v>
      </c>
      <c r="D227">
        <v>310</v>
      </c>
      <c r="E227">
        <v>254</v>
      </c>
      <c r="F227">
        <v>16.299999237060501</v>
      </c>
      <c r="G227">
        <v>9.1400003433227504</v>
      </c>
      <c r="H227">
        <v>254</v>
      </c>
      <c r="I227">
        <v>16.299999237060501</v>
      </c>
      <c r="J227">
        <v>11000</v>
      </c>
      <c r="K227">
        <v>874000</v>
      </c>
      <c r="L227">
        <v>198000000</v>
      </c>
      <c r="M227">
        <v>44500000</v>
      </c>
      <c r="N227">
        <v>0</v>
      </c>
      <c r="O227">
        <v>2833.39990234375</v>
      </c>
      <c r="P227">
        <v>6900.33349609375</v>
      </c>
      <c r="Q227">
        <v>1277419.35483871</v>
      </c>
      <c r="R227">
        <v>350393.70078740199</v>
      </c>
      <c r="S227">
        <v>1420000</v>
      </c>
      <c r="T227">
        <v>533000</v>
      </c>
      <c r="U227">
        <v>134.164078649987</v>
      </c>
      <c r="V227">
        <v>63.603887817133803</v>
      </c>
      <c r="W227" t="s">
        <v>3</v>
      </c>
      <c r="X227" t="s">
        <v>3</v>
      </c>
      <c r="Y227" t="s">
        <v>954</v>
      </c>
      <c r="Z227">
        <v>0</v>
      </c>
      <c r="AA227">
        <v>0</v>
      </c>
      <c r="AB227" t="s">
        <v>2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 t="s">
        <v>1129</v>
      </c>
      <c r="AL227" t="s">
        <v>944</v>
      </c>
      <c r="AN227" t="s">
        <v>943</v>
      </c>
    </row>
    <row r="228" spans="1:40" x14ac:dyDescent="0.45">
      <c r="A228" t="s">
        <v>1128</v>
      </c>
      <c r="B228" t="str">
        <f t="shared" si="3"/>
        <v>Q345</v>
      </c>
      <c r="C228" t="s">
        <v>946</v>
      </c>
      <c r="D228">
        <v>307</v>
      </c>
      <c r="E228">
        <v>305</v>
      </c>
      <c r="F228">
        <v>15.3999996185303</v>
      </c>
      <c r="G228">
        <v>9.9099998474121094</v>
      </c>
      <c r="H228">
        <v>305</v>
      </c>
      <c r="I228">
        <v>15.3999996185303</v>
      </c>
      <c r="J228">
        <v>12300</v>
      </c>
      <c r="K228">
        <v>907000</v>
      </c>
      <c r="L228">
        <v>222000000</v>
      </c>
      <c r="M228">
        <v>72400000</v>
      </c>
      <c r="N228">
        <v>0</v>
      </c>
      <c r="O228">
        <v>3042.3701171875</v>
      </c>
      <c r="P228">
        <v>7828.33349609375</v>
      </c>
      <c r="Q228">
        <v>1446254.07166124</v>
      </c>
      <c r="R228">
        <v>474754.098360656</v>
      </c>
      <c r="S228">
        <v>1590000</v>
      </c>
      <c r="T228">
        <v>723000</v>
      </c>
      <c r="U228">
        <v>134.34574979434501</v>
      </c>
      <c r="V228">
        <v>76.721436781310501</v>
      </c>
      <c r="W228" t="s">
        <v>3</v>
      </c>
      <c r="X228" t="s">
        <v>3</v>
      </c>
      <c r="Y228" t="s">
        <v>952</v>
      </c>
      <c r="Z228">
        <v>0</v>
      </c>
      <c r="AA228">
        <v>0</v>
      </c>
      <c r="AB228" t="s">
        <v>2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 t="s">
        <v>1128</v>
      </c>
      <c r="AL228" t="s">
        <v>944</v>
      </c>
      <c r="AN228" t="s">
        <v>943</v>
      </c>
    </row>
    <row r="229" spans="1:40" x14ac:dyDescent="0.45">
      <c r="A229" t="s">
        <v>1127</v>
      </c>
      <c r="B229" t="str">
        <f t="shared" si="3"/>
        <v>Q345</v>
      </c>
      <c r="C229" t="s">
        <v>946</v>
      </c>
      <c r="D229">
        <v>356</v>
      </c>
      <c r="E229">
        <v>254</v>
      </c>
      <c r="F229">
        <v>18.299999237060501</v>
      </c>
      <c r="G229">
        <v>10.5</v>
      </c>
      <c r="H229">
        <v>254</v>
      </c>
      <c r="I229">
        <v>18.299999237060501</v>
      </c>
      <c r="J229">
        <v>12900</v>
      </c>
      <c r="K229">
        <v>1250000</v>
      </c>
      <c r="L229">
        <v>301000000</v>
      </c>
      <c r="M229">
        <v>50400000</v>
      </c>
      <c r="N229">
        <v>0</v>
      </c>
      <c r="O229">
        <v>3738</v>
      </c>
      <c r="P229">
        <v>7747</v>
      </c>
      <c r="Q229">
        <v>1691011.23595506</v>
      </c>
      <c r="R229">
        <v>396850.39370078698</v>
      </c>
      <c r="S229">
        <v>1880000</v>
      </c>
      <c r="T229">
        <v>605000</v>
      </c>
      <c r="U229">
        <v>152.75252316519499</v>
      </c>
      <c r="V229">
        <v>62.505813683097102</v>
      </c>
      <c r="W229" t="s">
        <v>3</v>
      </c>
      <c r="X229" t="s">
        <v>3</v>
      </c>
      <c r="Y229" t="s">
        <v>958</v>
      </c>
      <c r="Z229">
        <v>0</v>
      </c>
      <c r="AA229">
        <v>0</v>
      </c>
      <c r="AB229" t="s">
        <v>2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 t="s">
        <v>1127</v>
      </c>
      <c r="AL229" t="s">
        <v>944</v>
      </c>
      <c r="AN229" t="s">
        <v>943</v>
      </c>
    </row>
    <row r="230" spans="1:40" x14ac:dyDescent="0.45">
      <c r="A230" t="s">
        <v>1126</v>
      </c>
      <c r="B230" t="str">
        <f t="shared" si="3"/>
        <v>Q345</v>
      </c>
      <c r="C230" t="s">
        <v>946</v>
      </c>
      <c r="D230">
        <v>569</v>
      </c>
      <c r="E230">
        <v>455</v>
      </c>
      <c r="F230">
        <v>125</v>
      </c>
      <c r="G230">
        <v>78</v>
      </c>
      <c r="H230">
        <v>455</v>
      </c>
      <c r="I230">
        <v>125</v>
      </c>
      <c r="J230">
        <v>139000</v>
      </c>
      <c r="K230">
        <v>604000000</v>
      </c>
      <c r="L230">
        <v>5950000128</v>
      </c>
      <c r="M230">
        <v>1960000000</v>
      </c>
      <c r="N230">
        <v>0</v>
      </c>
      <c r="O230">
        <v>44382</v>
      </c>
      <c r="P230">
        <v>94791.6640625</v>
      </c>
      <c r="Q230">
        <v>20913884.456941999</v>
      </c>
      <c r="R230">
        <v>8615384.6153846104</v>
      </c>
      <c r="S230">
        <v>27200000</v>
      </c>
      <c r="T230">
        <v>13400000</v>
      </c>
      <c r="U230">
        <v>206.89552029115299</v>
      </c>
      <c r="V230">
        <v>118.746450155196</v>
      </c>
      <c r="W230" t="s">
        <v>3</v>
      </c>
      <c r="X230" t="s">
        <v>3</v>
      </c>
      <c r="Y230" t="s">
        <v>954</v>
      </c>
      <c r="Z230">
        <v>0</v>
      </c>
      <c r="AA230">
        <v>0</v>
      </c>
      <c r="AB230" t="s">
        <v>2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 t="s">
        <v>1126</v>
      </c>
      <c r="AL230" t="s">
        <v>944</v>
      </c>
      <c r="AN230" t="s">
        <v>943</v>
      </c>
    </row>
    <row r="231" spans="1:40" x14ac:dyDescent="0.45">
      <c r="A231" t="s">
        <v>1125</v>
      </c>
      <c r="B231" t="str">
        <f t="shared" si="3"/>
        <v>Q345</v>
      </c>
      <c r="C231" t="s">
        <v>946</v>
      </c>
      <c r="D231">
        <v>361</v>
      </c>
      <c r="E231">
        <v>257</v>
      </c>
      <c r="F231">
        <v>19.899999618530298</v>
      </c>
      <c r="G231">
        <v>11.3999996185303</v>
      </c>
      <c r="H231">
        <v>257</v>
      </c>
      <c r="I231">
        <v>19.899999618530298</v>
      </c>
      <c r="J231">
        <v>14100</v>
      </c>
      <c r="K231">
        <v>1610000</v>
      </c>
      <c r="L231">
        <v>331000000</v>
      </c>
      <c r="M231">
        <v>55800000</v>
      </c>
      <c r="N231">
        <v>0</v>
      </c>
      <c r="O231">
        <v>4115.39990234375</v>
      </c>
      <c r="P231">
        <v>8523.8330078125</v>
      </c>
      <c r="Q231">
        <v>1833795.01385042</v>
      </c>
      <c r="R231">
        <v>434241.245136187</v>
      </c>
      <c r="S231">
        <v>2060000</v>
      </c>
      <c r="T231">
        <v>664000</v>
      </c>
      <c r="U231">
        <v>153.21611307223699</v>
      </c>
      <c r="V231">
        <v>62.908241181188899</v>
      </c>
      <c r="W231" t="s">
        <v>3</v>
      </c>
      <c r="X231" t="s">
        <v>3</v>
      </c>
      <c r="Y231" t="s">
        <v>956</v>
      </c>
      <c r="Z231">
        <v>0</v>
      </c>
      <c r="AA231">
        <v>0</v>
      </c>
      <c r="AB231" t="s">
        <v>2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 t="s">
        <v>1125</v>
      </c>
      <c r="AL231" t="s">
        <v>944</v>
      </c>
      <c r="AN231" t="s">
        <v>943</v>
      </c>
    </row>
    <row r="232" spans="1:40" x14ac:dyDescent="0.45">
      <c r="A232" t="s">
        <v>1124</v>
      </c>
      <c r="B232" t="str">
        <f t="shared" si="3"/>
        <v>Q345</v>
      </c>
      <c r="C232" t="s">
        <v>946</v>
      </c>
      <c r="D232">
        <v>363</v>
      </c>
      <c r="E232">
        <v>257</v>
      </c>
      <c r="F232">
        <v>21.700000762939499</v>
      </c>
      <c r="G232">
        <v>13</v>
      </c>
      <c r="H232">
        <v>257</v>
      </c>
      <c r="I232">
        <v>21.700000762939499</v>
      </c>
      <c r="J232">
        <v>15500</v>
      </c>
      <c r="K232">
        <v>2110000</v>
      </c>
      <c r="L232">
        <v>367000000</v>
      </c>
      <c r="M232">
        <v>61600000</v>
      </c>
      <c r="N232">
        <v>0</v>
      </c>
      <c r="O232">
        <v>4719</v>
      </c>
      <c r="P232">
        <v>9294.8330078125</v>
      </c>
      <c r="Q232">
        <v>2022038.56749311</v>
      </c>
      <c r="R232">
        <v>479377.43190661498</v>
      </c>
      <c r="S232">
        <v>2280000</v>
      </c>
      <c r="T232">
        <v>734000</v>
      </c>
      <c r="U232">
        <v>153.87468718031101</v>
      </c>
      <c r="V232">
        <v>63.041205162870199</v>
      </c>
      <c r="W232" t="s">
        <v>3</v>
      </c>
      <c r="X232" t="s">
        <v>3</v>
      </c>
      <c r="Y232" t="s">
        <v>954</v>
      </c>
      <c r="Z232">
        <v>0</v>
      </c>
      <c r="AA232">
        <v>0</v>
      </c>
      <c r="AB232" t="s">
        <v>2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 t="s">
        <v>1124</v>
      </c>
      <c r="AL232" t="s">
        <v>944</v>
      </c>
      <c r="AN232" t="s">
        <v>943</v>
      </c>
    </row>
    <row r="233" spans="1:40" x14ac:dyDescent="0.45">
      <c r="A233" t="s">
        <v>1123</v>
      </c>
      <c r="B233" t="str">
        <f t="shared" si="3"/>
        <v>Q345</v>
      </c>
      <c r="C233" t="s">
        <v>946</v>
      </c>
      <c r="D233">
        <v>356</v>
      </c>
      <c r="E233">
        <v>368</v>
      </c>
      <c r="F233">
        <v>18</v>
      </c>
      <c r="G233">
        <v>11.199999809265099</v>
      </c>
      <c r="H233">
        <v>368</v>
      </c>
      <c r="I233">
        <v>18</v>
      </c>
      <c r="J233">
        <v>17100</v>
      </c>
      <c r="K233">
        <v>1690000</v>
      </c>
      <c r="L233">
        <v>416000000</v>
      </c>
      <c r="M233">
        <v>151000000</v>
      </c>
      <c r="N233">
        <v>0</v>
      </c>
      <c r="O233">
        <v>3987.19995117187</v>
      </c>
      <c r="P233">
        <v>11040</v>
      </c>
      <c r="Q233">
        <v>2337078.6516853902</v>
      </c>
      <c r="R233">
        <v>820652.17391304299</v>
      </c>
      <c r="S233">
        <v>2570000</v>
      </c>
      <c r="T233">
        <v>1240000</v>
      </c>
      <c r="U233">
        <v>155.97270716416</v>
      </c>
      <c r="V233">
        <v>93.9702578304707</v>
      </c>
      <c r="W233" t="s">
        <v>3</v>
      </c>
      <c r="X233" t="s">
        <v>3</v>
      </c>
      <c r="Y233" t="s">
        <v>952</v>
      </c>
      <c r="Z233">
        <v>0</v>
      </c>
      <c r="AA233">
        <v>0</v>
      </c>
      <c r="AB233" t="s">
        <v>2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 t="s">
        <v>1123</v>
      </c>
      <c r="AL233" t="s">
        <v>944</v>
      </c>
      <c r="AN233" t="s">
        <v>943</v>
      </c>
    </row>
    <row r="234" spans="1:40" x14ac:dyDescent="0.45">
      <c r="A234" t="s">
        <v>1122</v>
      </c>
      <c r="B234" t="str">
        <f t="shared" si="3"/>
        <v>Q345</v>
      </c>
      <c r="C234" t="s">
        <v>946</v>
      </c>
      <c r="D234">
        <v>361</v>
      </c>
      <c r="E234">
        <v>371</v>
      </c>
      <c r="F234">
        <v>19.799999237060501</v>
      </c>
      <c r="G234">
        <v>12.300000190734901</v>
      </c>
      <c r="H234">
        <v>371</v>
      </c>
      <c r="I234">
        <v>19.799999237060501</v>
      </c>
      <c r="J234">
        <v>18800</v>
      </c>
      <c r="K234">
        <v>2240000</v>
      </c>
      <c r="L234">
        <v>462000000</v>
      </c>
      <c r="M234">
        <v>167000000</v>
      </c>
      <c r="N234">
        <v>0</v>
      </c>
      <c r="O234">
        <v>4440.2998046875</v>
      </c>
      <c r="P234">
        <v>12243</v>
      </c>
      <c r="Q234">
        <v>2559556.7867036001</v>
      </c>
      <c r="R234">
        <v>900269.54177897598</v>
      </c>
      <c r="S234">
        <v>2830000</v>
      </c>
      <c r="T234">
        <v>1370000</v>
      </c>
      <c r="U234">
        <v>156.762457511696</v>
      </c>
      <c r="V234">
        <v>94.249555560778404</v>
      </c>
      <c r="W234" t="s">
        <v>3</v>
      </c>
      <c r="X234" t="s">
        <v>3</v>
      </c>
      <c r="Y234" t="s">
        <v>950</v>
      </c>
      <c r="Z234">
        <v>0</v>
      </c>
      <c r="AA234">
        <v>0</v>
      </c>
      <c r="AB234" t="s">
        <v>2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 t="s">
        <v>1122</v>
      </c>
      <c r="AL234" t="s">
        <v>944</v>
      </c>
      <c r="AN234" t="s">
        <v>943</v>
      </c>
    </row>
    <row r="235" spans="1:40" x14ac:dyDescent="0.45">
      <c r="A235" t="s">
        <v>1121</v>
      </c>
      <c r="B235" t="str">
        <f t="shared" si="3"/>
        <v>Q345</v>
      </c>
      <c r="C235" t="s">
        <v>946</v>
      </c>
      <c r="D235">
        <v>363</v>
      </c>
      <c r="E235">
        <v>371</v>
      </c>
      <c r="F235">
        <v>21.799999237060501</v>
      </c>
      <c r="G235">
        <v>13.300000190734901</v>
      </c>
      <c r="H235">
        <v>371</v>
      </c>
      <c r="I235">
        <v>21.799999237060501</v>
      </c>
      <c r="J235">
        <v>20600</v>
      </c>
      <c r="K235">
        <v>2960000</v>
      </c>
      <c r="L235">
        <v>516000000</v>
      </c>
      <c r="M235">
        <v>186000000</v>
      </c>
      <c r="N235">
        <v>0</v>
      </c>
      <c r="O235">
        <v>4827.89990234375</v>
      </c>
      <c r="P235">
        <v>13479.6669921875</v>
      </c>
      <c r="Q235">
        <v>2842975.20661157</v>
      </c>
      <c r="R235">
        <v>1002695.41778976</v>
      </c>
      <c r="S235">
        <v>3150000</v>
      </c>
      <c r="T235">
        <v>1520000</v>
      </c>
      <c r="U235">
        <v>158.26731718620999</v>
      </c>
      <c r="V235">
        <v>95.021714431977202</v>
      </c>
      <c r="W235" t="s">
        <v>3</v>
      </c>
      <c r="X235" t="s">
        <v>3</v>
      </c>
      <c r="Y235" t="s">
        <v>22</v>
      </c>
      <c r="Z235">
        <v>0</v>
      </c>
      <c r="AA235">
        <v>0</v>
      </c>
      <c r="AB235" t="s">
        <v>2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 t="s">
        <v>1121</v>
      </c>
      <c r="AL235" t="s">
        <v>944</v>
      </c>
      <c r="AN235" t="s">
        <v>943</v>
      </c>
    </row>
    <row r="236" spans="1:40" x14ac:dyDescent="0.45">
      <c r="A236" t="s">
        <v>1120</v>
      </c>
      <c r="B236" t="str">
        <f t="shared" si="3"/>
        <v>Q345</v>
      </c>
      <c r="C236" t="s">
        <v>946</v>
      </c>
      <c r="D236">
        <v>368</v>
      </c>
      <c r="E236">
        <v>373</v>
      </c>
      <c r="F236">
        <v>23.899999618530298</v>
      </c>
      <c r="G236">
        <v>15</v>
      </c>
      <c r="H236">
        <v>373</v>
      </c>
      <c r="I236">
        <v>23.899999618530298</v>
      </c>
      <c r="J236">
        <v>22800</v>
      </c>
      <c r="K236">
        <v>3900000</v>
      </c>
      <c r="L236">
        <v>574000000</v>
      </c>
      <c r="M236">
        <v>206000000</v>
      </c>
      <c r="N236">
        <v>0</v>
      </c>
      <c r="O236">
        <v>5520</v>
      </c>
      <c r="P236">
        <v>14857.8330078125</v>
      </c>
      <c r="Q236">
        <v>3119565.2173913</v>
      </c>
      <c r="R236">
        <v>1104557.6407506701</v>
      </c>
      <c r="S236">
        <v>3470000</v>
      </c>
      <c r="T236">
        <v>1670000</v>
      </c>
      <c r="U236">
        <v>158.66769865505501</v>
      </c>
      <c r="V236">
        <v>95.053078431464996</v>
      </c>
      <c r="W236" t="s">
        <v>3</v>
      </c>
      <c r="X236" t="s">
        <v>3</v>
      </c>
      <c r="Y236" t="s">
        <v>19</v>
      </c>
      <c r="Z236">
        <v>0</v>
      </c>
      <c r="AA236">
        <v>0</v>
      </c>
      <c r="AB236" t="s">
        <v>2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 t="s">
        <v>1120</v>
      </c>
      <c r="AL236" t="s">
        <v>944</v>
      </c>
      <c r="AN236" t="s">
        <v>943</v>
      </c>
    </row>
    <row r="237" spans="1:40" x14ac:dyDescent="0.45">
      <c r="A237" t="s">
        <v>1119</v>
      </c>
      <c r="B237" t="str">
        <f t="shared" si="3"/>
        <v>Q345</v>
      </c>
      <c r="C237" t="s">
        <v>946</v>
      </c>
      <c r="D237">
        <v>373</v>
      </c>
      <c r="E237">
        <v>373</v>
      </c>
      <c r="F237">
        <v>26.200000762939499</v>
      </c>
      <c r="G237">
        <v>16.399999618530298</v>
      </c>
      <c r="H237">
        <v>373</v>
      </c>
      <c r="I237">
        <v>26.200000762939499</v>
      </c>
      <c r="J237">
        <v>25000</v>
      </c>
      <c r="K237">
        <v>5120000</v>
      </c>
      <c r="L237">
        <v>637000000</v>
      </c>
      <c r="M237">
        <v>228000000</v>
      </c>
      <c r="N237">
        <v>0</v>
      </c>
      <c r="O237">
        <v>6117.2001953125</v>
      </c>
      <c r="P237">
        <v>16287.6669921875</v>
      </c>
      <c r="Q237">
        <v>3415549.5978552299</v>
      </c>
      <c r="R237">
        <v>1222520.10723861</v>
      </c>
      <c r="S237">
        <v>3830000</v>
      </c>
      <c r="T237">
        <v>1850000</v>
      </c>
      <c r="U237">
        <v>159.62455951387901</v>
      </c>
      <c r="V237">
        <v>95.498691090506597</v>
      </c>
      <c r="W237" t="s">
        <v>3</v>
      </c>
      <c r="X237" t="s">
        <v>3</v>
      </c>
      <c r="Y237" t="s">
        <v>15</v>
      </c>
      <c r="Z237">
        <v>0</v>
      </c>
      <c r="AA237">
        <v>0</v>
      </c>
      <c r="AB237" t="s">
        <v>2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 t="s">
        <v>1119</v>
      </c>
      <c r="AL237" t="s">
        <v>944</v>
      </c>
      <c r="AN237" t="s">
        <v>943</v>
      </c>
    </row>
    <row r="238" spans="1:40" x14ac:dyDescent="0.45">
      <c r="A238" t="s">
        <v>1118</v>
      </c>
      <c r="B238" t="str">
        <f t="shared" si="3"/>
        <v>Q345</v>
      </c>
      <c r="C238" t="s">
        <v>946</v>
      </c>
      <c r="D238">
        <v>376</v>
      </c>
      <c r="E238">
        <v>394</v>
      </c>
      <c r="F238">
        <v>27.700000762939499</v>
      </c>
      <c r="G238">
        <v>17.299999237060501</v>
      </c>
      <c r="H238">
        <v>394</v>
      </c>
      <c r="I238">
        <v>27.700000762939499</v>
      </c>
      <c r="J238">
        <v>27500</v>
      </c>
      <c r="K238">
        <v>6330000</v>
      </c>
      <c r="L238">
        <v>712000000</v>
      </c>
      <c r="M238">
        <v>282000000</v>
      </c>
      <c r="N238">
        <v>0</v>
      </c>
      <c r="O238">
        <v>6504.7998046875</v>
      </c>
      <c r="P238">
        <v>18189.666015625</v>
      </c>
      <c r="Q238">
        <v>3787234.0425531901</v>
      </c>
      <c r="R238">
        <v>1431472.0812182699</v>
      </c>
      <c r="S238">
        <v>4260000</v>
      </c>
      <c r="T238">
        <v>2180000</v>
      </c>
      <c r="U238">
        <v>160.90652283518199</v>
      </c>
      <c r="V238">
        <v>101.264729568322</v>
      </c>
      <c r="W238" t="s">
        <v>3</v>
      </c>
      <c r="X238" t="s">
        <v>3</v>
      </c>
      <c r="Y238" t="s">
        <v>958</v>
      </c>
      <c r="Z238">
        <v>0</v>
      </c>
      <c r="AA238">
        <v>0</v>
      </c>
      <c r="AB238" t="s">
        <v>2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 t="s">
        <v>1118</v>
      </c>
      <c r="AL238" t="s">
        <v>944</v>
      </c>
      <c r="AN238" t="s">
        <v>943</v>
      </c>
    </row>
    <row r="239" spans="1:40" x14ac:dyDescent="0.45">
      <c r="A239" t="s">
        <v>1117</v>
      </c>
      <c r="B239" t="str">
        <f t="shared" si="3"/>
        <v>Q345</v>
      </c>
      <c r="C239" t="s">
        <v>946</v>
      </c>
      <c r="D239">
        <v>381</v>
      </c>
      <c r="E239">
        <v>396</v>
      </c>
      <c r="F239">
        <v>30.200000762939499</v>
      </c>
      <c r="G239">
        <v>18.899999618530298</v>
      </c>
      <c r="H239">
        <v>396</v>
      </c>
      <c r="I239">
        <v>30.200000762939499</v>
      </c>
      <c r="J239">
        <v>30100</v>
      </c>
      <c r="K239">
        <v>8200000</v>
      </c>
      <c r="L239">
        <v>791000000</v>
      </c>
      <c r="M239">
        <v>311000000</v>
      </c>
      <c r="N239">
        <v>0</v>
      </c>
      <c r="O239">
        <v>7200.89990234375</v>
      </c>
      <c r="P239">
        <v>19932</v>
      </c>
      <c r="Q239">
        <v>4152230.97112861</v>
      </c>
      <c r="R239">
        <v>1570707.0707070699</v>
      </c>
      <c r="S239">
        <v>4700000</v>
      </c>
      <c r="T239">
        <v>2390000</v>
      </c>
      <c r="U239">
        <v>162.10820388691599</v>
      </c>
      <c r="V239">
        <v>101.647557342128</v>
      </c>
      <c r="W239" t="s">
        <v>3</v>
      </c>
      <c r="X239" t="s">
        <v>3</v>
      </c>
      <c r="Y239" t="s">
        <v>956</v>
      </c>
      <c r="Z239">
        <v>0</v>
      </c>
      <c r="AA239">
        <v>0</v>
      </c>
      <c r="AB239" t="s">
        <v>2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 t="s">
        <v>1117</v>
      </c>
      <c r="AL239" t="s">
        <v>944</v>
      </c>
      <c r="AN239" t="s">
        <v>943</v>
      </c>
    </row>
    <row r="240" spans="1:40" x14ac:dyDescent="0.45">
      <c r="A240" t="s">
        <v>1116</v>
      </c>
      <c r="B240" t="str">
        <f t="shared" si="3"/>
        <v>Q345</v>
      </c>
      <c r="C240" t="s">
        <v>946</v>
      </c>
      <c r="D240">
        <v>386</v>
      </c>
      <c r="E240">
        <v>399</v>
      </c>
      <c r="F240">
        <v>33.299999237060497</v>
      </c>
      <c r="G240">
        <v>21.100000381469702</v>
      </c>
      <c r="H240">
        <v>399</v>
      </c>
      <c r="I240">
        <v>33.299999237060497</v>
      </c>
      <c r="J240">
        <v>33400</v>
      </c>
      <c r="K240">
        <v>11000000</v>
      </c>
      <c r="L240">
        <v>891000000</v>
      </c>
      <c r="M240">
        <v>349000000</v>
      </c>
      <c r="N240">
        <v>0</v>
      </c>
      <c r="O240">
        <v>8144.60009765625</v>
      </c>
      <c r="P240">
        <v>22144.5</v>
      </c>
      <c r="Q240">
        <v>4616580.3108808296</v>
      </c>
      <c r="R240">
        <v>1749373.4335839599</v>
      </c>
      <c r="S240">
        <v>5240000</v>
      </c>
      <c r="T240">
        <v>2670000</v>
      </c>
      <c r="U240">
        <v>163.329870833803</v>
      </c>
      <c r="V240">
        <v>102.22084814951999</v>
      </c>
      <c r="W240" t="s">
        <v>3</v>
      </c>
      <c r="X240" t="s">
        <v>3</v>
      </c>
      <c r="Y240" t="s">
        <v>954</v>
      </c>
      <c r="Z240">
        <v>0</v>
      </c>
      <c r="AA240">
        <v>0</v>
      </c>
      <c r="AB240" t="s">
        <v>2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  <c r="AK240" t="s">
        <v>1116</v>
      </c>
      <c r="AL240" t="s">
        <v>944</v>
      </c>
      <c r="AN240" t="s">
        <v>943</v>
      </c>
    </row>
    <row r="241" spans="1:40" x14ac:dyDescent="0.45">
      <c r="A241" t="s">
        <v>1115</v>
      </c>
      <c r="B241" t="str">
        <f t="shared" si="3"/>
        <v>Q345</v>
      </c>
      <c r="C241" t="s">
        <v>946</v>
      </c>
      <c r="D241">
        <v>394</v>
      </c>
      <c r="E241">
        <v>399</v>
      </c>
      <c r="F241">
        <v>36.599998474121101</v>
      </c>
      <c r="G241">
        <v>22.600000381469702</v>
      </c>
      <c r="H241">
        <v>399</v>
      </c>
      <c r="I241">
        <v>36.599998474121101</v>
      </c>
      <c r="J241">
        <v>36600</v>
      </c>
      <c r="K241">
        <v>14500000</v>
      </c>
      <c r="L241">
        <v>999000000</v>
      </c>
      <c r="M241">
        <v>388000000</v>
      </c>
      <c r="N241">
        <v>0</v>
      </c>
      <c r="O241">
        <v>8904.400390625</v>
      </c>
      <c r="P241">
        <v>24339</v>
      </c>
      <c r="Q241">
        <v>5071065.9898477197</v>
      </c>
      <c r="R241">
        <v>1944862.15538847</v>
      </c>
      <c r="S241">
        <v>5820000</v>
      </c>
      <c r="T241">
        <v>2950000</v>
      </c>
      <c r="U241">
        <v>165.21223310400799</v>
      </c>
      <c r="V241">
        <v>102.961608846088</v>
      </c>
      <c r="W241" t="s">
        <v>3</v>
      </c>
      <c r="X241" t="s">
        <v>3</v>
      </c>
      <c r="Y241" t="s">
        <v>952</v>
      </c>
      <c r="Z241">
        <v>0</v>
      </c>
      <c r="AA241">
        <v>0</v>
      </c>
      <c r="AB241" t="s">
        <v>2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  <c r="AK241" t="s">
        <v>1115</v>
      </c>
      <c r="AL241" t="s">
        <v>944</v>
      </c>
      <c r="AN241" t="s">
        <v>943</v>
      </c>
    </row>
    <row r="242" spans="1:40" x14ac:dyDescent="0.45">
      <c r="A242" t="s">
        <v>1114</v>
      </c>
      <c r="B242" t="str">
        <f t="shared" si="3"/>
        <v>Q345</v>
      </c>
      <c r="C242" t="s">
        <v>946</v>
      </c>
      <c r="D242">
        <v>399</v>
      </c>
      <c r="E242">
        <v>401</v>
      </c>
      <c r="F242">
        <v>39.599998474121101</v>
      </c>
      <c r="G242">
        <v>24.899999618530298</v>
      </c>
      <c r="H242">
        <v>401</v>
      </c>
      <c r="I242">
        <v>39.599998474121101</v>
      </c>
      <c r="J242">
        <v>40000</v>
      </c>
      <c r="K242">
        <v>18600000</v>
      </c>
      <c r="L242">
        <v>1110000000</v>
      </c>
      <c r="M242">
        <v>429000000</v>
      </c>
      <c r="N242">
        <v>0</v>
      </c>
      <c r="O242">
        <v>9935.099609375</v>
      </c>
      <c r="P242">
        <v>26466</v>
      </c>
      <c r="Q242">
        <v>5563909.7744360901</v>
      </c>
      <c r="R242">
        <v>2139650.8728179499</v>
      </c>
      <c r="S242">
        <v>6390000</v>
      </c>
      <c r="T242">
        <v>3240000</v>
      </c>
      <c r="U242">
        <v>166.583312489577</v>
      </c>
      <c r="V242">
        <v>103.56157588604</v>
      </c>
      <c r="W242" t="s">
        <v>3</v>
      </c>
      <c r="X242" t="s">
        <v>3</v>
      </c>
      <c r="Y242" t="s">
        <v>950</v>
      </c>
      <c r="Z242">
        <v>0</v>
      </c>
      <c r="AA242">
        <v>0</v>
      </c>
      <c r="AB242" t="s">
        <v>2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 t="s">
        <v>1114</v>
      </c>
      <c r="AL242" t="s">
        <v>944</v>
      </c>
      <c r="AN242" t="s">
        <v>943</v>
      </c>
    </row>
    <row r="243" spans="1:40" x14ac:dyDescent="0.45">
      <c r="A243" t="s">
        <v>1113</v>
      </c>
      <c r="B243" t="str">
        <f t="shared" si="3"/>
        <v>Q345</v>
      </c>
      <c r="C243" t="s">
        <v>946</v>
      </c>
      <c r="D243">
        <v>348</v>
      </c>
      <c r="E243">
        <v>127</v>
      </c>
      <c r="F243">
        <v>8.5100002288818395</v>
      </c>
      <c r="G243">
        <v>5.8400001525878897</v>
      </c>
      <c r="H243">
        <v>127</v>
      </c>
      <c r="I243">
        <v>8.5100002288818395</v>
      </c>
      <c r="J243">
        <v>4190</v>
      </c>
      <c r="K243">
        <v>86600</v>
      </c>
      <c r="L243">
        <v>82800000</v>
      </c>
      <c r="M243">
        <v>2910000</v>
      </c>
      <c r="N243">
        <v>0</v>
      </c>
      <c r="O243">
        <v>2032.31994628906</v>
      </c>
      <c r="P243">
        <v>1801.28332519531</v>
      </c>
      <c r="Q243">
        <v>475862.06896551698</v>
      </c>
      <c r="R243">
        <v>45826.771653543299</v>
      </c>
      <c r="S243">
        <v>544000</v>
      </c>
      <c r="T243">
        <v>71900</v>
      </c>
      <c r="U243">
        <v>140.57502095149499</v>
      </c>
      <c r="V243">
        <v>26.353571671726101</v>
      </c>
      <c r="W243" t="s">
        <v>3</v>
      </c>
      <c r="X243" t="s">
        <v>3</v>
      </c>
      <c r="Y243" t="s">
        <v>952</v>
      </c>
      <c r="Z243">
        <v>0</v>
      </c>
      <c r="AA243">
        <v>0</v>
      </c>
      <c r="AB243" t="s">
        <v>2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K243" t="s">
        <v>1113</v>
      </c>
      <c r="AL243" t="s">
        <v>944</v>
      </c>
      <c r="AN243" t="s">
        <v>943</v>
      </c>
    </row>
    <row r="244" spans="1:40" x14ac:dyDescent="0.45">
      <c r="A244" t="s">
        <v>1112</v>
      </c>
      <c r="B244" t="str">
        <f t="shared" si="3"/>
        <v>Q345</v>
      </c>
      <c r="C244" t="s">
        <v>946</v>
      </c>
      <c r="D244">
        <v>406</v>
      </c>
      <c r="E244">
        <v>404</v>
      </c>
      <c r="F244">
        <v>43.700000762939403</v>
      </c>
      <c r="G244">
        <v>27.200000762939499</v>
      </c>
      <c r="H244">
        <v>404</v>
      </c>
      <c r="I244">
        <v>43.700000762939403</v>
      </c>
      <c r="J244">
        <v>44200</v>
      </c>
      <c r="K244">
        <v>24800000</v>
      </c>
      <c r="L244">
        <v>1250000000</v>
      </c>
      <c r="M244">
        <v>479000000</v>
      </c>
      <c r="N244">
        <v>0</v>
      </c>
      <c r="O244">
        <v>11043.2001953125</v>
      </c>
      <c r="P244">
        <v>29424.666015625</v>
      </c>
      <c r="Q244">
        <v>6157635.4679802898</v>
      </c>
      <c r="R244">
        <v>2371287.1287128702</v>
      </c>
      <c r="S244">
        <v>7140000</v>
      </c>
      <c r="T244">
        <v>3620000</v>
      </c>
      <c r="U244">
        <v>168.16819849907799</v>
      </c>
      <c r="V244">
        <v>104.10141244189801</v>
      </c>
      <c r="W244" t="s">
        <v>3</v>
      </c>
      <c r="X244" t="s">
        <v>3</v>
      </c>
      <c r="Y244" t="s">
        <v>22</v>
      </c>
      <c r="Z244">
        <v>0</v>
      </c>
      <c r="AA244">
        <v>0</v>
      </c>
      <c r="AB244" t="s">
        <v>2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  <c r="AK244" t="s">
        <v>1112</v>
      </c>
      <c r="AL244" t="s">
        <v>944</v>
      </c>
      <c r="AN244" t="s">
        <v>943</v>
      </c>
    </row>
    <row r="245" spans="1:40" x14ac:dyDescent="0.45">
      <c r="A245" t="s">
        <v>1111</v>
      </c>
      <c r="B245" t="str">
        <f t="shared" si="3"/>
        <v>Q345</v>
      </c>
      <c r="C245" t="s">
        <v>946</v>
      </c>
      <c r="D245">
        <v>417</v>
      </c>
      <c r="E245">
        <v>406</v>
      </c>
      <c r="F245">
        <v>48</v>
      </c>
      <c r="G245">
        <v>30</v>
      </c>
      <c r="H245">
        <v>406</v>
      </c>
      <c r="I245">
        <v>48</v>
      </c>
      <c r="J245">
        <v>48800</v>
      </c>
      <c r="K245">
        <v>32900000</v>
      </c>
      <c r="L245">
        <v>1420000000</v>
      </c>
      <c r="M245">
        <v>537000000</v>
      </c>
      <c r="N245">
        <v>0</v>
      </c>
      <c r="O245">
        <v>12510</v>
      </c>
      <c r="P245">
        <v>32480</v>
      </c>
      <c r="Q245">
        <v>6810551.5587529996</v>
      </c>
      <c r="R245">
        <v>2645320.1970443302</v>
      </c>
      <c r="S245">
        <v>7980000</v>
      </c>
      <c r="T245">
        <v>4030000</v>
      </c>
      <c r="U245">
        <v>170.582416021516</v>
      </c>
      <c r="V245">
        <v>104.900421165292</v>
      </c>
      <c r="W245" t="s">
        <v>3</v>
      </c>
      <c r="X245" t="s">
        <v>3</v>
      </c>
      <c r="Y245" t="s">
        <v>19</v>
      </c>
      <c r="Z245">
        <v>0</v>
      </c>
      <c r="AA245">
        <v>0</v>
      </c>
      <c r="AB245" t="s">
        <v>2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  <c r="AK245" t="s">
        <v>1111</v>
      </c>
      <c r="AL245" t="s">
        <v>944</v>
      </c>
      <c r="AN245" t="s">
        <v>943</v>
      </c>
    </row>
    <row r="246" spans="1:40" x14ac:dyDescent="0.45">
      <c r="A246" t="s">
        <v>1110</v>
      </c>
      <c r="B246" t="str">
        <f t="shared" si="3"/>
        <v>Q345</v>
      </c>
      <c r="C246" t="s">
        <v>946</v>
      </c>
      <c r="D246">
        <v>353</v>
      </c>
      <c r="E246">
        <v>128</v>
      </c>
      <c r="F246">
        <v>10.699999809265099</v>
      </c>
      <c r="G246">
        <v>6.4800000190734899</v>
      </c>
      <c r="H246">
        <v>128</v>
      </c>
      <c r="I246">
        <v>10.699999809265099</v>
      </c>
      <c r="J246">
        <v>4960</v>
      </c>
      <c r="K246">
        <v>149000</v>
      </c>
      <c r="L246">
        <v>102000000</v>
      </c>
      <c r="M246">
        <v>3710000</v>
      </c>
      <c r="N246">
        <v>0</v>
      </c>
      <c r="O246">
        <v>2287.43994140625</v>
      </c>
      <c r="P246">
        <v>2282.66674804688</v>
      </c>
      <c r="Q246">
        <v>577903.68271954602</v>
      </c>
      <c r="R246">
        <v>57968.75</v>
      </c>
      <c r="S246">
        <v>659000</v>
      </c>
      <c r="T246">
        <v>90800</v>
      </c>
      <c r="U246">
        <v>143.403333744485</v>
      </c>
      <c r="V246">
        <v>27.349293792852201</v>
      </c>
      <c r="W246" t="s">
        <v>3</v>
      </c>
      <c r="X246" t="s">
        <v>3</v>
      </c>
      <c r="Y246" t="s">
        <v>956</v>
      </c>
      <c r="Z246">
        <v>0</v>
      </c>
      <c r="AA246">
        <v>0</v>
      </c>
      <c r="AB246" t="s">
        <v>2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 t="s">
        <v>1110</v>
      </c>
      <c r="AL246" t="s">
        <v>944</v>
      </c>
      <c r="AN246" t="s">
        <v>943</v>
      </c>
    </row>
    <row r="247" spans="1:40" x14ac:dyDescent="0.45">
      <c r="A247" t="s">
        <v>1109</v>
      </c>
      <c r="B247" t="str">
        <f t="shared" si="3"/>
        <v>Q345</v>
      </c>
      <c r="C247" t="s">
        <v>946</v>
      </c>
      <c r="D247">
        <v>424</v>
      </c>
      <c r="E247">
        <v>409</v>
      </c>
      <c r="F247">
        <v>52.599998474121101</v>
      </c>
      <c r="G247">
        <v>32.799999237060497</v>
      </c>
      <c r="H247">
        <v>409</v>
      </c>
      <c r="I247">
        <v>52.599998474121101</v>
      </c>
      <c r="J247">
        <v>53700</v>
      </c>
      <c r="K247">
        <v>43300000</v>
      </c>
      <c r="L247">
        <v>1600000000</v>
      </c>
      <c r="M247">
        <v>599000000</v>
      </c>
      <c r="N247">
        <v>0</v>
      </c>
      <c r="O247">
        <v>13907.2001953125</v>
      </c>
      <c r="P247">
        <v>35855.66796875</v>
      </c>
      <c r="Q247">
        <v>7547169.81132075</v>
      </c>
      <c r="R247">
        <v>2929095.3545232299</v>
      </c>
      <c r="S247">
        <v>8880000</v>
      </c>
      <c r="T247">
        <v>4490000</v>
      </c>
      <c r="U247">
        <v>172.61274080084101</v>
      </c>
      <c r="V247">
        <v>105.61516171276099</v>
      </c>
      <c r="W247" t="s">
        <v>3</v>
      </c>
      <c r="X247" t="s">
        <v>3</v>
      </c>
      <c r="Y247" t="s">
        <v>15</v>
      </c>
      <c r="Z247">
        <v>0</v>
      </c>
      <c r="AA247">
        <v>0</v>
      </c>
      <c r="AB247" t="s">
        <v>2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 t="s">
        <v>1109</v>
      </c>
      <c r="AL247" t="s">
        <v>944</v>
      </c>
      <c r="AN247" t="s">
        <v>943</v>
      </c>
    </row>
    <row r="248" spans="1:40" x14ac:dyDescent="0.45">
      <c r="A248" t="s">
        <v>1108</v>
      </c>
      <c r="B248" t="str">
        <f t="shared" si="3"/>
        <v>Q345</v>
      </c>
      <c r="C248" t="s">
        <v>946</v>
      </c>
      <c r="D248">
        <v>351</v>
      </c>
      <c r="E248">
        <v>171</v>
      </c>
      <c r="F248">
        <v>9.7799997329711896</v>
      </c>
      <c r="G248">
        <v>6.8600001335143999</v>
      </c>
      <c r="H248">
        <v>171</v>
      </c>
      <c r="I248">
        <v>9.7799997329711896</v>
      </c>
      <c r="J248">
        <v>5710</v>
      </c>
      <c r="K248">
        <v>158000</v>
      </c>
      <c r="L248">
        <v>121000000</v>
      </c>
      <c r="M248">
        <v>8160000</v>
      </c>
      <c r="N248">
        <v>0</v>
      </c>
      <c r="O248">
        <v>2407.86010742188</v>
      </c>
      <c r="P248">
        <v>2787.30004882813</v>
      </c>
      <c r="Q248">
        <v>689458.68945868895</v>
      </c>
      <c r="R248">
        <v>95438.596491228105</v>
      </c>
      <c r="S248">
        <v>775000</v>
      </c>
      <c r="T248">
        <v>147000</v>
      </c>
      <c r="U248">
        <v>145.57092144338901</v>
      </c>
      <c r="V248">
        <v>37.803066064181699</v>
      </c>
      <c r="W248" t="s">
        <v>3</v>
      </c>
      <c r="X248" t="s">
        <v>3</v>
      </c>
      <c r="Y248" t="s">
        <v>954</v>
      </c>
      <c r="Z248">
        <v>0</v>
      </c>
      <c r="AA248">
        <v>0</v>
      </c>
      <c r="AB248" t="s">
        <v>2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 t="s">
        <v>1108</v>
      </c>
      <c r="AL248" t="s">
        <v>944</v>
      </c>
      <c r="AN248" t="s">
        <v>943</v>
      </c>
    </row>
    <row r="249" spans="1:40" x14ac:dyDescent="0.45">
      <c r="A249" t="s">
        <v>1107</v>
      </c>
      <c r="B249" t="str">
        <f t="shared" si="3"/>
        <v>Q345</v>
      </c>
      <c r="C249" t="s">
        <v>946</v>
      </c>
      <c r="D249">
        <v>434</v>
      </c>
      <c r="E249">
        <v>411</v>
      </c>
      <c r="F249">
        <v>57.400001525878899</v>
      </c>
      <c r="G249">
        <v>35.799999237060497</v>
      </c>
      <c r="H249">
        <v>411</v>
      </c>
      <c r="I249">
        <v>57.400001525878899</v>
      </c>
      <c r="J249">
        <v>59000</v>
      </c>
      <c r="K249">
        <v>56600000</v>
      </c>
      <c r="L249">
        <v>1800000000</v>
      </c>
      <c r="M249">
        <v>670000000</v>
      </c>
      <c r="N249">
        <v>0</v>
      </c>
      <c r="O249">
        <v>15537.2001953125</v>
      </c>
      <c r="P249">
        <v>39319</v>
      </c>
      <c r="Q249">
        <v>8294930.8755760398</v>
      </c>
      <c r="R249">
        <v>3260340.6326034102</v>
      </c>
      <c r="S249">
        <v>9880000</v>
      </c>
      <c r="T249">
        <v>4980000</v>
      </c>
      <c r="U249">
        <v>174.666752921875</v>
      </c>
      <c r="V249">
        <v>106.564216336394</v>
      </c>
      <c r="W249" t="s">
        <v>3</v>
      </c>
      <c r="X249" t="s">
        <v>3</v>
      </c>
      <c r="Y249" t="s">
        <v>958</v>
      </c>
      <c r="Z249">
        <v>0</v>
      </c>
      <c r="AA249">
        <v>0</v>
      </c>
      <c r="AB249" t="s">
        <v>2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 t="s">
        <v>1107</v>
      </c>
      <c r="AL249" t="s">
        <v>944</v>
      </c>
      <c r="AN249" t="s">
        <v>943</v>
      </c>
    </row>
    <row r="250" spans="1:40" x14ac:dyDescent="0.45">
      <c r="A250" t="s">
        <v>1106</v>
      </c>
      <c r="B250" t="str">
        <f t="shared" si="3"/>
        <v>Q345</v>
      </c>
      <c r="C250" t="s">
        <v>946</v>
      </c>
      <c r="D250">
        <v>445</v>
      </c>
      <c r="E250">
        <v>417</v>
      </c>
      <c r="F250">
        <v>62.700000762939403</v>
      </c>
      <c r="G250">
        <v>39.099998474121101</v>
      </c>
      <c r="H250">
        <v>417</v>
      </c>
      <c r="I250">
        <v>62.700000762939403</v>
      </c>
      <c r="J250">
        <v>65200</v>
      </c>
      <c r="K250">
        <v>74100000</v>
      </c>
      <c r="L250">
        <v>2040000000</v>
      </c>
      <c r="M250">
        <v>753000000</v>
      </c>
      <c r="N250">
        <v>0</v>
      </c>
      <c r="O250">
        <v>17399.5</v>
      </c>
      <c r="P250">
        <v>43576.5</v>
      </c>
      <c r="Q250">
        <v>9168539.3258427009</v>
      </c>
      <c r="R250">
        <v>3611510.7913669101</v>
      </c>
      <c r="S250">
        <v>11000000</v>
      </c>
      <c r="T250">
        <v>5540000</v>
      </c>
      <c r="U250">
        <v>176.885114009863</v>
      </c>
      <c r="V250">
        <v>107.466644846674</v>
      </c>
      <c r="W250" t="s">
        <v>3</v>
      </c>
      <c r="X250" t="s">
        <v>3</v>
      </c>
      <c r="Y250" t="s">
        <v>956</v>
      </c>
      <c r="Z250">
        <v>0</v>
      </c>
      <c r="AA250">
        <v>0</v>
      </c>
      <c r="AB250" t="s">
        <v>2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 t="s">
        <v>1106</v>
      </c>
      <c r="AL250" t="s">
        <v>944</v>
      </c>
      <c r="AN250" t="s">
        <v>943</v>
      </c>
    </row>
    <row r="251" spans="1:40" x14ac:dyDescent="0.45">
      <c r="A251" t="s">
        <v>1105</v>
      </c>
      <c r="B251" t="str">
        <f t="shared" si="3"/>
        <v>Q345</v>
      </c>
      <c r="C251" t="s">
        <v>946</v>
      </c>
      <c r="D251">
        <v>356</v>
      </c>
      <c r="E251">
        <v>171</v>
      </c>
      <c r="F251">
        <v>11.6000003814697</v>
      </c>
      <c r="G251">
        <v>7.2399997711181596</v>
      </c>
      <c r="H251">
        <v>171</v>
      </c>
      <c r="I251">
        <v>11.6000003814697</v>
      </c>
      <c r="J251">
        <v>6450</v>
      </c>
      <c r="K251">
        <v>237000</v>
      </c>
      <c r="L251">
        <v>142000000</v>
      </c>
      <c r="M251">
        <v>9700000</v>
      </c>
      <c r="N251">
        <v>0</v>
      </c>
      <c r="O251">
        <v>2577.43994140625</v>
      </c>
      <c r="P251">
        <v>3306</v>
      </c>
      <c r="Q251">
        <v>797752.80898876395</v>
      </c>
      <c r="R251">
        <v>113450.292397661</v>
      </c>
      <c r="S251">
        <v>895000</v>
      </c>
      <c r="T251">
        <v>174000</v>
      </c>
      <c r="U251">
        <v>148.37622409257099</v>
      </c>
      <c r="V251">
        <v>38.779839723653403</v>
      </c>
      <c r="W251" t="s">
        <v>3</v>
      </c>
      <c r="X251" t="s">
        <v>3</v>
      </c>
      <c r="Y251" t="s">
        <v>952</v>
      </c>
      <c r="Z251">
        <v>0</v>
      </c>
      <c r="AA251">
        <v>0</v>
      </c>
      <c r="AB251" t="s">
        <v>2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 t="s">
        <v>1105</v>
      </c>
      <c r="AL251" t="s">
        <v>944</v>
      </c>
      <c r="AN251" t="s">
        <v>943</v>
      </c>
    </row>
    <row r="252" spans="1:40" x14ac:dyDescent="0.45">
      <c r="A252" t="s">
        <v>1104</v>
      </c>
      <c r="B252" t="str">
        <f t="shared" si="3"/>
        <v>Q345</v>
      </c>
      <c r="C252" t="s">
        <v>946</v>
      </c>
      <c r="D252">
        <v>455</v>
      </c>
      <c r="E252">
        <v>419</v>
      </c>
      <c r="F252">
        <v>67.599998474121094</v>
      </c>
      <c r="G252">
        <v>42.200000762939503</v>
      </c>
      <c r="H252">
        <v>419</v>
      </c>
      <c r="I252">
        <v>67.599998474121094</v>
      </c>
      <c r="J252">
        <v>70300</v>
      </c>
      <c r="K252">
        <v>92400000</v>
      </c>
      <c r="L252">
        <v>2260000000</v>
      </c>
      <c r="M252">
        <v>828000000</v>
      </c>
      <c r="N252">
        <v>0</v>
      </c>
      <c r="O252">
        <v>19201</v>
      </c>
      <c r="P252">
        <v>47207.33203125</v>
      </c>
      <c r="Q252">
        <v>9934065.9340659305</v>
      </c>
      <c r="R252">
        <v>3952267.3031026199</v>
      </c>
      <c r="S252">
        <v>12100000</v>
      </c>
      <c r="T252">
        <v>6060000</v>
      </c>
      <c r="U252">
        <v>179.298459031569</v>
      </c>
      <c r="V252">
        <v>108.526926996746</v>
      </c>
      <c r="W252" t="s">
        <v>3</v>
      </c>
      <c r="X252" t="s">
        <v>3</v>
      </c>
      <c r="Y252" t="s">
        <v>954</v>
      </c>
      <c r="Z252">
        <v>0</v>
      </c>
      <c r="AA252">
        <v>0</v>
      </c>
      <c r="AB252" t="s">
        <v>2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 t="s">
        <v>1104</v>
      </c>
      <c r="AL252" t="s">
        <v>944</v>
      </c>
      <c r="AN252" t="s">
        <v>943</v>
      </c>
    </row>
    <row r="253" spans="1:40" x14ac:dyDescent="0.45">
      <c r="A253" t="s">
        <v>1103</v>
      </c>
      <c r="B253" t="str">
        <f t="shared" si="3"/>
        <v>Q345</v>
      </c>
      <c r="C253" t="s">
        <v>946</v>
      </c>
      <c r="D253">
        <v>358</v>
      </c>
      <c r="E253">
        <v>172</v>
      </c>
      <c r="F253">
        <v>13.1000003814697</v>
      </c>
      <c r="G253">
        <v>7.8699998855590803</v>
      </c>
      <c r="H253">
        <v>172</v>
      </c>
      <c r="I253">
        <v>13.1000003814697</v>
      </c>
      <c r="J253">
        <v>7230</v>
      </c>
      <c r="K253">
        <v>332000</v>
      </c>
      <c r="L253">
        <v>160000000</v>
      </c>
      <c r="M253">
        <v>11100000</v>
      </c>
      <c r="N253">
        <v>0</v>
      </c>
      <c r="O253">
        <v>2817.4599609375</v>
      </c>
      <c r="P253">
        <v>3755.33325195313</v>
      </c>
      <c r="Q253">
        <v>893854.748603352</v>
      </c>
      <c r="R253">
        <v>129069.76744186001</v>
      </c>
      <c r="S253">
        <v>1010000</v>
      </c>
      <c r="T253">
        <v>198000</v>
      </c>
      <c r="U253">
        <v>148.76160066112001</v>
      </c>
      <c r="V253">
        <v>39.182517907142802</v>
      </c>
      <c r="W253" t="s">
        <v>3</v>
      </c>
      <c r="X253" t="s">
        <v>3</v>
      </c>
      <c r="Y253" t="s">
        <v>950</v>
      </c>
      <c r="Z253">
        <v>0</v>
      </c>
      <c r="AA253">
        <v>0</v>
      </c>
      <c r="AB253" t="s">
        <v>2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  <c r="AK253" t="s">
        <v>1103</v>
      </c>
      <c r="AL253" t="s">
        <v>944</v>
      </c>
      <c r="AN253" t="s">
        <v>943</v>
      </c>
    </row>
    <row r="254" spans="1:40" x14ac:dyDescent="0.45">
      <c r="A254" t="s">
        <v>1102</v>
      </c>
      <c r="B254" t="str">
        <f t="shared" si="3"/>
        <v>Q345</v>
      </c>
      <c r="C254" t="s">
        <v>946</v>
      </c>
      <c r="D254">
        <v>465</v>
      </c>
      <c r="E254">
        <v>422</v>
      </c>
      <c r="F254">
        <v>72.400001525878906</v>
      </c>
      <c r="G254">
        <v>45</v>
      </c>
      <c r="H254">
        <v>422</v>
      </c>
      <c r="I254">
        <v>72.400001525878906</v>
      </c>
      <c r="J254">
        <v>75500</v>
      </c>
      <c r="K254">
        <v>114000000</v>
      </c>
      <c r="L254">
        <v>2500000000</v>
      </c>
      <c r="M254">
        <v>903000000</v>
      </c>
      <c r="N254">
        <v>0</v>
      </c>
      <c r="O254">
        <v>20925</v>
      </c>
      <c r="P254">
        <v>50921.33203125</v>
      </c>
      <c r="Q254">
        <v>10752688.172042999</v>
      </c>
      <c r="R254">
        <v>4279620.8530805698</v>
      </c>
      <c r="S254">
        <v>13100000</v>
      </c>
      <c r="T254">
        <v>6590000</v>
      </c>
      <c r="U254">
        <v>181.96863131171</v>
      </c>
      <c r="V254">
        <v>109.36299603002</v>
      </c>
      <c r="W254" t="s">
        <v>3</v>
      </c>
      <c r="X254" t="s">
        <v>3</v>
      </c>
      <c r="Y254" t="s">
        <v>952</v>
      </c>
      <c r="Z254">
        <v>0</v>
      </c>
      <c r="AA254">
        <v>0</v>
      </c>
      <c r="AB254" t="s">
        <v>2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  <c r="AK254" t="s">
        <v>1102</v>
      </c>
      <c r="AL254" t="s">
        <v>944</v>
      </c>
      <c r="AN254" t="s">
        <v>943</v>
      </c>
    </row>
    <row r="255" spans="1:40" x14ac:dyDescent="0.45">
      <c r="A255" t="s">
        <v>1101</v>
      </c>
      <c r="B255" t="str">
        <f t="shared" si="3"/>
        <v>Q345</v>
      </c>
      <c r="C255" t="s">
        <v>946</v>
      </c>
      <c r="D255">
        <v>475</v>
      </c>
      <c r="E255">
        <v>424</v>
      </c>
      <c r="F255">
        <v>77.199996948242202</v>
      </c>
      <c r="G255">
        <v>47.799999237060497</v>
      </c>
      <c r="H255">
        <v>424</v>
      </c>
      <c r="I255">
        <v>77.199996948242202</v>
      </c>
      <c r="J255">
        <v>80600</v>
      </c>
      <c r="K255">
        <v>138000000</v>
      </c>
      <c r="L255">
        <v>2750000128</v>
      </c>
      <c r="M255">
        <v>982000000</v>
      </c>
      <c r="N255">
        <v>0</v>
      </c>
      <c r="O255">
        <v>22705</v>
      </c>
      <c r="P255">
        <v>54554.66796875</v>
      </c>
      <c r="Q255">
        <v>11578947.907368399</v>
      </c>
      <c r="R255">
        <v>4632075.47169811</v>
      </c>
      <c r="S255">
        <v>14200000</v>
      </c>
      <c r="T255">
        <v>7110000</v>
      </c>
      <c r="U255">
        <v>184.71358447023101</v>
      </c>
      <c r="V255">
        <v>110.37944930458799</v>
      </c>
      <c r="W255" t="s">
        <v>3</v>
      </c>
      <c r="X255" t="s">
        <v>3</v>
      </c>
      <c r="Y255" t="s">
        <v>950</v>
      </c>
      <c r="Z255">
        <v>0</v>
      </c>
      <c r="AA255">
        <v>0</v>
      </c>
      <c r="AB255" t="s">
        <v>2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 t="s">
        <v>1101</v>
      </c>
      <c r="AL255" t="s">
        <v>944</v>
      </c>
      <c r="AN255" t="s">
        <v>943</v>
      </c>
    </row>
    <row r="256" spans="1:40" x14ac:dyDescent="0.45">
      <c r="A256" t="s">
        <v>1100</v>
      </c>
      <c r="B256" t="str">
        <f t="shared" si="3"/>
        <v>Q345</v>
      </c>
      <c r="C256" t="s">
        <v>946</v>
      </c>
      <c r="D256">
        <v>348</v>
      </c>
      <c r="E256">
        <v>203</v>
      </c>
      <c r="F256">
        <v>13.5</v>
      </c>
      <c r="G256">
        <v>7.75</v>
      </c>
      <c r="H256">
        <v>203</v>
      </c>
      <c r="I256">
        <v>13.5</v>
      </c>
      <c r="J256">
        <v>8130</v>
      </c>
      <c r="K256">
        <v>437000</v>
      </c>
      <c r="L256">
        <v>178000000</v>
      </c>
      <c r="M256">
        <v>18800000</v>
      </c>
      <c r="N256">
        <v>0</v>
      </c>
      <c r="O256">
        <v>2697</v>
      </c>
      <c r="P256">
        <v>4567.5</v>
      </c>
      <c r="Q256">
        <v>1022988.50574713</v>
      </c>
      <c r="R256">
        <v>185221.67487684701</v>
      </c>
      <c r="S256">
        <v>1140000</v>
      </c>
      <c r="T256">
        <v>283000</v>
      </c>
      <c r="U256">
        <v>147.966952196054</v>
      </c>
      <c r="V256">
        <v>48.087660831352999</v>
      </c>
      <c r="W256" t="s">
        <v>3</v>
      </c>
      <c r="X256" t="s">
        <v>3</v>
      </c>
      <c r="Y256" t="s">
        <v>950</v>
      </c>
      <c r="Z256">
        <v>0</v>
      </c>
      <c r="AA256">
        <v>0</v>
      </c>
      <c r="AB256" t="s">
        <v>2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  <c r="AK256" t="s">
        <v>1100</v>
      </c>
      <c r="AL256" t="s">
        <v>944</v>
      </c>
      <c r="AN256" t="s">
        <v>943</v>
      </c>
    </row>
    <row r="257" spans="1:40" x14ac:dyDescent="0.45">
      <c r="A257" t="s">
        <v>1099</v>
      </c>
      <c r="B257" t="str">
        <f t="shared" si="3"/>
        <v>Q345</v>
      </c>
      <c r="C257" t="s">
        <v>946</v>
      </c>
      <c r="D257">
        <v>483</v>
      </c>
      <c r="E257">
        <v>427</v>
      </c>
      <c r="F257">
        <v>81.5</v>
      </c>
      <c r="G257">
        <v>51.299999237060497</v>
      </c>
      <c r="H257">
        <v>427</v>
      </c>
      <c r="I257">
        <v>81.5</v>
      </c>
      <c r="J257">
        <v>86500</v>
      </c>
      <c r="K257">
        <v>164000000</v>
      </c>
      <c r="L257">
        <v>2990000128</v>
      </c>
      <c r="M257">
        <v>1070000000</v>
      </c>
      <c r="N257">
        <v>0</v>
      </c>
      <c r="O257">
        <v>24777.900390625</v>
      </c>
      <c r="P257">
        <v>58000.83203125</v>
      </c>
      <c r="Q257">
        <v>12380952.9109731</v>
      </c>
      <c r="R257">
        <v>5011709.6018735301</v>
      </c>
      <c r="S257">
        <v>15300000</v>
      </c>
      <c r="T257">
        <v>7670000</v>
      </c>
      <c r="U257">
        <v>185.92061603869601</v>
      </c>
      <c r="V257">
        <v>111.22024184711999</v>
      </c>
      <c r="W257" t="s">
        <v>3</v>
      </c>
      <c r="X257" t="s">
        <v>3</v>
      </c>
      <c r="Y257" t="s">
        <v>22</v>
      </c>
      <c r="Z257">
        <v>0</v>
      </c>
      <c r="AA257">
        <v>0</v>
      </c>
      <c r="AB257" t="s">
        <v>2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  <c r="AK257" t="s">
        <v>1099</v>
      </c>
      <c r="AL257" t="s">
        <v>944</v>
      </c>
      <c r="AN257" t="s">
        <v>943</v>
      </c>
    </row>
    <row r="258" spans="1:40" x14ac:dyDescent="0.45">
      <c r="A258" t="s">
        <v>1098</v>
      </c>
      <c r="B258" t="str">
        <f t="shared" si="3"/>
        <v>Q345</v>
      </c>
      <c r="C258" t="s">
        <v>946</v>
      </c>
      <c r="D258">
        <v>351</v>
      </c>
      <c r="E258">
        <v>204</v>
      </c>
      <c r="F258">
        <v>15.1000003814697</v>
      </c>
      <c r="G258">
        <v>8.6400003433227504</v>
      </c>
      <c r="H258">
        <v>204</v>
      </c>
      <c r="I258">
        <v>15.1000003814697</v>
      </c>
      <c r="J258">
        <v>9100</v>
      </c>
      <c r="K258">
        <v>604000</v>
      </c>
      <c r="L258">
        <v>201000000</v>
      </c>
      <c r="M258">
        <v>21400000</v>
      </c>
      <c r="N258">
        <v>0</v>
      </c>
      <c r="O258">
        <v>3032.63989257813</v>
      </c>
      <c r="P258">
        <v>5134</v>
      </c>
      <c r="Q258">
        <v>1145299.1452991499</v>
      </c>
      <c r="R258">
        <v>209803.921568627</v>
      </c>
      <c r="S258">
        <v>1280000</v>
      </c>
      <c r="T258">
        <v>321000</v>
      </c>
      <c r="U258">
        <v>148.620025864323</v>
      </c>
      <c r="V258">
        <v>48.493797043007</v>
      </c>
      <c r="W258" t="s">
        <v>3</v>
      </c>
      <c r="X258" t="s">
        <v>3</v>
      </c>
      <c r="Y258" t="s">
        <v>22</v>
      </c>
      <c r="Z258">
        <v>0</v>
      </c>
      <c r="AA258">
        <v>0</v>
      </c>
      <c r="AB258" t="s">
        <v>2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  <c r="AK258" t="s">
        <v>1098</v>
      </c>
      <c r="AL258" t="s">
        <v>944</v>
      </c>
      <c r="AN258" t="s">
        <v>943</v>
      </c>
    </row>
    <row r="259" spans="1:40" x14ac:dyDescent="0.45">
      <c r="A259" t="s">
        <v>1097</v>
      </c>
      <c r="B259" t="str">
        <f t="shared" si="3"/>
        <v>Q345</v>
      </c>
      <c r="C259" t="s">
        <v>946</v>
      </c>
      <c r="D259">
        <v>498</v>
      </c>
      <c r="E259">
        <v>432</v>
      </c>
      <c r="F259">
        <v>88.900001525878906</v>
      </c>
      <c r="G259">
        <v>55.599998474121101</v>
      </c>
      <c r="H259">
        <v>432</v>
      </c>
      <c r="I259">
        <v>88.900001525878906</v>
      </c>
      <c r="J259">
        <v>94800</v>
      </c>
      <c r="K259">
        <v>214000000</v>
      </c>
      <c r="L259">
        <v>3420000000</v>
      </c>
      <c r="M259">
        <v>1200000000</v>
      </c>
      <c r="N259">
        <v>0</v>
      </c>
      <c r="O259">
        <v>27688.80078125</v>
      </c>
      <c r="P259">
        <v>64008</v>
      </c>
      <c r="Q259">
        <v>13734939.7590361</v>
      </c>
      <c r="R259">
        <v>5555555.5555555597</v>
      </c>
      <c r="S259">
        <v>17200000</v>
      </c>
      <c r="T259">
        <v>8550000</v>
      </c>
      <c r="U259">
        <v>189.93669831575099</v>
      </c>
      <c r="V259">
        <v>112.508790092602</v>
      </c>
      <c r="W259" t="s">
        <v>3</v>
      </c>
      <c r="X259" t="s">
        <v>3</v>
      </c>
      <c r="Y259" t="s">
        <v>19</v>
      </c>
      <c r="Z259">
        <v>0</v>
      </c>
      <c r="AA259">
        <v>0</v>
      </c>
      <c r="AB259" t="s">
        <v>2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  <c r="AK259" t="s">
        <v>1097</v>
      </c>
      <c r="AL259" t="s">
        <v>944</v>
      </c>
      <c r="AN259" t="s">
        <v>943</v>
      </c>
    </row>
    <row r="260" spans="1:40" x14ac:dyDescent="0.45">
      <c r="A260" t="s">
        <v>1096</v>
      </c>
      <c r="B260" t="str">
        <f t="shared" si="3"/>
        <v>Q345</v>
      </c>
      <c r="C260" t="s">
        <v>946</v>
      </c>
      <c r="D260">
        <v>353</v>
      </c>
      <c r="E260">
        <v>205</v>
      </c>
      <c r="F260">
        <v>16.799999237060501</v>
      </c>
      <c r="G260">
        <v>9.3999996185302699</v>
      </c>
      <c r="H260">
        <v>205</v>
      </c>
      <c r="I260">
        <v>16.799999237060501</v>
      </c>
      <c r="J260">
        <v>10100</v>
      </c>
      <c r="K260">
        <v>807000</v>
      </c>
      <c r="L260">
        <v>225000000</v>
      </c>
      <c r="M260">
        <v>24000000</v>
      </c>
      <c r="N260">
        <v>0</v>
      </c>
      <c r="O260">
        <v>3318.19995117187</v>
      </c>
      <c r="P260">
        <v>5740</v>
      </c>
      <c r="Q260">
        <v>1274787.53541076</v>
      </c>
      <c r="R260">
        <v>234146.34146341501</v>
      </c>
      <c r="S260">
        <v>1430000</v>
      </c>
      <c r="T260">
        <v>361000</v>
      </c>
      <c r="U260">
        <v>149.255578531498</v>
      </c>
      <c r="V260">
        <v>48.746667822143202</v>
      </c>
      <c r="W260" t="s">
        <v>3</v>
      </c>
      <c r="X260" t="s">
        <v>3</v>
      </c>
      <c r="Y260" t="s">
        <v>19</v>
      </c>
      <c r="Z260">
        <v>0</v>
      </c>
      <c r="AA260">
        <v>0</v>
      </c>
      <c r="AB260" t="s">
        <v>2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  <c r="AK260" t="s">
        <v>1096</v>
      </c>
      <c r="AL260" t="s">
        <v>944</v>
      </c>
      <c r="AN260" t="s">
        <v>943</v>
      </c>
    </row>
    <row r="261" spans="1:40" x14ac:dyDescent="0.45">
      <c r="A261" t="s">
        <v>1095</v>
      </c>
      <c r="B261" t="str">
        <f t="shared" si="3"/>
        <v>Q345</v>
      </c>
      <c r="C261" t="s">
        <v>946</v>
      </c>
      <c r="D261">
        <v>513</v>
      </c>
      <c r="E261">
        <v>437</v>
      </c>
      <c r="F261">
        <v>97</v>
      </c>
      <c r="G261">
        <v>60.5</v>
      </c>
      <c r="H261">
        <v>437</v>
      </c>
      <c r="I261">
        <v>97</v>
      </c>
      <c r="J261">
        <v>105000</v>
      </c>
      <c r="K261">
        <v>278000000</v>
      </c>
      <c r="L261">
        <v>3929999872</v>
      </c>
      <c r="M261">
        <v>1350000000</v>
      </c>
      <c r="N261">
        <v>0</v>
      </c>
      <c r="O261">
        <v>31036.5</v>
      </c>
      <c r="P261">
        <v>70648.3359375</v>
      </c>
      <c r="Q261">
        <v>15321636.9278752</v>
      </c>
      <c r="R261">
        <v>6178489.7025171602</v>
      </c>
      <c r="S261">
        <v>19300000</v>
      </c>
      <c r="T261">
        <v>9550000</v>
      </c>
      <c r="U261">
        <v>193.46464847491899</v>
      </c>
      <c r="V261">
        <v>113.389341902768</v>
      </c>
      <c r="W261" t="s">
        <v>3</v>
      </c>
      <c r="X261" t="s">
        <v>3</v>
      </c>
      <c r="Y261" t="s">
        <v>15</v>
      </c>
      <c r="Z261">
        <v>0</v>
      </c>
      <c r="AA261">
        <v>0</v>
      </c>
      <c r="AB261" t="s">
        <v>2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  <c r="AK261" t="s">
        <v>1095</v>
      </c>
      <c r="AL261" t="s">
        <v>944</v>
      </c>
      <c r="AN261" t="s">
        <v>943</v>
      </c>
    </row>
    <row r="262" spans="1:40" x14ac:dyDescent="0.45">
      <c r="A262" t="s">
        <v>1094</v>
      </c>
      <c r="B262" t="str">
        <f t="shared" ref="B262:B325" si="4">B261</f>
        <v>Q345</v>
      </c>
      <c r="C262" t="s">
        <v>946</v>
      </c>
      <c r="D262">
        <v>531</v>
      </c>
      <c r="E262">
        <v>442</v>
      </c>
      <c r="F262">
        <v>106</v>
      </c>
      <c r="G262">
        <v>66</v>
      </c>
      <c r="H262">
        <v>442</v>
      </c>
      <c r="I262">
        <v>106</v>
      </c>
      <c r="J262">
        <v>115000</v>
      </c>
      <c r="K262">
        <v>362000000</v>
      </c>
      <c r="L262">
        <v>4499999744</v>
      </c>
      <c r="M262">
        <v>1530000000</v>
      </c>
      <c r="N262">
        <v>0</v>
      </c>
      <c r="O262">
        <v>35046</v>
      </c>
      <c r="P262">
        <v>78086.6640625</v>
      </c>
      <c r="Q262">
        <v>16949151.5781544</v>
      </c>
      <c r="R262">
        <v>6923076.9230769202</v>
      </c>
      <c r="S262">
        <v>21600000</v>
      </c>
      <c r="T262">
        <v>10700000</v>
      </c>
      <c r="U262">
        <v>197.81413639202299</v>
      </c>
      <c r="V262">
        <v>115.344474623135</v>
      </c>
      <c r="W262" t="s">
        <v>3</v>
      </c>
      <c r="X262" t="s">
        <v>3</v>
      </c>
      <c r="Y262" t="s">
        <v>958</v>
      </c>
      <c r="Z262">
        <v>0</v>
      </c>
      <c r="AA262">
        <v>0</v>
      </c>
      <c r="AB262" t="s">
        <v>2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  <c r="AK262" t="s">
        <v>1094</v>
      </c>
      <c r="AL262" t="s">
        <v>944</v>
      </c>
      <c r="AN262" t="s">
        <v>943</v>
      </c>
    </row>
    <row r="263" spans="1:40" x14ac:dyDescent="0.45">
      <c r="A263" t="s">
        <v>1093</v>
      </c>
      <c r="B263" t="str">
        <f t="shared" si="4"/>
        <v>Q345</v>
      </c>
      <c r="C263" t="s">
        <v>946</v>
      </c>
      <c r="D263">
        <v>353</v>
      </c>
      <c r="E263">
        <v>254</v>
      </c>
      <c r="F263">
        <v>16.399999618530298</v>
      </c>
      <c r="G263">
        <v>9.5299997329711896</v>
      </c>
      <c r="H263">
        <v>254</v>
      </c>
      <c r="I263">
        <v>16.399999618530298</v>
      </c>
      <c r="J263">
        <v>11500</v>
      </c>
      <c r="K263">
        <v>912000</v>
      </c>
      <c r="L263">
        <v>266000000</v>
      </c>
      <c r="M263">
        <v>44500000</v>
      </c>
      <c r="N263">
        <v>0</v>
      </c>
      <c r="O263">
        <v>3364.09008789062</v>
      </c>
      <c r="P263">
        <v>6942.66650390625</v>
      </c>
      <c r="Q263">
        <v>1507082.1529745001</v>
      </c>
      <c r="R263">
        <v>350393.70078740199</v>
      </c>
      <c r="S263">
        <v>1670000</v>
      </c>
      <c r="T263">
        <v>537000</v>
      </c>
      <c r="U263">
        <v>152.086931662811</v>
      </c>
      <c r="V263">
        <v>62.205829448624101</v>
      </c>
      <c r="W263" t="s">
        <v>3</v>
      </c>
      <c r="X263" t="s">
        <v>3</v>
      </c>
      <c r="Y263" t="s">
        <v>15</v>
      </c>
      <c r="Z263">
        <v>0</v>
      </c>
      <c r="AA263">
        <v>0</v>
      </c>
      <c r="AB263" t="s">
        <v>2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 t="s">
        <v>1093</v>
      </c>
      <c r="AL263" t="s">
        <v>944</v>
      </c>
      <c r="AN263" t="s">
        <v>943</v>
      </c>
    </row>
    <row r="264" spans="1:40" x14ac:dyDescent="0.45">
      <c r="A264" t="s">
        <v>1092</v>
      </c>
      <c r="B264" t="str">
        <f t="shared" si="4"/>
        <v>Q345</v>
      </c>
      <c r="C264" t="s">
        <v>946</v>
      </c>
      <c r="D264">
        <v>549</v>
      </c>
      <c r="E264">
        <v>450</v>
      </c>
      <c r="F264">
        <v>115</v>
      </c>
      <c r="G264">
        <v>71.900001525878906</v>
      </c>
      <c r="H264">
        <v>450</v>
      </c>
      <c r="I264">
        <v>115</v>
      </c>
      <c r="J264">
        <v>126000</v>
      </c>
      <c r="K264">
        <v>466000000</v>
      </c>
      <c r="L264">
        <v>5160000000</v>
      </c>
      <c r="M264">
        <v>1740000000</v>
      </c>
      <c r="N264">
        <v>0</v>
      </c>
      <c r="O264">
        <v>39473.1015625</v>
      </c>
      <c r="P264">
        <v>86250</v>
      </c>
      <c r="Q264">
        <v>18797814.2076503</v>
      </c>
      <c r="R264">
        <v>7733333.3333333302</v>
      </c>
      <c r="S264">
        <v>24300000</v>
      </c>
      <c r="T264">
        <v>12000000</v>
      </c>
      <c r="U264">
        <v>202.366946294055</v>
      </c>
      <c r="V264">
        <v>117.51393027860099</v>
      </c>
      <c r="W264" t="s">
        <v>3</v>
      </c>
      <c r="X264" t="s">
        <v>3</v>
      </c>
      <c r="Y264" t="s">
        <v>956</v>
      </c>
      <c r="Z264">
        <v>0</v>
      </c>
      <c r="AA264">
        <v>0</v>
      </c>
      <c r="AB264" t="s">
        <v>2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  <c r="AK264" t="s">
        <v>1092</v>
      </c>
      <c r="AL264" t="s">
        <v>944</v>
      </c>
      <c r="AN264" t="s">
        <v>943</v>
      </c>
    </row>
    <row r="265" spans="1:40" x14ac:dyDescent="0.45">
      <c r="A265" t="s">
        <v>1091</v>
      </c>
      <c r="B265" t="str">
        <f t="shared" si="4"/>
        <v>Q345</v>
      </c>
      <c r="C265" t="s">
        <v>946</v>
      </c>
      <c r="D265">
        <v>414</v>
      </c>
      <c r="E265">
        <v>259</v>
      </c>
      <c r="F265">
        <v>16.899999618530298</v>
      </c>
      <c r="G265">
        <v>10</v>
      </c>
      <c r="H265">
        <v>259</v>
      </c>
      <c r="I265">
        <v>16.899999618530298</v>
      </c>
      <c r="J265">
        <v>12700</v>
      </c>
      <c r="K265">
        <v>995000</v>
      </c>
      <c r="L265">
        <v>397000000</v>
      </c>
      <c r="M265">
        <v>49500000</v>
      </c>
      <c r="N265">
        <v>0</v>
      </c>
      <c r="O265">
        <v>4140</v>
      </c>
      <c r="P265">
        <v>7295.16650390625</v>
      </c>
      <c r="Q265">
        <v>1917874.3961352699</v>
      </c>
      <c r="R265">
        <v>382239.38223938202</v>
      </c>
      <c r="S265">
        <v>2130000</v>
      </c>
      <c r="T265">
        <v>582000</v>
      </c>
      <c r="U265">
        <v>176.80453195460001</v>
      </c>
      <c r="V265">
        <v>62.431064345208704</v>
      </c>
      <c r="W265" t="s">
        <v>3</v>
      </c>
      <c r="X265" t="s">
        <v>3</v>
      </c>
      <c r="Y265" t="s">
        <v>954</v>
      </c>
      <c r="Z265">
        <v>0</v>
      </c>
      <c r="AA265">
        <v>0</v>
      </c>
      <c r="AB265" t="s">
        <v>2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K265" t="s">
        <v>1091</v>
      </c>
      <c r="AL265" t="s">
        <v>944</v>
      </c>
      <c r="AN265" t="s">
        <v>943</v>
      </c>
    </row>
    <row r="266" spans="1:40" x14ac:dyDescent="0.45">
      <c r="A266" t="s">
        <v>1090</v>
      </c>
      <c r="B266" t="str">
        <f t="shared" si="4"/>
        <v>Q345</v>
      </c>
      <c r="C266" t="s">
        <v>946</v>
      </c>
      <c r="D266">
        <v>419</v>
      </c>
      <c r="E266">
        <v>262</v>
      </c>
      <c r="F266">
        <v>19.299999237060501</v>
      </c>
      <c r="G266">
        <v>11.6000003814697</v>
      </c>
      <c r="H266">
        <v>262</v>
      </c>
      <c r="I266">
        <v>19.299999237060501</v>
      </c>
      <c r="J266">
        <v>14600</v>
      </c>
      <c r="K266">
        <v>1490000</v>
      </c>
      <c r="L266">
        <v>462000000</v>
      </c>
      <c r="M266">
        <v>57400000</v>
      </c>
      <c r="N266">
        <v>0</v>
      </c>
      <c r="O266">
        <v>4860.39990234375</v>
      </c>
      <c r="P266">
        <v>8427.6669921875</v>
      </c>
      <c r="Q266">
        <v>2205250.5966587099</v>
      </c>
      <c r="R266">
        <v>438167.93893129798</v>
      </c>
      <c r="S266">
        <v>2460000</v>
      </c>
      <c r="T266">
        <v>674000</v>
      </c>
      <c r="U266">
        <v>177.88714292055599</v>
      </c>
      <c r="V266">
        <v>62.701729237039899</v>
      </c>
      <c r="W266" t="s">
        <v>3</v>
      </c>
      <c r="X266" t="s">
        <v>3</v>
      </c>
      <c r="Y266" t="s">
        <v>952</v>
      </c>
      <c r="Z266">
        <v>0</v>
      </c>
      <c r="AA266">
        <v>0</v>
      </c>
      <c r="AB266" t="s">
        <v>2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 t="s">
        <v>1090</v>
      </c>
      <c r="AL266" t="s">
        <v>944</v>
      </c>
      <c r="AN266" t="s">
        <v>943</v>
      </c>
    </row>
    <row r="267" spans="1:40" x14ac:dyDescent="0.45">
      <c r="A267" t="s">
        <v>1089</v>
      </c>
      <c r="B267" t="str">
        <f t="shared" si="4"/>
        <v>Q345</v>
      </c>
      <c r="C267" t="s">
        <v>946</v>
      </c>
      <c r="D267">
        <v>427</v>
      </c>
      <c r="E267">
        <v>264</v>
      </c>
      <c r="F267">
        <v>22.200000762939499</v>
      </c>
      <c r="G267">
        <v>13.300000190734901</v>
      </c>
      <c r="H267">
        <v>264</v>
      </c>
      <c r="I267">
        <v>22.200000762939499</v>
      </c>
      <c r="J267">
        <v>16900</v>
      </c>
      <c r="K267">
        <v>2270000</v>
      </c>
      <c r="L267">
        <v>541000000</v>
      </c>
      <c r="M267">
        <v>67800000</v>
      </c>
      <c r="N267">
        <v>0</v>
      </c>
      <c r="O267">
        <v>5679.10009765625</v>
      </c>
      <c r="P267">
        <v>9768</v>
      </c>
      <c r="Q267">
        <v>2533957.8454332501</v>
      </c>
      <c r="R267">
        <v>513636.363636364</v>
      </c>
      <c r="S267">
        <v>2870000</v>
      </c>
      <c r="T267">
        <v>788000</v>
      </c>
      <c r="U267">
        <v>178.918513070969</v>
      </c>
      <c r="V267">
        <v>63.339042616119698</v>
      </c>
      <c r="W267" t="s">
        <v>3</v>
      </c>
      <c r="X267" t="s">
        <v>3</v>
      </c>
      <c r="Y267" t="s">
        <v>950</v>
      </c>
      <c r="Z267">
        <v>0</v>
      </c>
      <c r="AA267">
        <v>0</v>
      </c>
      <c r="AB267" t="s">
        <v>2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  <c r="AK267" t="s">
        <v>1089</v>
      </c>
      <c r="AL267" t="s">
        <v>944</v>
      </c>
      <c r="AN267" t="s">
        <v>943</v>
      </c>
    </row>
    <row r="268" spans="1:40" x14ac:dyDescent="0.45">
      <c r="A268" t="s">
        <v>1088</v>
      </c>
      <c r="B268" t="str">
        <f t="shared" si="4"/>
        <v>Q345</v>
      </c>
      <c r="C268" t="s">
        <v>946</v>
      </c>
      <c r="D268">
        <v>432</v>
      </c>
      <c r="E268">
        <v>264</v>
      </c>
      <c r="F268">
        <v>25</v>
      </c>
      <c r="G268">
        <v>14.8999996185303</v>
      </c>
      <c r="H268">
        <v>264</v>
      </c>
      <c r="I268">
        <v>25</v>
      </c>
      <c r="J268">
        <v>19000</v>
      </c>
      <c r="K268">
        <v>3220000</v>
      </c>
      <c r="L268">
        <v>620000000</v>
      </c>
      <c r="M268">
        <v>77400000</v>
      </c>
      <c r="N268">
        <v>0</v>
      </c>
      <c r="O268">
        <v>6436.7998046875</v>
      </c>
      <c r="P268">
        <v>11000</v>
      </c>
      <c r="Q268">
        <v>2870370.3703703699</v>
      </c>
      <c r="R268">
        <v>586363.636363636</v>
      </c>
      <c r="S268">
        <v>3240000</v>
      </c>
      <c r="T268">
        <v>900000</v>
      </c>
      <c r="U268">
        <v>180.64212949189999</v>
      </c>
      <c r="V268">
        <v>63.825419783392803</v>
      </c>
      <c r="W268" t="s">
        <v>3</v>
      </c>
      <c r="X268" t="s">
        <v>3</v>
      </c>
      <c r="Y268" t="s">
        <v>22</v>
      </c>
      <c r="Z268">
        <v>0</v>
      </c>
      <c r="AA268">
        <v>0</v>
      </c>
      <c r="AB268" t="s">
        <v>2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  <c r="AK268" t="s">
        <v>1088</v>
      </c>
      <c r="AL268" t="s">
        <v>944</v>
      </c>
      <c r="AN268" t="s">
        <v>943</v>
      </c>
    </row>
    <row r="269" spans="1:40" x14ac:dyDescent="0.45">
      <c r="A269" t="s">
        <v>1087</v>
      </c>
      <c r="B269" t="str">
        <f t="shared" si="4"/>
        <v>Q345</v>
      </c>
      <c r="C269" t="s">
        <v>946</v>
      </c>
      <c r="D269">
        <v>399</v>
      </c>
      <c r="E269">
        <v>140</v>
      </c>
      <c r="F269">
        <v>8.7600002288818306</v>
      </c>
      <c r="G269">
        <v>6.3499999046325701</v>
      </c>
      <c r="H269">
        <v>140</v>
      </c>
      <c r="I269">
        <v>8.7600002288818306</v>
      </c>
      <c r="J269">
        <v>4950</v>
      </c>
      <c r="K269">
        <v>109000</v>
      </c>
      <c r="L269">
        <v>125000000</v>
      </c>
      <c r="M269">
        <v>3990000</v>
      </c>
      <c r="N269">
        <v>0</v>
      </c>
      <c r="O269">
        <v>2533.64990234375</v>
      </c>
      <c r="P269">
        <v>2044</v>
      </c>
      <c r="Q269">
        <v>626566.41604010004</v>
      </c>
      <c r="R269">
        <v>57000</v>
      </c>
      <c r="S269">
        <v>724000</v>
      </c>
      <c r="T269">
        <v>89800</v>
      </c>
      <c r="U269">
        <v>158.910431540932</v>
      </c>
      <c r="V269">
        <v>28.391206491810198</v>
      </c>
      <c r="W269" t="s">
        <v>3</v>
      </c>
      <c r="X269" t="s">
        <v>3</v>
      </c>
      <c r="Y269" t="s">
        <v>19</v>
      </c>
      <c r="Z269">
        <v>0</v>
      </c>
      <c r="AA269">
        <v>0</v>
      </c>
      <c r="AB269" t="s">
        <v>2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  <c r="AK269" t="s">
        <v>1087</v>
      </c>
      <c r="AL269" t="s">
        <v>944</v>
      </c>
      <c r="AN269" t="s">
        <v>943</v>
      </c>
    </row>
    <row r="270" spans="1:40" x14ac:dyDescent="0.45">
      <c r="A270" t="s">
        <v>1086</v>
      </c>
      <c r="B270" t="str">
        <f t="shared" si="4"/>
        <v>Q345</v>
      </c>
      <c r="C270" t="s">
        <v>946</v>
      </c>
      <c r="D270">
        <v>404</v>
      </c>
      <c r="E270">
        <v>140</v>
      </c>
      <c r="F270">
        <v>11.199999809265099</v>
      </c>
      <c r="G270">
        <v>6.9899997711181596</v>
      </c>
      <c r="H270">
        <v>140</v>
      </c>
      <c r="I270">
        <v>11.199999809265099</v>
      </c>
      <c r="J270">
        <v>5890</v>
      </c>
      <c r="K270">
        <v>192000</v>
      </c>
      <c r="L270">
        <v>156000000</v>
      </c>
      <c r="M270">
        <v>5160000</v>
      </c>
      <c r="N270">
        <v>0</v>
      </c>
      <c r="O270">
        <v>2823.9599609375</v>
      </c>
      <c r="P270">
        <v>2613.33325195312</v>
      </c>
      <c r="Q270">
        <v>772277.22772277205</v>
      </c>
      <c r="R270">
        <v>73714.285714285696</v>
      </c>
      <c r="S270">
        <v>885000</v>
      </c>
      <c r="T270">
        <v>115000</v>
      </c>
      <c r="U270">
        <v>162.743874725322</v>
      </c>
      <c r="V270">
        <v>29.598329691779799</v>
      </c>
      <c r="W270" t="s">
        <v>3</v>
      </c>
      <c r="X270" t="s">
        <v>3</v>
      </c>
      <c r="Y270" t="s">
        <v>15</v>
      </c>
      <c r="Z270">
        <v>0</v>
      </c>
      <c r="AA270">
        <v>0</v>
      </c>
      <c r="AB270" t="s">
        <v>2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 t="s">
        <v>1086</v>
      </c>
      <c r="AL270" t="s">
        <v>944</v>
      </c>
      <c r="AN270" t="s">
        <v>943</v>
      </c>
    </row>
    <row r="271" spans="1:40" x14ac:dyDescent="0.45">
      <c r="A271" t="s">
        <v>1085</v>
      </c>
      <c r="B271" t="str">
        <f t="shared" si="4"/>
        <v>Q345</v>
      </c>
      <c r="C271" t="s">
        <v>946</v>
      </c>
      <c r="D271">
        <v>404</v>
      </c>
      <c r="E271">
        <v>178</v>
      </c>
      <c r="F271">
        <v>10.8999996185303</v>
      </c>
      <c r="G271">
        <v>7.4899997711181596</v>
      </c>
      <c r="H271">
        <v>178</v>
      </c>
      <c r="I271">
        <v>10.8999996185303</v>
      </c>
      <c r="J271">
        <v>6840</v>
      </c>
      <c r="K271">
        <v>227000</v>
      </c>
      <c r="L271">
        <v>186000000</v>
      </c>
      <c r="M271">
        <v>10200000</v>
      </c>
      <c r="N271">
        <v>0</v>
      </c>
      <c r="O271">
        <v>3025.9599609375</v>
      </c>
      <c r="P271">
        <v>3233.66674804688</v>
      </c>
      <c r="Q271">
        <v>920792.07920792105</v>
      </c>
      <c r="R271">
        <v>114606.741573034</v>
      </c>
      <c r="S271">
        <v>1050000</v>
      </c>
      <c r="T271">
        <v>177000</v>
      </c>
      <c r="U271">
        <v>164.902948597472</v>
      </c>
      <c r="V271">
        <v>38.616422286061599</v>
      </c>
      <c r="W271" t="s">
        <v>3</v>
      </c>
      <c r="X271" t="s">
        <v>3</v>
      </c>
      <c r="Y271" t="s">
        <v>22</v>
      </c>
      <c r="Z271">
        <v>0</v>
      </c>
      <c r="AA271">
        <v>0</v>
      </c>
      <c r="AB271" t="s">
        <v>2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K271" t="s">
        <v>1085</v>
      </c>
      <c r="AL271" t="s">
        <v>944</v>
      </c>
      <c r="AN271" t="s">
        <v>943</v>
      </c>
    </row>
    <row r="272" spans="1:40" x14ac:dyDescent="0.45">
      <c r="A272" t="s">
        <v>1084</v>
      </c>
      <c r="B272" t="str">
        <f t="shared" si="4"/>
        <v>Q345</v>
      </c>
      <c r="C272" t="s">
        <v>946</v>
      </c>
      <c r="D272">
        <v>406</v>
      </c>
      <c r="E272">
        <v>178</v>
      </c>
      <c r="F272">
        <v>12.800000190734901</v>
      </c>
      <c r="G272">
        <v>7.75</v>
      </c>
      <c r="H272">
        <v>178</v>
      </c>
      <c r="I272">
        <v>12.800000190734901</v>
      </c>
      <c r="J272">
        <v>7610</v>
      </c>
      <c r="K272">
        <v>330000</v>
      </c>
      <c r="L272">
        <v>216000000</v>
      </c>
      <c r="M272">
        <v>12000000</v>
      </c>
      <c r="N272">
        <v>0</v>
      </c>
      <c r="O272">
        <v>3146.5</v>
      </c>
      <c r="P272">
        <v>3797.33325195313</v>
      </c>
      <c r="Q272">
        <v>1064039.4088669999</v>
      </c>
      <c r="R272">
        <v>134831.46067415699</v>
      </c>
      <c r="S272">
        <v>1200000</v>
      </c>
      <c r="T272">
        <v>208000</v>
      </c>
      <c r="U272">
        <v>168.47464393925799</v>
      </c>
      <c r="V272">
        <v>39.709854395812897</v>
      </c>
      <c r="W272" t="s">
        <v>3</v>
      </c>
      <c r="X272" t="s">
        <v>3</v>
      </c>
      <c r="Y272" t="s">
        <v>19</v>
      </c>
      <c r="Z272">
        <v>0</v>
      </c>
      <c r="AA272">
        <v>0</v>
      </c>
      <c r="AB272" t="s">
        <v>2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  <c r="AK272" t="s">
        <v>1084</v>
      </c>
      <c r="AL272" t="s">
        <v>944</v>
      </c>
      <c r="AN272" t="s">
        <v>943</v>
      </c>
    </row>
    <row r="273" spans="1:40" x14ac:dyDescent="0.45">
      <c r="A273" t="s">
        <v>1083</v>
      </c>
      <c r="B273" t="str">
        <f t="shared" si="4"/>
        <v>Q345</v>
      </c>
      <c r="C273" t="s">
        <v>946</v>
      </c>
      <c r="D273">
        <v>409</v>
      </c>
      <c r="E273">
        <v>179</v>
      </c>
      <c r="F273">
        <v>14.3999996185303</v>
      </c>
      <c r="G273">
        <v>8.7600002288818306</v>
      </c>
      <c r="H273">
        <v>179</v>
      </c>
      <c r="I273">
        <v>14.3999996185303</v>
      </c>
      <c r="J273">
        <v>8580</v>
      </c>
      <c r="K273">
        <v>462000</v>
      </c>
      <c r="L273">
        <v>244000000</v>
      </c>
      <c r="M273">
        <v>13700000</v>
      </c>
      <c r="N273">
        <v>0</v>
      </c>
      <c r="O273">
        <v>3582.84008789063</v>
      </c>
      <c r="P273">
        <v>4296</v>
      </c>
      <c r="Q273">
        <v>1193154.0342298299</v>
      </c>
      <c r="R273">
        <v>153072.625698324</v>
      </c>
      <c r="S273">
        <v>1350000</v>
      </c>
      <c r="T273">
        <v>238000</v>
      </c>
      <c r="U273">
        <v>168.636379343926</v>
      </c>
      <c r="V273">
        <v>39.959186637575499</v>
      </c>
      <c r="W273" t="s">
        <v>3</v>
      </c>
      <c r="X273" t="s">
        <v>3</v>
      </c>
      <c r="Y273" t="s">
        <v>15</v>
      </c>
      <c r="Z273">
        <v>0</v>
      </c>
      <c r="AA273">
        <v>0</v>
      </c>
      <c r="AB273" t="s">
        <v>2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  <c r="AK273" t="s">
        <v>1083</v>
      </c>
      <c r="AL273" t="s">
        <v>944</v>
      </c>
      <c r="AN273" t="s">
        <v>943</v>
      </c>
    </row>
    <row r="274" spans="1:40" x14ac:dyDescent="0.45">
      <c r="A274" t="s">
        <v>1082</v>
      </c>
      <c r="B274" t="str">
        <f t="shared" si="4"/>
        <v>Q345</v>
      </c>
      <c r="C274" t="s">
        <v>946</v>
      </c>
      <c r="D274">
        <v>414</v>
      </c>
      <c r="E274">
        <v>180</v>
      </c>
      <c r="F274">
        <v>16</v>
      </c>
      <c r="G274">
        <v>9.6499996185302699</v>
      </c>
      <c r="H274">
        <v>180</v>
      </c>
      <c r="I274">
        <v>16</v>
      </c>
      <c r="J274">
        <v>9480</v>
      </c>
      <c r="K274">
        <v>633000</v>
      </c>
      <c r="L274">
        <v>274000000</v>
      </c>
      <c r="M274">
        <v>15500000</v>
      </c>
      <c r="N274">
        <v>0</v>
      </c>
      <c r="O274">
        <v>3995.10009765625</v>
      </c>
      <c r="P274">
        <v>4800</v>
      </c>
      <c r="Q274">
        <v>1323671.4975845399</v>
      </c>
      <c r="R274">
        <v>172222.22222222199</v>
      </c>
      <c r="S274">
        <v>1510000</v>
      </c>
      <c r="T274">
        <v>267000</v>
      </c>
      <c r="U274">
        <v>170.00868679716899</v>
      </c>
      <c r="V274">
        <v>40.435394112663403</v>
      </c>
      <c r="W274" t="s">
        <v>3</v>
      </c>
      <c r="X274" t="s">
        <v>3</v>
      </c>
      <c r="Y274" t="s">
        <v>958</v>
      </c>
      <c r="Z274">
        <v>0</v>
      </c>
      <c r="AA274">
        <v>0</v>
      </c>
      <c r="AB274" t="s">
        <v>2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  <c r="AK274" t="s">
        <v>1082</v>
      </c>
      <c r="AL274" t="s">
        <v>944</v>
      </c>
      <c r="AN274" t="s">
        <v>943</v>
      </c>
    </row>
    <row r="275" spans="1:40" x14ac:dyDescent="0.45">
      <c r="A275" t="s">
        <v>1081</v>
      </c>
      <c r="B275" t="str">
        <f t="shared" si="4"/>
        <v>Q345</v>
      </c>
      <c r="C275" t="s">
        <v>946</v>
      </c>
      <c r="D275">
        <v>417</v>
      </c>
      <c r="E275">
        <v>181</v>
      </c>
      <c r="F275">
        <v>18.200000762939499</v>
      </c>
      <c r="G275">
        <v>10.8999996185303</v>
      </c>
      <c r="H275">
        <v>181</v>
      </c>
      <c r="I275">
        <v>18.200000762939499</v>
      </c>
      <c r="J275">
        <v>10800</v>
      </c>
      <c r="K275">
        <v>924000</v>
      </c>
      <c r="L275">
        <v>316000000</v>
      </c>
      <c r="M275">
        <v>17900000</v>
      </c>
      <c r="N275">
        <v>0</v>
      </c>
      <c r="O275">
        <v>4545.2998046875</v>
      </c>
      <c r="P275">
        <v>5490.33349609375</v>
      </c>
      <c r="Q275">
        <v>1515587.5299760201</v>
      </c>
      <c r="R275">
        <v>197790.055248619</v>
      </c>
      <c r="S275">
        <v>1720000</v>
      </c>
      <c r="T275">
        <v>310000</v>
      </c>
      <c r="U275">
        <v>171.053381314896</v>
      </c>
      <c r="V275">
        <v>40.711268801247201</v>
      </c>
      <c r="W275" t="s">
        <v>3</v>
      </c>
      <c r="X275" t="s">
        <v>3</v>
      </c>
      <c r="Y275" t="s">
        <v>956</v>
      </c>
      <c r="Z275">
        <v>0</v>
      </c>
      <c r="AA275">
        <v>0</v>
      </c>
      <c r="AB275" t="s">
        <v>2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  <c r="AK275" t="s">
        <v>1081</v>
      </c>
      <c r="AL275" t="s">
        <v>944</v>
      </c>
      <c r="AN275" t="s">
        <v>943</v>
      </c>
    </row>
    <row r="276" spans="1:40" x14ac:dyDescent="0.45">
      <c r="A276" t="s">
        <v>1080</v>
      </c>
      <c r="B276" t="str">
        <f t="shared" si="4"/>
        <v>Q345</v>
      </c>
      <c r="C276" t="s">
        <v>946</v>
      </c>
      <c r="D276">
        <v>470</v>
      </c>
      <c r="E276">
        <v>194</v>
      </c>
      <c r="F276">
        <v>20.600000381469702</v>
      </c>
      <c r="G276">
        <v>12.6000003814697</v>
      </c>
      <c r="H276">
        <v>194</v>
      </c>
      <c r="I276">
        <v>20.600000381469702</v>
      </c>
      <c r="J276">
        <v>13400</v>
      </c>
      <c r="K276">
        <v>1450000</v>
      </c>
      <c r="L276">
        <v>487000000</v>
      </c>
      <c r="M276">
        <v>25100000</v>
      </c>
      <c r="N276">
        <v>0</v>
      </c>
      <c r="O276">
        <v>5922</v>
      </c>
      <c r="P276">
        <v>6660.66650390625</v>
      </c>
      <c r="Q276">
        <v>2072340.42553191</v>
      </c>
      <c r="R276">
        <v>258762.88659793799</v>
      </c>
      <c r="S276">
        <v>2390000</v>
      </c>
      <c r="T276">
        <v>405000</v>
      </c>
      <c r="U276">
        <v>190.63914493642099</v>
      </c>
      <c r="V276">
        <v>43.2797219071265</v>
      </c>
      <c r="W276" t="s">
        <v>3</v>
      </c>
      <c r="X276" t="s">
        <v>3</v>
      </c>
      <c r="Y276" t="s">
        <v>15</v>
      </c>
      <c r="Z276">
        <v>0</v>
      </c>
      <c r="AA276">
        <v>0</v>
      </c>
      <c r="AB276" t="s">
        <v>2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  <c r="AK276" t="s">
        <v>1080</v>
      </c>
      <c r="AL276" t="s">
        <v>944</v>
      </c>
      <c r="AN276" t="s">
        <v>943</v>
      </c>
    </row>
    <row r="277" spans="1:40" x14ac:dyDescent="0.45">
      <c r="A277" t="s">
        <v>1079</v>
      </c>
      <c r="B277" t="str">
        <f t="shared" si="4"/>
        <v>Q345</v>
      </c>
      <c r="C277" t="s">
        <v>946</v>
      </c>
      <c r="D277">
        <v>462</v>
      </c>
      <c r="E277">
        <v>279</v>
      </c>
      <c r="F277">
        <v>17.299999237060501</v>
      </c>
      <c r="G277">
        <v>10.800000190734901</v>
      </c>
      <c r="H277">
        <v>279</v>
      </c>
      <c r="I277">
        <v>17.299999237060501</v>
      </c>
      <c r="J277">
        <v>14400</v>
      </c>
      <c r="K277">
        <v>1180000</v>
      </c>
      <c r="L277">
        <v>554000000</v>
      </c>
      <c r="M277">
        <v>63300000</v>
      </c>
      <c r="N277">
        <v>0</v>
      </c>
      <c r="O277">
        <v>4989.60009765625</v>
      </c>
      <c r="P277">
        <v>8044.5</v>
      </c>
      <c r="Q277">
        <v>2398268.3982684002</v>
      </c>
      <c r="R277">
        <v>453763.44086021499</v>
      </c>
      <c r="S277">
        <v>2670000</v>
      </c>
      <c r="T277">
        <v>692000</v>
      </c>
      <c r="U277">
        <v>196.14337159899699</v>
      </c>
      <c r="V277">
        <v>66.301080936386896</v>
      </c>
      <c r="W277" t="s">
        <v>3</v>
      </c>
      <c r="X277" t="s">
        <v>3</v>
      </c>
      <c r="Y277" t="s">
        <v>958</v>
      </c>
      <c r="Z277">
        <v>0</v>
      </c>
      <c r="AA277">
        <v>0</v>
      </c>
      <c r="AB277" t="s">
        <v>2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  <c r="AK277" t="s">
        <v>1079</v>
      </c>
      <c r="AL277" t="s">
        <v>944</v>
      </c>
      <c r="AN277" t="s">
        <v>943</v>
      </c>
    </row>
    <row r="278" spans="1:40" x14ac:dyDescent="0.45">
      <c r="A278" t="s">
        <v>1078</v>
      </c>
      <c r="B278" t="str">
        <f t="shared" si="4"/>
        <v>Q345</v>
      </c>
      <c r="C278" t="s">
        <v>946</v>
      </c>
      <c r="D278">
        <v>467</v>
      </c>
      <c r="E278">
        <v>282</v>
      </c>
      <c r="F278">
        <v>19.600000381469702</v>
      </c>
      <c r="G278">
        <v>12.199999809265099</v>
      </c>
      <c r="H278">
        <v>282</v>
      </c>
      <c r="I278">
        <v>19.600000381469702</v>
      </c>
      <c r="J278">
        <v>16300</v>
      </c>
      <c r="K278">
        <v>1710000</v>
      </c>
      <c r="L278">
        <v>637000000</v>
      </c>
      <c r="M278">
        <v>72800000</v>
      </c>
      <c r="N278">
        <v>0</v>
      </c>
      <c r="O278">
        <v>5697.39990234375</v>
      </c>
      <c r="P278">
        <v>9212</v>
      </c>
      <c r="Q278">
        <v>2728051.3918629498</v>
      </c>
      <c r="R278">
        <v>516312.05673758901</v>
      </c>
      <c r="S278">
        <v>3050000</v>
      </c>
      <c r="T278">
        <v>793000</v>
      </c>
      <c r="U278">
        <v>197.68600001322</v>
      </c>
      <c r="V278">
        <v>66.830065604573903</v>
      </c>
      <c r="W278" t="s">
        <v>3</v>
      </c>
      <c r="X278" t="s">
        <v>3</v>
      </c>
      <c r="Y278" t="s">
        <v>956</v>
      </c>
      <c r="Z278">
        <v>0</v>
      </c>
      <c r="AA278">
        <v>0</v>
      </c>
      <c r="AB278" t="s">
        <v>2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 t="s">
        <v>1078</v>
      </c>
      <c r="AL278" t="s">
        <v>944</v>
      </c>
      <c r="AN278" t="s">
        <v>943</v>
      </c>
    </row>
    <row r="279" spans="1:40" x14ac:dyDescent="0.45">
      <c r="A279" t="s">
        <v>1077</v>
      </c>
      <c r="B279" t="str">
        <f t="shared" si="4"/>
        <v>Q345</v>
      </c>
      <c r="C279" t="s">
        <v>946</v>
      </c>
      <c r="D279">
        <v>472</v>
      </c>
      <c r="E279">
        <v>282</v>
      </c>
      <c r="F279">
        <v>22.100000381469702</v>
      </c>
      <c r="G279">
        <v>13.6000003814697</v>
      </c>
      <c r="H279">
        <v>282</v>
      </c>
      <c r="I279">
        <v>22.100000381469702</v>
      </c>
      <c r="J279">
        <v>18400</v>
      </c>
      <c r="K279">
        <v>2440000</v>
      </c>
      <c r="L279">
        <v>728000000</v>
      </c>
      <c r="M279">
        <v>83700000</v>
      </c>
      <c r="N279">
        <v>0</v>
      </c>
      <c r="O279">
        <v>6419.2001953125</v>
      </c>
      <c r="P279">
        <v>10387</v>
      </c>
      <c r="Q279">
        <v>3084745.7627118598</v>
      </c>
      <c r="R279">
        <v>593617.021276596</v>
      </c>
      <c r="S279">
        <v>3460000</v>
      </c>
      <c r="T279">
        <v>906000</v>
      </c>
      <c r="U279">
        <v>198.910073629528</v>
      </c>
      <c r="V279">
        <v>67.445630277122206</v>
      </c>
      <c r="W279" t="s">
        <v>3</v>
      </c>
      <c r="X279" t="s">
        <v>3</v>
      </c>
      <c r="Y279" t="s">
        <v>954</v>
      </c>
      <c r="Z279">
        <v>0</v>
      </c>
      <c r="AA279">
        <v>0</v>
      </c>
      <c r="AB279" t="s">
        <v>2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  <c r="AK279" t="s">
        <v>1077</v>
      </c>
      <c r="AL279" t="s">
        <v>944</v>
      </c>
      <c r="AN279" t="s">
        <v>943</v>
      </c>
    </row>
    <row r="280" spans="1:40" x14ac:dyDescent="0.45">
      <c r="A280" t="s">
        <v>1076</v>
      </c>
      <c r="B280" t="str">
        <f t="shared" si="4"/>
        <v>Q345</v>
      </c>
      <c r="C280" t="s">
        <v>946</v>
      </c>
      <c r="D280">
        <v>475</v>
      </c>
      <c r="E280">
        <v>284</v>
      </c>
      <c r="F280">
        <v>23.899999618530298</v>
      </c>
      <c r="G280">
        <v>15</v>
      </c>
      <c r="H280">
        <v>284</v>
      </c>
      <c r="I280">
        <v>23.899999618530298</v>
      </c>
      <c r="J280">
        <v>20100</v>
      </c>
      <c r="K280">
        <v>3110000</v>
      </c>
      <c r="L280">
        <v>795000000</v>
      </c>
      <c r="M280">
        <v>91600000</v>
      </c>
      <c r="N280">
        <v>0</v>
      </c>
      <c r="O280">
        <v>7125</v>
      </c>
      <c r="P280">
        <v>11312.6669921875</v>
      </c>
      <c r="Q280">
        <v>3347368.4210526301</v>
      </c>
      <c r="R280">
        <v>645070.42253521096</v>
      </c>
      <c r="S280">
        <v>3770000</v>
      </c>
      <c r="T280">
        <v>991000</v>
      </c>
      <c r="U280">
        <v>198.877446700148</v>
      </c>
      <c r="V280">
        <v>67.507139847191397</v>
      </c>
      <c r="W280" t="s">
        <v>3</v>
      </c>
      <c r="X280" t="s">
        <v>3</v>
      </c>
      <c r="Y280" t="s">
        <v>952</v>
      </c>
      <c r="Z280">
        <v>0</v>
      </c>
      <c r="AA280">
        <v>0</v>
      </c>
      <c r="AB280" t="s">
        <v>2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  <c r="AK280" t="s">
        <v>1076</v>
      </c>
      <c r="AL280" t="s">
        <v>944</v>
      </c>
      <c r="AN280" t="s">
        <v>943</v>
      </c>
    </row>
    <row r="281" spans="1:40" x14ac:dyDescent="0.45">
      <c r="A281" t="s">
        <v>1075</v>
      </c>
      <c r="B281" t="str">
        <f t="shared" si="4"/>
        <v>Q345</v>
      </c>
      <c r="C281" t="s">
        <v>946</v>
      </c>
      <c r="D281">
        <v>483</v>
      </c>
      <c r="E281">
        <v>287</v>
      </c>
      <c r="F281">
        <v>26.899999618530298</v>
      </c>
      <c r="G281">
        <v>16.600000381469702</v>
      </c>
      <c r="H281">
        <v>287</v>
      </c>
      <c r="I281">
        <v>26.899999618530298</v>
      </c>
      <c r="J281">
        <v>22600</v>
      </c>
      <c r="K281">
        <v>4410000</v>
      </c>
      <c r="L281">
        <v>912000000</v>
      </c>
      <c r="M281">
        <v>105000000</v>
      </c>
      <c r="N281">
        <v>0</v>
      </c>
      <c r="O281">
        <v>8017.7998046875</v>
      </c>
      <c r="P281">
        <v>12867.1669921875</v>
      </c>
      <c r="Q281">
        <v>3776397.5155279501</v>
      </c>
      <c r="R281">
        <v>731707.31707317103</v>
      </c>
      <c r="S281">
        <v>4290000</v>
      </c>
      <c r="T281">
        <v>1130000</v>
      </c>
      <c r="U281">
        <v>200.88300650100999</v>
      </c>
      <c r="V281">
        <v>68.161702583746006</v>
      </c>
      <c r="W281" t="s">
        <v>3</v>
      </c>
      <c r="X281" t="s">
        <v>3</v>
      </c>
      <c r="Y281" t="s">
        <v>950</v>
      </c>
      <c r="Z281">
        <v>0</v>
      </c>
      <c r="AA281">
        <v>0</v>
      </c>
      <c r="AB281" t="s">
        <v>2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K281" t="s">
        <v>1075</v>
      </c>
      <c r="AL281" t="s">
        <v>944</v>
      </c>
      <c r="AN281" t="s">
        <v>943</v>
      </c>
    </row>
    <row r="282" spans="1:40" x14ac:dyDescent="0.45">
      <c r="A282" t="s">
        <v>1074</v>
      </c>
      <c r="B282" t="str">
        <f t="shared" si="4"/>
        <v>Q345</v>
      </c>
      <c r="C282" t="s">
        <v>946</v>
      </c>
      <c r="D282">
        <v>490</v>
      </c>
      <c r="E282">
        <v>284</v>
      </c>
      <c r="F282">
        <v>30.5</v>
      </c>
      <c r="G282">
        <v>17</v>
      </c>
      <c r="H282">
        <v>284</v>
      </c>
      <c r="I282">
        <v>30.5</v>
      </c>
      <c r="J282">
        <v>24600</v>
      </c>
      <c r="K282">
        <v>6040000</v>
      </c>
      <c r="L282">
        <v>1020000000</v>
      </c>
      <c r="M282">
        <v>116000000</v>
      </c>
      <c r="N282">
        <v>0</v>
      </c>
      <c r="O282">
        <v>8330</v>
      </c>
      <c r="P282">
        <v>14436.6669921875</v>
      </c>
      <c r="Q282">
        <v>4163265.3061224502</v>
      </c>
      <c r="R282">
        <v>816901.40845070395</v>
      </c>
      <c r="S282">
        <v>4750000</v>
      </c>
      <c r="T282">
        <v>1260000</v>
      </c>
      <c r="U282">
        <v>203.625672826749</v>
      </c>
      <c r="V282">
        <v>68.669113540743695</v>
      </c>
      <c r="W282" t="s">
        <v>3</v>
      </c>
      <c r="X282" t="s">
        <v>3</v>
      </c>
      <c r="Y282" t="s">
        <v>22</v>
      </c>
      <c r="Z282">
        <v>0</v>
      </c>
      <c r="AA282">
        <v>0</v>
      </c>
      <c r="AB282" t="s">
        <v>2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 t="s">
        <v>1074</v>
      </c>
      <c r="AL282" t="s">
        <v>944</v>
      </c>
      <c r="AN282" t="s">
        <v>943</v>
      </c>
    </row>
    <row r="283" spans="1:40" x14ac:dyDescent="0.45">
      <c r="A283" t="s">
        <v>1073</v>
      </c>
      <c r="B283" t="str">
        <f t="shared" si="4"/>
        <v>Q345</v>
      </c>
      <c r="C283" t="s">
        <v>946</v>
      </c>
      <c r="D283">
        <v>495</v>
      </c>
      <c r="E283">
        <v>284</v>
      </c>
      <c r="F283">
        <v>33.5</v>
      </c>
      <c r="G283">
        <v>18.5</v>
      </c>
      <c r="H283">
        <v>284</v>
      </c>
      <c r="I283">
        <v>33.5</v>
      </c>
      <c r="J283">
        <v>27200</v>
      </c>
      <c r="K283">
        <v>7990000</v>
      </c>
      <c r="L283">
        <v>1140000000</v>
      </c>
      <c r="M283">
        <v>129000000</v>
      </c>
      <c r="N283">
        <v>0</v>
      </c>
      <c r="O283">
        <v>9157.5</v>
      </c>
      <c r="P283">
        <v>15856.6669921875</v>
      </c>
      <c r="Q283">
        <v>4606060.6060606102</v>
      </c>
      <c r="R283">
        <v>908450.70422535203</v>
      </c>
      <c r="S283">
        <v>5280000</v>
      </c>
      <c r="T283">
        <v>1400000</v>
      </c>
      <c r="U283">
        <v>204.72363006229199</v>
      </c>
      <c r="V283">
        <v>68.866879258635805</v>
      </c>
      <c r="W283" t="s">
        <v>3</v>
      </c>
      <c r="X283" t="s">
        <v>3</v>
      </c>
      <c r="Y283" t="s">
        <v>19</v>
      </c>
      <c r="Z283">
        <v>0</v>
      </c>
      <c r="AA283">
        <v>0</v>
      </c>
      <c r="AB283" t="s">
        <v>2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 t="s">
        <v>1073</v>
      </c>
      <c r="AL283" t="s">
        <v>944</v>
      </c>
      <c r="AN283" t="s">
        <v>943</v>
      </c>
    </row>
    <row r="284" spans="1:40" x14ac:dyDescent="0.45">
      <c r="A284" t="s">
        <v>1072</v>
      </c>
      <c r="B284" t="str">
        <f t="shared" si="4"/>
        <v>Q345</v>
      </c>
      <c r="C284" t="s">
        <v>946</v>
      </c>
      <c r="D284">
        <v>500</v>
      </c>
      <c r="E284">
        <v>287</v>
      </c>
      <c r="F284">
        <v>36.599998474121101</v>
      </c>
      <c r="G284">
        <v>20.600000381469702</v>
      </c>
      <c r="H284">
        <v>287</v>
      </c>
      <c r="I284">
        <v>36.599998474121101</v>
      </c>
      <c r="J284">
        <v>29900</v>
      </c>
      <c r="K284">
        <v>10500000</v>
      </c>
      <c r="L284">
        <v>1270000000</v>
      </c>
      <c r="M284">
        <v>144000000</v>
      </c>
      <c r="N284">
        <v>0</v>
      </c>
      <c r="O284">
        <v>10300</v>
      </c>
      <c r="P284">
        <v>17507</v>
      </c>
      <c r="Q284">
        <v>5080000</v>
      </c>
      <c r="R284">
        <v>1003484.32055749</v>
      </c>
      <c r="S284">
        <v>5830000</v>
      </c>
      <c r="T284">
        <v>1550000</v>
      </c>
      <c r="U284">
        <v>206.09443560649501</v>
      </c>
      <c r="V284">
        <v>69.397791835948794</v>
      </c>
      <c r="W284" t="s">
        <v>3</v>
      </c>
      <c r="X284" t="s">
        <v>3</v>
      </c>
      <c r="Y284" t="s">
        <v>15</v>
      </c>
      <c r="Z284">
        <v>0</v>
      </c>
      <c r="AA284">
        <v>0</v>
      </c>
      <c r="AB284" t="s">
        <v>2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  <c r="AK284" t="s">
        <v>1072</v>
      </c>
      <c r="AL284" t="s">
        <v>944</v>
      </c>
      <c r="AN284" t="s">
        <v>943</v>
      </c>
    </row>
    <row r="285" spans="1:40" x14ac:dyDescent="0.45">
      <c r="A285" t="s">
        <v>1071</v>
      </c>
      <c r="B285" t="str">
        <f t="shared" si="4"/>
        <v>Q345</v>
      </c>
      <c r="C285" t="s">
        <v>946</v>
      </c>
      <c r="D285">
        <v>508</v>
      </c>
      <c r="E285">
        <v>290</v>
      </c>
      <c r="F285">
        <v>40.400001525878899</v>
      </c>
      <c r="G285">
        <v>22.600000381469702</v>
      </c>
      <c r="H285">
        <v>290</v>
      </c>
      <c r="I285">
        <v>40.400001525878899</v>
      </c>
      <c r="J285">
        <v>33100</v>
      </c>
      <c r="K285">
        <v>14100000</v>
      </c>
      <c r="L285">
        <v>1440000000</v>
      </c>
      <c r="M285">
        <v>163000000</v>
      </c>
      <c r="N285">
        <v>0</v>
      </c>
      <c r="O285">
        <v>11480.7998046875</v>
      </c>
      <c r="P285">
        <v>19526.666015625</v>
      </c>
      <c r="Q285">
        <v>5669291.3385826796</v>
      </c>
      <c r="R285">
        <v>1124137.93103448</v>
      </c>
      <c r="S285">
        <v>6520000</v>
      </c>
      <c r="T285">
        <v>1740000</v>
      </c>
      <c r="U285">
        <v>208.57739983529899</v>
      </c>
      <c r="V285">
        <v>70.174577299002394</v>
      </c>
      <c r="W285" t="s">
        <v>3</v>
      </c>
      <c r="X285" t="s">
        <v>3</v>
      </c>
      <c r="Y285" t="s">
        <v>958</v>
      </c>
      <c r="Z285">
        <v>0</v>
      </c>
      <c r="AA285">
        <v>0</v>
      </c>
      <c r="AB285" t="s">
        <v>2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  <c r="AK285" t="s">
        <v>1071</v>
      </c>
      <c r="AL285" t="s">
        <v>944</v>
      </c>
      <c r="AN285" t="s">
        <v>943</v>
      </c>
    </row>
    <row r="286" spans="1:40" x14ac:dyDescent="0.45">
      <c r="A286" t="s">
        <v>1070</v>
      </c>
      <c r="B286" t="str">
        <f t="shared" si="4"/>
        <v>Q345</v>
      </c>
      <c r="C286" t="s">
        <v>946</v>
      </c>
      <c r="D286">
        <v>518</v>
      </c>
      <c r="E286">
        <v>292</v>
      </c>
      <c r="F286">
        <v>44.5</v>
      </c>
      <c r="G286">
        <v>24.399999618530298</v>
      </c>
      <c r="H286">
        <v>292</v>
      </c>
      <c r="I286">
        <v>44.5</v>
      </c>
      <c r="J286">
        <v>36400</v>
      </c>
      <c r="K286">
        <v>18600000</v>
      </c>
      <c r="L286">
        <v>1610000000</v>
      </c>
      <c r="M286">
        <v>183000000</v>
      </c>
      <c r="N286">
        <v>0</v>
      </c>
      <c r="O286">
        <v>12639.2001953125</v>
      </c>
      <c r="P286">
        <v>21656.666015625</v>
      </c>
      <c r="Q286">
        <v>6216216.2162162103</v>
      </c>
      <c r="R286">
        <v>1253424.6575342501</v>
      </c>
      <c r="S286">
        <v>7240000</v>
      </c>
      <c r="T286">
        <v>1950000</v>
      </c>
      <c r="U286">
        <v>210.31112483834301</v>
      </c>
      <c r="V286">
        <v>70.9046721131445</v>
      </c>
      <c r="W286" t="s">
        <v>3</v>
      </c>
      <c r="X286" t="s">
        <v>3</v>
      </c>
      <c r="Y286" t="s">
        <v>956</v>
      </c>
      <c r="Z286">
        <v>0</v>
      </c>
      <c r="AA286">
        <v>0</v>
      </c>
      <c r="AB286" t="s">
        <v>2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  <c r="AK286" t="s">
        <v>1070</v>
      </c>
      <c r="AL286" t="s">
        <v>944</v>
      </c>
      <c r="AN286" t="s">
        <v>943</v>
      </c>
    </row>
    <row r="287" spans="1:40" x14ac:dyDescent="0.45">
      <c r="A287" t="s">
        <v>1069</v>
      </c>
      <c r="B287" t="str">
        <f t="shared" si="4"/>
        <v>Q345</v>
      </c>
      <c r="C287" t="s">
        <v>946</v>
      </c>
      <c r="D287">
        <v>526</v>
      </c>
      <c r="E287">
        <v>295</v>
      </c>
      <c r="F287">
        <v>48.5</v>
      </c>
      <c r="G287">
        <v>26.899999618530298</v>
      </c>
      <c r="H287">
        <v>295</v>
      </c>
      <c r="I287">
        <v>48.5</v>
      </c>
      <c r="J287">
        <v>40100</v>
      </c>
      <c r="K287">
        <v>24400000</v>
      </c>
      <c r="L287">
        <v>1800000000</v>
      </c>
      <c r="M287">
        <v>205000000</v>
      </c>
      <c r="N287">
        <v>0</v>
      </c>
      <c r="O287">
        <v>14149.400390625</v>
      </c>
      <c r="P287">
        <v>23845.833984375</v>
      </c>
      <c r="Q287">
        <v>6844106.4638783298</v>
      </c>
      <c r="R287">
        <v>1389830.50847458</v>
      </c>
      <c r="S287">
        <v>8030000</v>
      </c>
      <c r="T287">
        <v>2160000</v>
      </c>
      <c r="U287">
        <v>211.86736546393499</v>
      </c>
      <c r="V287">
        <v>71.499786372908602</v>
      </c>
      <c r="W287" t="s">
        <v>3</v>
      </c>
      <c r="X287" t="s">
        <v>3</v>
      </c>
      <c r="Y287" t="s">
        <v>954</v>
      </c>
      <c r="Z287">
        <v>0</v>
      </c>
      <c r="AA287">
        <v>0</v>
      </c>
      <c r="AB287" t="s">
        <v>2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  <c r="AK287" t="s">
        <v>1069</v>
      </c>
      <c r="AL287" t="s">
        <v>944</v>
      </c>
      <c r="AN287" t="s">
        <v>943</v>
      </c>
    </row>
    <row r="288" spans="1:40" x14ac:dyDescent="0.45">
      <c r="A288" t="s">
        <v>1068</v>
      </c>
      <c r="B288" t="str">
        <f t="shared" si="4"/>
        <v>Q345</v>
      </c>
      <c r="C288" t="s">
        <v>946</v>
      </c>
      <c r="D288">
        <v>536</v>
      </c>
      <c r="E288">
        <v>297</v>
      </c>
      <c r="F288">
        <v>53.599998474121101</v>
      </c>
      <c r="G288">
        <v>29.5</v>
      </c>
      <c r="H288">
        <v>297</v>
      </c>
      <c r="I288">
        <v>53.599998474121101</v>
      </c>
      <c r="J288">
        <v>44400</v>
      </c>
      <c r="K288">
        <v>32800000</v>
      </c>
      <c r="L288">
        <v>2040000000</v>
      </c>
      <c r="M288">
        <v>232000000</v>
      </c>
      <c r="N288">
        <v>0</v>
      </c>
      <c r="O288">
        <v>15812</v>
      </c>
      <c r="P288">
        <v>26532</v>
      </c>
      <c r="Q288">
        <v>7611940.2985074604</v>
      </c>
      <c r="R288">
        <v>1562289.56228956</v>
      </c>
      <c r="S288">
        <v>9000000</v>
      </c>
      <c r="T288">
        <v>2440000</v>
      </c>
      <c r="U288">
        <v>214.350054690793</v>
      </c>
      <c r="V288">
        <v>72.2857193726757</v>
      </c>
      <c r="W288" t="s">
        <v>3</v>
      </c>
      <c r="X288" t="s">
        <v>3</v>
      </c>
      <c r="Y288" t="s">
        <v>952</v>
      </c>
      <c r="Z288">
        <v>0</v>
      </c>
      <c r="AA288">
        <v>0</v>
      </c>
      <c r="AB288" t="s">
        <v>2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  <c r="AK288" t="s">
        <v>1068</v>
      </c>
      <c r="AL288" t="s">
        <v>944</v>
      </c>
      <c r="AN288" t="s">
        <v>943</v>
      </c>
    </row>
    <row r="289" spans="1:40" x14ac:dyDescent="0.45">
      <c r="A289" t="s">
        <v>1067</v>
      </c>
      <c r="B289" t="str">
        <f t="shared" si="4"/>
        <v>Q345</v>
      </c>
      <c r="C289" t="s">
        <v>946</v>
      </c>
      <c r="D289">
        <v>546</v>
      </c>
      <c r="E289">
        <v>300</v>
      </c>
      <c r="F289">
        <v>58.400001525878899</v>
      </c>
      <c r="G289">
        <v>32.5</v>
      </c>
      <c r="H289">
        <v>300</v>
      </c>
      <c r="I289">
        <v>58.400001525878899</v>
      </c>
      <c r="J289">
        <v>49000</v>
      </c>
      <c r="K289">
        <v>42900000</v>
      </c>
      <c r="L289">
        <v>2289999872</v>
      </c>
      <c r="M289">
        <v>261000000</v>
      </c>
      <c r="N289">
        <v>0</v>
      </c>
      <c r="O289">
        <v>17745</v>
      </c>
      <c r="P289">
        <v>29200</v>
      </c>
      <c r="Q289">
        <v>8388277.9194139196</v>
      </c>
      <c r="R289">
        <v>1740000</v>
      </c>
      <c r="S289">
        <v>10000000</v>
      </c>
      <c r="T289">
        <v>2720000</v>
      </c>
      <c r="U289">
        <v>216.18207896425201</v>
      </c>
      <c r="V289">
        <v>72.9830844253988</v>
      </c>
      <c r="W289" t="s">
        <v>3</v>
      </c>
      <c r="X289" t="s">
        <v>3</v>
      </c>
      <c r="Y289" t="s">
        <v>950</v>
      </c>
      <c r="Z289">
        <v>0</v>
      </c>
      <c r="AA289">
        <v>0</v>
      </c>
      <c r="AB289" t="s">
        <v>2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  <c r="AK289" t="s">
        <v>1067</v>
      </c>
      <c r="AL289" t="s">
        <v>944</v>
      </c>
      <c r="AN289" t="s">
        <v>943</v>
      </c>
    </row>
    <row r="290" spans="1:40" x14ac:dyDescent="0.45">
      <c r="A290" t="s">
        <v>1066</v>
      </c>
      <c r="B290" t="str">
        <f t="shared" si="4"/>
        <v>Q345</v>
      </c>
      <c r="C290" t="s">
        <v>946</v>
      </c>
      <c r="D290">
        <v>556</v>
      </c>
      <c r="E290">
        <v>302</v>
      </c>
      <c r="F290">
        <v>63.5</v>
      </c>
      <c r="G290">
        <v>35.599998474121101</v>
      </c>
      <c r="H290">
        <v>302</v>
      </c>
      <c r="I290">
        <v>63.5</v>
      </c>
      <c r="J290">
        <v>53700</v>
      </c>
      <c r="K290">
        <v>55800000</v>
      </c>
      <c r="L290">
        <v>2569999872</v>
      </c>
      <c r="M290">
        <v>293000000</v>
      </c>
      <c r="N290">
        <v>0</v>
      </c>
      <c r="O290">
        <v>19793.599609375</v>
      </c>
      <c r="P290">
        <v>31961.666015625</v>
      </c>
      <c r="Q290">
        <v>9244603.8561151102</v>
      </c>
      <c r="R290">
        <v>1940397.35099338</v>
      </c>
      <c r="S290">
        <v>11100000</v>
      </c>
      <c r="T290">
        <v>3030000</v>
      </c>
      <c r="U290">
        <v>218.76578940621701</v>
      </c>
      <c r="V290">
        <v>73.866354731137903</v>
      </c>
      <c r="W290" t="s">
        <v>3</v>
      </c>
      <c r="X290" t="s">
        <v>3</v>
      </c>
      <c r="Y290" t="s">
        <v>22</v>
      </c>
      <c r="Z290">
        <v>0</v>
      </c>
      <c r="AA290">
        <v>0</v>
      </c>
      <c r="AB290" t="s">
        <v>2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K290" t="s">
        <v>1066</v>
      </c>
      <c r="AL290" t="s">
        <v>944</v>
      </c>
      <c r="AN290" t="s">
        <v>943</v>
      </c>
    </row>
    <row r="291" spans="1:40" x14ac:dyDescent="0.45">
      <c r="A291" t="s">
        <v>1065</v>
      </c>
      <c r="B291" t="str">
        <f t="shared" si="4"/>
        <v>Q345</v>
      </c>
      <c r="C291" t="s">
        <v>946</v>
      </c>
      <c r="D291">
        <v>566</v>
      </c>
      <c r="E291">
        <v>305</v>
      </c>
      <c r="F291">
        <v>69.599998474121094</v>
      </c>
      <c r="G291">
        <v>38.599998474121101</v>
      </c>
      <c r="H291">
        <v>305</v>
      </c>
      <c r="I291">
        <v>69.599998474121094</v>
      </c>
      <c r="J291">
        <v>59100</v>
      </c>
      <c r="K291">
        <v>73300000</v>
      </c>
      <c r="L291">
        <v>2900000000</v>
      </c>
      <c r="M291">
        <v>331000000</v>
      </c>
      <c r="N291">
        <v>0</v>
      </c>
      <c r="O291">
        <v>21847.599609375</v>
      </c>
      <c r="P291">
        <v>35380</v>
      </c>
      <c r="Q291">
        <v>10247349.8233216</v>
      </c>
      <c r="R291">
        <v>2170491.8032786902</v>
      </c>
      <c r="S291">
        <v>12400000</v>
      </c>
      <c r="T291">
        <v>3390000</v>
      </c>
      <c r="U291">
        <v>221.51608055053299</v>
      </c>
      <c r="V291">
        <v>74.837669785683005</v>
      </c>
      <c r="W291" t="s">
        <v>3</v>
      </c>
      <c r="X291" t="s">
        <v>3</v>
      </c>
      <c r="Y291" t="s">
        <v>19</v>
      </c>
      <c r="Z291">
        <v>0</v>
      </c>
      <c r="AA291">
        <v>0</v>
      </c>
      <c r="AB291" t="s">
        <v>2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 t="s">
        <v>1065</v>
      </c>
      <c r="AL291" t="s">
        <v>944</v>
      </c>
      <c r="AN291" t="s">
        <v>943</v>
      </c>
    </row>
    <row r="292" spans="1:40" x14ac:dyDescent="0.45">
      <c r="A292" t="s">
        <v>1064</v>
      </c>
      <c r="B292" t="str">
        <f t="shared" si="4"/>
        <v>Q345</v>
      </c>
      <c r="C292" t="s">
        <v>946</v>
      </c>
      <c r="D292">
        <v>450</v>
      </c>
      <c r="E292">
        <v>152</v>
      </c>
      <c r="F292">
        <v>10.800000190734901</v>
      </c>
      <c r="G292">
        <v>7.6199998855590803</v>
      </c>
      <c r="H292">
        <v>152</v>
      </c>
      <c r="I292">
        <v>10.800000190734901</v>
      </c>
      <c r="J292">
        <v>6650</v>
      </c>
      <c r="K292">
        <v>211000</v>
      </c>
      <c r="L292">
        <v>212000000</v>
      </c>
      <c r="M292">
        <v>6370000</v>
      </c>
      <c r="N292">
        <v>0</v>
      </c>
      <c r="O292">
        <v>3429</v>
      </c>
      <c r="P292">
        <v>2736</v>
      </c>
      <c r="Q292">
        <v>942222.22222222202</v>
      </c>
      <c r="R292">
        <v>83815.789473684199</v>
      </c>
      <c r="S292">
        <v>1090000</v>
      </c>
      <c r="T292">
        <v>132000</v>
      </c>
      <c r="U292">
        <v>178.54887075565699</v>
      </c>
      <c r="V292">
        <v>30.949874585240298</v>
      </c>
      <c r="W292" t="s">
        <v>3</v>
      </c>
      <c r="X292" t="s">
        <v>3</v>
      </c>
      <c r="Y292" t="s">
        <v>958</v>
      </c>
      <c r="Z292">
        <v>0</v>
      </c>
      <c r="AA292">
        <v>0</v>
      </c>
      <c r="AB292" t="s">
        <v>2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  <c r="AK292" t="s">
        <v>1064</v>
      </c>
      <c r="AL292" t="s">
        <v>944</v>
      </c>
      <c r="AN292" t="s">
        <v>943</v>
      </c>
    </row>
    <row r="293" spans="1:40" x14ac:dyDescent="0.45">
      <c r="A293" t="s">
        <v>1063</v>
      </c>
      <c r="B293" t="str">
        <f t="shared" si="4"/>
        <v>Q345</v>
      </c>
      <c r="C293" t="s">
        <v>946</v>
      </c>
      <c r="D293">
        <v>455</v>
      </c>
      <c r="E293">
        <v>153</v>
      </c>
      <c r="F293">
        <v>13.300000190734901</v>
      </c>
      <c r="G293">
        <v>8</v>
      </c>
      <c r="H293">
        <v>153</v>
      </c>
      <c r="I293">
        <v>13.300000190734901</v>
      </c>
      <c r="J293">
        <v>7610</v>
      </c>
      <c r="K293">
        <v>337000</v>
      </c>
      <c r="L293">
        <v>255000000</v>
      </c>
      <c r="M293">
        <v>7950000</v>
      </c>
      <c r="N293">
        <v>0</v>
      </c>
      <c r="O293">
        <v>3640</v>
      </c>
      <c r="P293">
        <v>3391.5</v>
      </c>
      <c r="Q293">
        <v>1120879.12087912</v>
      </c>
      <c r="R293">
        <v>103921.56862745099</v>
      </c>
      <c r="S293">
        <v>1280000</v>
      </c>
      <c r="T293">
        <v>164000</v>
      </c>
      <c r="U293">
        <v>183.053383997412</v>
      </c>
      <c r="V293">
        <v>32.321479780334002</v>
      </c>
      <c r="W293" t="s">
        <v>3</v>
      </c>
      <c r="X293" t="s">
        <v>3</v>
      </c>
      <c r="Y293" t="s">
        <v>956</v>
      </c>
      <c r="Z293">
        <v>0</v>
      </c>
      <c r="AA293">
        <v>0</v>
      </c>
      <c r="AB293" t="s">
        <v>2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  <c r="AK293" t="s">
        <v>1063</v>
      </c>
      <c r="AL293" t="s">
        <v>944</v>
      </c>
      <c r="AN293" t="s">
        <v>943</v>
      </c>
    </row>
    <row r="294" spans="1:40" x14ac:dyDescent="0.45">
      <c r="A294" t="s">
        <v>1062</v>
      </c>
      <c r="B294" t="str">
        <f t="shared" si="4"/>
        <v>Q345</v>
      </c>
      <c r="C294" t="s">
        <v>946</v>
      </c>
      <c r="D294">
        <v>460</v>
      </c>
      <c r="E294">
        <v>154</v>
      </c>
      <c r="F294">
        <v>15.3999996185303</v>
      </c>
      <c r="G294">
        <v>9.1400003433227504</v>
      </c>
      <c r="H294">
        <v>154</v>
      </c>
      <c r="I294">
        <v>15.3999996185303</v>
      </c>
      <c r="J294">
        <v>8710</v>
      </c>
      <c r="K294">
        <v>508000</v>
      </c>
      <c r="L294">
        <v>296000000</v>
      </c>
      <c r="M294">
        <v>9370000</v>
      </c>
      <c r="N294">
        <v>0</v>
      </c>
      <c r="O294">
        <v>4204.39990234375</v>
      </c>
      <c r="P294">
        <v>3952.66674804688</v>
      </c>
      <c r="Q294">
        <v>1286956.5217391299</v>
      </c>
      <c r="R294">
        <v>121688.31168831199</v>
      </c>
      <c r="S294">
        <v>1490000</v>
      </c>
      <c r="T294">
        <v>192000</v>
      </c>
      <c r="U294">
        <v>184.347298654577</v>
      </c>
      <c r="V294">
        <v>32.7990086938212</v>
      </c>
      <c r="W294" t="s">
        <v>3</v>
      </c>
      <c r="X294" t="s">
        <v>3</v>
      </c>
      <c r="Y294" t="s">
        <v>954</v>
      </c>
      <c r="Z294">
        <v>0</v>
      </c>
      <c r="AA294">
        <v>0</v>
      </c>
      <c r="AB294" t="s">
        <v>2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  <c r="AK294" t="s">
        <v>1062</v>
      </c>
      <c r="AL294" t="s">
        <v>944</v>
      </c>
      <c r="AN294" t="s">
        <v>943</v>
      </c>
    </row>
    <row r="295" spans="1:40" x14ac:dyDescent="0.45">
      <c r="A295" t="s">
        <v>1061</v>
      </c>
      <c r="B295" t="str">
        <f t="shared" si="4"/>
        <v>Q345</v>
      </c>
      <c r="C295" t="s">
        <v>946</v>
      </c>
      <c r="D295">
        <v>457</v>
      </c>
      <c r="E295">
        <v>191</v>
      </c>
      <c r="F295">
        <v>14.5</v>
      </c>
      <c r="G295">
        <v>9.0200004577636701</v>
      </c>
      <c r="H295">
        <v>191</v>
      </c>
      <c r="I295">
        <v>14.5</v>
      </c>
      <c r="J295">
        <v>9480</v>
      </c>
      <c r="K295">
        <v>516000</v>
      </c>
      <c r="L295">
        <v>333000000</v>
      </c>
      <c r="M295">
        <v>16700000</v>
      </c>
      <c r="N295">
        <v>0</v>
      </c>
      <c r="O295">
        <v>4122.14013671875</v>
      </c>
      <c r="P295">
        <v>4615.83349609375</v>
      </c>
      <c r="Q295">
        <v>1457330.4157549201</v>
      </c>
      <c r="R295">
        <v>174869.109947644</v>
      </c>
      <c r="S295">
        <v>1660000</v>
      </c>
      <c r="T295">
        <v>272000</v>
      </c>
      <c r="U295">
        <v>187.42086937820201</v>
      </c>
      <c r="V295">
        <v>41.971459058834597</v>
      </c>
      <c r="W295" t="s">
        <v>3</v>
      </c>
      <c r="X295" t="s">
        <v>3</v>
      </c>
      <c r="Y295" t="s">
        <v>952</v>
      </c>
      <c r="Z295">
        <v>0</v>
      </c>
      <c r="AA295">
        <v>0</v>
      </c>
      <c r="AB295" t="s">
        <v>2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  <c r="AK295" t="s">
        <v>1061</v>
      </c>
      <c r="AL295" t="s">
        <v>944</v>
      </c>
      <c r="AN295" t="s">
        <v>943</v>
      </c>
    </row>
    <row r="296" spans="1:40" x14ac:dyDescent="0.45">
      <c r="A296" t="s">
        <v>1060</v>
      </c>
      <c r="B296" t="str">
        <f t="shared" si="4"/>
        <v>Q345</v>
      </c>
      <c r="C296" t="s">
        <v>946</v>
      </c>
      <c r="D296">
        <v>460</v>
      </c>
      <c r="E296">
        <v>191</v>
      </c>
      <c r="F296">
        <v>16</v>
      </c>
      <c r="G296">
        <v>9.9099998474121094</v>
      </c>
      <c r="H296">
        <v>191</v>
      </c>
      <c r="I296">
        <v>16</v>
      </c>
      <c r="J296">
        <v>10500</v>
      </c>
      <c r="K296">
        <v>691000</v>
      </c>
      <c r="L296">
        <v>370000000</v>
      </c>
      <c r="M296">
        <v>18700000</v>
      </c>
      <c r="N296">
        <v>0</v>
      </c>
      <c r="O296">
        <v>4558.60009765625</v>
      </c>
      <c r="P296">
        <v>5093.33349609375</v>
      </c>
      <c r="Q296">
        <v>1608695.6521739101</v>
      </c>
      <c r="R296">
        <v>195811.51832460699</v>
      </c>
      <c r="S296">
        <v>1840000</v>
      </c>
      <c r="T296">
        <v>303000</v>
      </c>
      <c r="U296">
        <v>187.71812708978101</v>
      </c>
      <c r="V296">
        <v>42.201331506865799</v>
      </c>
      <c r="W296" t="s">
        <v>3</v>
      </c>
      <c r="X296" t="s">
        <v>3</v>
      </c>
      <c r="Y296" t="s">
        <v>950</v>
      </c>
      <c r="Z296">
        <v>0</v>
      </c>
      <c r="AA296">
        <v>0</v>
      </c>
      <c r="AB296" t="s">
        <v>2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  <c r="AK296" t="s">
        <v>1060</v>
      </c>
      <c r="AL296" t="s">
        <v>944</v>
      </c>
      <c r="AN296" t="s">
        <v>943</v>
      </c>
    </row>
    <row r="297" spans="1:40" x14ac:dyDescent="0.45">
      <c r="A297" t="s">
        <v>1059</v>
      </c>
      <c r="B297" t="str">
        <f t="shared" si="4"/>
        <v>Q345</v>
      </c>
      <c r="C297" t="s">
        <v>946</v>
      </c>
      <c r="D297">
        <v>462</v>
      </c>
      <c r="E297">
        <v>192</v>
      </c>
      <c r="F297">
        <v>17.700000762939499</v>
      </c>
      <c r="G297">
        <v>10.5</v>
      </c>
      <c r="H297">
        <v>192</v>
      </c>
      <c r="I297">
        <v>17.700000762939499</v>
      </c>
      <c r="J297">
        <v>11400</v>
      </c>
      <c r="K297">
        <v>903000</v>
      </c>
      <c r="L297">
        <v>410000000</v>
      </c>
      <c r="M297">
        <v>20900000</v>
      </c>
      <c r="N297">
        <v>0</v>
      </c>
      <c r="O297">
        <v>4851</v>
      </c>
      <c r="P297">
        <v>5664</v>
      </c>
      <c r="Q297">
        <v>1774891.77489177</v>
      </c>
      <c r="R297">
        <v>217708.33333333299</v>
      </c>
      <c r="S297">
        <v>2020000</v>
      </c>
      <c r="T297">
        <v>338000</v>
      </c>
      <c r="U297">
        <v>189.64417280977</v>
      </c>
      <c r="V297">
        <v>42.817441928883802</v>
      </c>
      <c r="W297" t="s">
        <v>3</v>
      </c>
      <c r="X297" t="s">
        <v>3</v>
      </c>
      <c r="Y297" t="s">
        <v>22</v>
      </c>
      <c r="Z297">
        <v>0</v>
      </c>
      <c r="AA297">
        <v>0</v>
      </c>
      <c r="AB297" t="s">
        <v>2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  <c r="AK297" t="s">
        <v>1059</v>
      </c>
      <c r="AL297" t="s">
        <v>944</v>
      </c>
      <c r="AN297" t="s">
        <v>943</v>
      </c>
    </row>
    <row r="298" spans="1:40" x14ac:dyDescent="0.45">
      <c r="A298" t="s">
        <v>1058</v>
      </c>
      <c r="B298" t="str">
        <f t="shared" si="4"/>
        <v>Q345</v>
      </c>
      <c r="C298" t="s">
        <v>946</v>
      </c>
      <c r="D298">
        <v>467</v>
      </c>
      <c r="E298">
        <v>193</v>
      </c>
      <c r="F298">
        <v>19.100000381469702</v>
      </c>
      <c r="G298">
        <v>11.3999996185303</v>
      </c>
      <c r="H298">
        <v>193</v>
      </c>
      <c r="I298">
        <v>19.100000381469702</v>
      </c>
      <c r="J298">
        <v>12300</v>
      </c>
      <c r="K298">
        <v>1140000</v>
      </c>
      <c r="L298">
        <v>445000000</v>
      </c>
      <c r="M298">
        <v>22800000</v>
      </c>
      <c r="N298">
        <v>0</v>
      </c>
      <c r="O298">
        <v>5323.7998046875</v>
      </c>
      <c r="P298">
        <v>6143.83349609375</v>
      </c>
      <c r="Q298">
        <v>1905781.5845824401</v>
      </c>
      <c r="R298">
        <v>236269.43005181299</v>
      </c>
      <c r="S298">
        <v>2180000</v>
      </c>
      <c r="T298">
        <v>369000</v>
      </c>
      <c r="U298">
        <v>190.207417806504</v>
      </c>
      <c r="V298">
        <v>43.054134953397501</v>
      </c>
      <c r="W298" t="s">
        <v>3</v>
      </c>
      <c r="X298" t="s">
        <v>3</v>
      </c>
      <c r="Y298" t="s">
        <v>19</v>
      </c>
      <c r="Z298">
        <v>0</v>
      </c>
      <c r="AA298">
        <v>0</v>
      </c>
      <c r="AB298" t="s">
        <v>2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  <c r="AK298" t="s">
        <v>1058</v>
      </c>
      <c r="AL298" t="s">
        <v>944</v>
      </c>
      <c r="AN298" t="s">
        <v>943</v>
      </c>
    </row>
    <row r="299" spans="1:40" x14ac:dyDescent="0.45">
      <c r="A299" t="s">
        <v>1057</v>
      </c>
      <c r="B299" t="str">
        <f t="shared" si="4"/>
        <v>Q345</v>
      </c>
      <c r="C299" t="s">
        <v>946</v>
      </c>
      <c r="D299">
        <v>536</v>
      </c>
      <c r="E299">
        <v>210</v>
      </c>
      <c r="F299">
        <v>17.399999618530298</v>
      </c>
      <c r="G299">
        <v>10.8999996185303</v>
      </c>
      <c r="H299">
        <v>210</v>
      </c>
      <c r="I299">
        <v>17.399999618530298</v>
      </c>
      <c r="J299">
        <v>12900</v>
      </c>
      <c r="K299">
        <v>1020000</v>
      </c>
      <c r="L299">
        <v>616000000</v>
      </c>
      <c r="M299">
        <v>26900000</v>
      </c>
      <c r="N299">
        <v>0</v>
      </c>
      <c r="O299">
        <v>5842.39990234375</v>
      </c>
      <c r="P299">
        <v>6090</v>
      </c>
      <c r="Q299">
        <v>2298507.4626865699</v>
      </c>
      <c r="R299">
        <v>256190.47619047601</v>
      </c>
      <c r="S299">
        <v>2620000</v>
      </c>
      <c r="T299">
        <v>400000</v>
      </c>
      <c r="U299">
        <v>218.52216817635701</v>
      </c>
      <c r="V299">
        <v>45.664771080445099</v>
      </c>
      <c r="W299" t="s">
        <v>3</v>
      </c>
      <c r="X299" t="s">
        <v>3</v>
      </c>
      <c r="Y299" t="s">
        <v>22</v>
      </c>
      <c r="Z299">
        <v>0</v>
      </c>
      <c r="AA299">
        <v>0</v>
      </c>
      <c r="AB299" t="s">
        <v>2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  <c r="AK299" t="s">
        <v>1057</v>
      </c>
      <c r="AL299" t="s">
        <v>944</v>
      </c>
      <c r="AN299" t="s">
        <v>943</v>
      </c>
    </row>
    <row r="300" spans="1:40" x14ac:dyDescent="0.45">
      <c r="A300" t="s">
        <v>1056</v>
      </c>
      <c r="B300" t="str">
        <f t="shared" si="4"/>
        <v>Q345</v>
      </c>
      <c r="C300" t="s">
        <v>946</v>
      </c>
      <c r="D300">
        <v>538</v>
      </c>
      <c r="E300">
        <v>211</v>
      </c>
      <c r="F300">
        <v>18.799999237060501</v>
      </c>
      <c r="G300">
        <v>11.6000003814697</v>
      </c>
      <c r="H300">
        <v>211</v>
      </c>
      <c r="I300">
        <v>18.799999237060501</v>
      </c>
      <c r="J300">
        <v>13900</v>
      </c>
      <c r="K300">
        <v>1260000</v>
      </c>
      <c r="L300">
        <v>666000000</v>
      </c>
      <c r="M300">
        <v>29400000</v>
      </c>
      <c r="N300">
        <v>0</v>
      </c>
      <c r="O300">
        <v>6240.7998046875</v>
      </c>
      <c r="P300">
        <v>6611.33349609375</v>
      </c>
      <c r="Q300">
        <v>2475836.4312267601</v>
      </c>
      <c r="R300">
        <v>278672.98578198999</v>
      </c>
      <c r="S300">
        <v>2820000</v>
      </c>
      <c r="T300">
        <v>436000</v>
      </c>
      <c r="U300">
        <v>218.89191183035601</v>
      </c>
      <c r="V300">
        <v>45.990302387232298</v>
      </c>
      <c r="W300" t="s">
        <v>3</v>
      </c>
      <c r="X300" t="s">
        <v>3</v>
      </c>
      <c r="Y300" t="s">
        <v>19</v>
      </c>
      <c r="Z300">
        <v>0</v>
      </c>
      <c r="AA300">
        <v>0</v>
      </c>
      <c r="AB300" t="s">
        <v>2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  <c r="AK300" t="s">
        <v>1056</v>
      </c>
      <c r="AL300" t="s">
        <v>944</v>
      </c>
      <c r="AN300" t="s">
        <v>943</v>
      </c>
    </row>
    <row r="301" spans="1:40" x14ac:dyDescent="0.45">
      <c r="A301" t="s">
        <v>1055</v>
      </c>
      <c r="B301" t="str">
        <f t="shared" si="4"/>
        <v>Q345</v>
      </c>
      <c r="C301" t="s">
        <v>946</v>
      </c>
      <c r="D301">
        <v>544</v>
      </c>
      <c r="E301">
        <v>212</v>
      </c>
      <c r="F301">
        <v>21.200000762939499</v>
      </c>
      <c r="G301">
        <v>13.1000003814697</v>
      </c>
      <c r="H301">
        <v>212</v>
      </c>
      <c r="I301">
        <v>21.200000762939499</v>
      </c>
      <c r="J301">
        <v>15700</v>
      </c>
      <c r="K301">
        <v>1810000</v>
      </c>
      <c r="L301">
        <v>762000000</v>
      </c>
      <c r="M301">
        <v>33900000</v>
      </c>
      <c r="N301">
        <v>0</v>
      </c>
      <c r="O301">
        <v>7126.39990234375</v>
      </c>
      <c r="P301">
        <v>7490.66650390625</v>
      </c>
      <c r="Q301">
        <v>2801470.5882352898</v>
      </c>
      <c r="R301">
        <v>319811.32075471699</v>
      </c>
      <c r="S301">
        <v>3210000</v>
      </c>
      <c r="T301">
        <v>500000</v>
      </c>
      <c r="U301">
        <v>220.30667681015399</v>
      </c>
      <c r="V301">
        <v>46.467576532350002</v>
      </c>
      <c r="W301" t="s">
        <v>3</v>
      </c>
      <c r="X301" t="s">
        <v>3</v>
      </c>
      <c r="Y301" t="s">
        <v>15</v>
      </c>
      <c r="Z301">
        <v>0</v>
      </c>
      <c r="AA301">
        <v>0</v>
      </c>
      <c r="AB301" t="s">
        <v>2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  <c r="AK301" t="s">
        <v>1055</v>
      </c>
      <c r="AL301" t="s">
        <v>944</v>
      </c>
      <c r="AN301" t="s">
        <v>943</v>
      </c>
    </row>
    <row r="302" spans="1:40" x14ac:dyDescent="0.45">
      <c r="A302" t="s">
        <v>1054</v>
      </c>
      <c r="B302" t="str">
        <f t="shared" si="4"/>
        <v>Q345</v>
      </c>
      <c r="C302" t="s">
        <v>946</v>
      </c>
      <c r="D302">
        <v>549</v>
      </c>
      <c r="E302">
        <v>214</v>
      </c>
      <c r="F302">
        <v>23.600000381469702</v>
      </c>
      <c r="G302">
        <v>14.699999809265099</v>
      </c>
      <c r="H302">
        <v>214</v>
      </c>
      <c r="I302">
        <v>23.600000381469702</v>
      </c>
      <c r="J302">
        <v>17600</v>
      </c>
      <c r="K302">
        <v>2510000</v>
      </c>
      <c r="L302">
        <v>862000000</v>
      </c>
      <c r="M302">
        <v>38700000</v>
      </c>
      <c r="N302">
        <v>0</v>
      </c>
      <c r="O302">
        <v>8070.2998046875</v>
      </c>
      <c r="P302">
        <v>8417.3330078125</v>
      </c>
      <c r="Q302">
        <v>3140255.00910747</v>
      </c>
      <c r="R302">
        <v>361682.24299065402</v>
      </c>
      <c r="S302">
        <v>3620000</v>
      </c>
      <c r="T302">
        <v>569000</v>
      </c>
      <c r="U302">
        <v>221.308094581452</v>
      </c>
      <c r="V302">
        <v>46.892042356498401</v>
      </c>
      <c r="W302" t="s">
        <v>3</v>
      </c>
      <c r="X302" t="s">
        <v>3</v>
      </c>
      <c r="Y302" t="s">
        <v>958</v>
      </c>
      <c r="Z302">
        <v>0</v>
      </c>
      <c r="AA302">
        <v>0</v>
      </c>
      <c r="AB302" t="s">
        <v>2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  <c r="AK302" t="s">
        <v>1054</v>
      </c>
      <c r="AL302" t="s">
        <v>944</v>
      </c>
      <c r="AN302" t="s">
        <v>943</v>
      </c>
    </row>
    <row r="303" spans="1:40" x14ac:dyDescent="0.45">
      <c r="A303" t="s">
        <v>1053</v>
      </c>
      <c r="B303" t="str">
        <f t="shared" si="4"/>
        <v>Q345</v>
      </c>
      <c r="C303" t="s">
        <v>946</v>
      </c>
      <c r="D303">
        <v>544</v>
      </c>
      <c r="E303">
        <v>312</v>
      </c>
      <c r="F303">
        <v>20.299999237060501</v>
      </c>
      <c r="G303">
        <v>12.699999809265099</v>
      </c>
      <c r="H303">
        <v>312</v>
      </c>
      <c r="I303">
        <v>20.299999237060501</v>
      </c>
      <c r="J303">
        <v>19200</v>
      </c>
      <c r="K303">
        <v>2170000</v>
      </c>
      <c r="L303">
        <v>1010000000</v>
      </c>
      <c r="M303">
        <v>103000000</v>
      </c>
      <c r="N303">
        <v>0</v>
      </c>
      <c r="O303">
        <v>6908.7998046875</v>
      </c>
      <c r="P303">
        <v>10556</v>
      </c>
      <c r="Q303">
        <v>3713235.29411765</v>
      </c>
      <c r="R303">
        <v>660256.41025641002</v>
      </c>
      <c r="S303">
        <v>4150000</v>
      </c>
      <c r="T303">
        <v>1010000</v>
      </c>
      <c r="U303">
        <v>229.35598240871499</v>
      </c>
      <c r="V303">
        <v>73.2433159635289</v>
      </c>
      <c r="W303" t="s">
        <v>3</v>
      </c>
      <c r="X303" t="s">
        <v>3</v>
      </c>
      <c r="Y303" t="s">
        <v>956</v>
      </c>
      <c r="Z303">
        <v>0</v>
      </c>
      <c r="AA303">
        <v>0</v>
      </c>
      <c r="AB303" t="s">
        <v>2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  <c r="AK303" t="s">
        <v>1053</v>
      </c>
      <c r="AL303" t="s">
        <v>944</v>
      </c>
      <c r="AN303" t="s">
        <v>943</v>
      </c>
    </row>
    <row r="304" spans="1:40" x14ac:dyDescent="0.45">
      <c r="A304" t="s">
        <v>1052</v>
      </c>
      <c r="B304" t="str">
        <f t="shared" si="4"/>
        <v>Q345</v>
      </c>
      <c r="C304" t="s">
        <v>946</v>
      </c>
      <c r="D304">
        <v>546</v>
      </c>
      <c r="E304">
        <v>312</v>
      </c>
      <c r="F304">
        <v>22.200000762939499</v>
      </c>
      <c r="G304">
        <v>14</v>
      </c>
      <c r="H304">
        <v>312</v>
      </c>
      <c r="I304">
        <v>22.200000762939499</v>
      </c>
      <c r="J304">
        <v>21100</v>
      </c>
      <c r="K304">
        <v>2840000</v>
      </c>
      <c r="L304">
        <v>1110000000</v>
      </c>
      <c r="M304">
        <v>114000000</v>
      </c>
      <c r="N304">
        <v>0</v>
      </c>
      <c r="O304">
        <v>7644</v>
      </c>
      <c r="P304">
        <v>11544</v>
      </c>
      <c r="Q304">
        <v>4065934.0659340601</v>
      </c>
      <c r="R304">
        <v>730769.23076923098</v>
      </c>
      <c r="S304">
        <v>4570000</v>
      </c>
      <c r="T304">
        <v>1120000</v>
      </c>
      <c r="U304">
        <v>229.36136350983401</v>
      </c>
      <c r="V304">
        <v>73.504037997213004</v>
      </c>
      <c r="W304" t="s">
        <v>3</v>
      </c>
      <c r="X304" t="s">
        <v>3</v>
      </c>
      <c r="Y304" t="s">
        <v>954</v>
      </c>
      <c r="Z304">
        <v>0</v>
      </c>
      <c r="AA304">
        <v>0</v>
      </c>
      <c r="AB304" t="s">
        <v>2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  <c r="AK304" t="s">
        <v>1052</v>
      </c>
      <c r="AL304" t="s">
        <v>944</v>
      </c>
      <c r="AN304" t="s">
        <v>943</v>
      </c>
    </row>
    <row r="305" spans="1:40" x14ac:dyDescent="0.45">
      <c r="A305" t="s">
        <v>1051</v>
      </c>
      <c r="B305" t="str">
        <f t="shared" si="4"/>
        <v>Q345</v>
      </c>
      <c r="C305" t="s">
        <v>946</v>
      </c>
      <c r="D305">
        <v>551</v>
      </c>
      <c r="E305">
        <v>315</v>
      </c>
      <c r="F305">
        <v>24.399999618530298</v>
      </c>
      <c r="G305">
        <v>15.199999809265099</v>
      </c>
      <c r="H305">
        <v>315</v>
      </c>
      <c r="I305">
        <v>24.399999618530298</v>
      </c>
      <c r="J305">
        <v>23200</v>
      </c>
      <c r="K305">
        <v>3740000</v>
      </c>
      <c r="L305">
        <v>1230000000</v>
      </c>
      <c r="M305">
        <v>127000000</v>
      </c>
      <c r="N305">
        <v>0</v>
      </c>
      <c r="O305">
        <v>8375.2001953125</v>
      </c>
      <c r="P305">
        <v>12810</v>
      </c>
      <c r="Q305">
        <v>4464609.80036298</v>
      </c>
      <c r="R305">
        <v>806349.20634920604</v>
      </c>
      <c r="S305">
        <v>5030000</v>
      </c>
      <c r="T305">
        <v>1240000</v>
      </c>
      <c r="U305">
        <v>230.254731502548</v>
      </c>
      <c r="V305">
        <v>73.987417383190802</v>
      </c>
      <c r="W305" t="s">
        <v>3</v>
      </c>
      <c r="X305" t="s">
        <v>3</v>
      </c>
      <c r="Y305" t="s">
        <v>952</v>
      </c>
      <c r="Z305">
        <v>0</v>
      </c>
      <c r="AA305">
        <v>0</v>
      </c>
      <c r="AB305" t="s">
        <v>2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  <c r="AK305" t="s">
        <v>1051</v>
      </c>
      <c r="AL305" t="s">
        <v>944</v>
      </c>
      <c r="AN305" t="s">
        <v>943</v>
      </c>
    </row>
    <row r="306" spans="1:40" x14ac:dyDescent="0.45">
      <c r="A306" t="s">
        <v>1050</v>
      </c>
      <c r="B306" t="str">
        <f t="shared" si="4"/>
        <v>Q345</v>
      </c>
      <c r="C306" t="s">
        <v>946</v>
      </c>
      <c r="D306">
        <v>554</v>
      </c>
      <c r="E306">
        <v>315</v>
      </c>
      <c r="F306">
        <v>26.399999618530298</v>
      </c>
      <c r="G306">
        <v>16.5</v>
      </c>
      <c r="H306">
        <v>315</v>
      </c>
      <c r="I306">
        <v>26.399999618530298</v>
      </c>
      <c r="J306">
        <v>25000</v>
      </c>
      <c r="K306">
        <v>4700000</v>
      </c>
      <c r="L306">
        <v>1340000000</v>
      </c>
      <c r="M306">
        <v>139000000</v>
      </c>
      <c r="N306">
        <v>0</v>
      </c>
      <c r="O306">
        <v>9141</v>
      </c>
      <c r="P306">
        <v>13860</v>
      </c>
      <c r="Q306">
        <v>4837545.1263537901</v>
      </c>
      <c r="R306">
        <v>882539.68253968202</v>
      </c>
      <c r="S306">
        <v>5460000</v>
      </c>
      <c r="T306">
        <v>1350000</v>
      </c>
      <c r="U306">
        <v>231.51673805580401</v>
      </c>
      <c r="V306">
        <v>74.565407529229006</v>
      </c>
      <c r="W306" t="s">
        <v>3</v>
      </c>
      <c r="X306" t="s">
        <v>3</v>
      </c>
      <c r="Y306" t="s">
        <v>950</v>
      </c>
      <c r="Z306">
        <v>0</v>
      </c>
      <c r="AA306">
        <v>0</v>
      </c>
      <c r="AB306" t="s">
        <v>2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  <c r="AK306" t="s">
        <v>1050</v>
      </c>
      <c r="AL306" t="s">
        <v>944</v>
      </c>
      <c r="AN306" t="s">
        <v>943</v>
      </c>
    </row>
    <row r="307" spans="1:40" x14ac:dyDescent="0.45">
      <c r="A307" t="s">
        <v>1049</v>
      </c>
      <c r="B307" t="str">
        <f t="shared" si="4"/>
        <v>Q345</v>
      </c>
      <c r="C307" t="s">
        <v>946</v>
      </c>
      <c r="D307">
        <v>561</v>
      </c>
      <c r="E307">
        <v>318</v>
      </c>
      <c r="F307">
        <v>29.200000762939499</v>
      </c>
      <c r="G307">
        <v>18.299999237060501</v>
      </c>
      <c r="H307">
        <v>318</v>
      </c>
      <c r="I307">
        <v>29.200000762939499</v>
      </c>
      <c r="J307">
        <v>27900</v>
      </c>
      <c r="K307">
        <v>6410000</v>
      </c>
      <c r="L307">
        <v>1510000000</v>
      </c>
      <c r="M307">
        <v>157000000</v>
      </c>
      <c r="N307">
        <v>0</v>
      </c>
      <c r="O307">
        <v>10266.2998046875</v>
      </c>
      <c r="P307">
        <v>15476</v>
      </c>
      <c r="Q307">
        <v>5383244.2067736201</v>
      </c>
      <c r="R307">
        <v>987421.38364779903</v>
      </c>
      <c r="S307">
        <v>6110000</v>
      </c>
      <c r="T307">
        <v>1520000</v>
      </c>
      <c r="U307">
        <v>232.641062152156</v>
      </c>
      <c r="V307">
        <v>75.014932802537203</v>
      </c>
      <c r="W307" t="s">
        <v>3</v>
      </c>
      <c r="X307" t="s">
        <v>3</v>
      </c>
      <c r="Y307" t="s">
        <v>22</v>
      </c>
      <c r="Z307">
        <v>0</v>
      </c>
      <c r="AA307">
        <v>0</v>
      </c>
      <c r="AB307" t="s">
        <v>2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  <c r="AK307" t="s">
        <v>1049</v>
      </c>
      <c r="AL307" t="s">
        <v>944</v>
      </c>
      <c r="AN307" t="s">
        <v>943</v>
      </c>
    </row>
    <row r="308" spans="1:40" x14ac:dyDescent="0.45">
      <c r="A308" t="s">
        <v>1048</v>
      </c>
      <c r="B308" t="str">
        <f t="shared" si="4"/>
        <v>Q345</v>
      </c>
      <c r="C308" t="s">
        <v>946</v>
      </c>
      <c r="D308">
        <v>572</v>
      </c>
      <c r="E308">
        <v>315</v>
      </c>
      <c r="F308">
        <v>34.5</v>
      </c>
      <c r="G308">
        <v>19.100000381469702</v>
      </c>
      <c r="H308">
        <v>315</v>
      </c>
      <c r="I308">
        <v>34.5</v>
      </c>
      <c r="J308">
        <v>31500</v>
      </c>
      <c r="K308">
        <v>9820000</v>
      </c>
      <c r="L308">
        <v>1780000000</v>
      </c>
      <c r="M308">
        <v>181000000</v>
      </c>
      <c r="N308">
        <v>0</v>
      </c>
      <c r="O308">
        <v>10925.2001953125</v>
      </c>
      <c r="P308">
        <v>18112.5</v>
      </c>
      <c r="Q308">
        <v>6223776.2237762203</v>
      </c>
      <c r="R308">
        <v>1149206.34920635</v>
      </c>
      <c r="S308">
        <v>7080000</v>
      </c>
      <c r="T308">
        <v>1770000</v>
      </c>
      <c r="U308">
        <v>237.713980463784</v>
      </c>
      <c r="V308">
        <v>75.802584032681494</v>
      </c>
      <c r="W308" t="s">
        <v>3</v>
      </c>
      <c r="X308" t="s">
        <v>3</v>
      </c>
      <c r="Y308" t="s">
        <v>19</v>
      </c>
      <c r="Z308">
        <v>0</v>
      </c>
      <c r="AA308">
        <v>0</v>
      </c>
      <c r="AB308" t="s">
        <v>2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  <c r="AK308" t="s">
        <v>1048</v>
      </c>
      <c r="AL308" t="s">
        <v>944</v>
      </c>
      <c r="AN308" t="s">
        <v>943</v>
      </c>
    </row>
    <row r="309" spans="1:40" x14ac:dyDescent="0.45">
      <c r="A309" t="s">
        <v>1047</v>
      </c>
      <c r="B309" t="str">
        <f t="shared" si="4"/>
        <v>Q345</v>
      </c>
      <c r="C309" t="s">
        <v>946</v>
      </c>
      <c r="D309">
        <v>577</v>
      </c>
      <c r="E309">
        <v>318</v>
      </c>
      <c r="F309">
        <v>37.599998474121101</v>
      </c>
      <c r="G309">
        <v>21.100000381469702</v>
      </c>
      <c r="H309">
        <v>318</v>
      </c>
      <c r="I309">
        <v>37.599998474121101</v>
      </c>
      <c r="J309">
        <v>34600</v>
      </c>
      <c r="K309">
        <v>12800000</v>
      </c>
      <c r="L309">
        <v>1970000000</v>
      </c>
      <c r="M309">
        <v>201000000</v>
      </c>
      <c r="N309">
        <v>0</v>
      </c>
      <c r="O309">
        <v>12174.7001953125</v>
      </c>
      <c r="P309">
        <v>19928</v>
      </c>
      <c r="Q309">
        <v>6828422.8769497396</v>
      </c>
      <c r="R309">
        <v>1264150.94339623</v>
      </c>
      <c r="S309">
        <v>7800000</v>
      </c>
      <c r="T309">
        <v>1950000</v>
      </c>
      <c r="U309">
        <v>238.61352892275599</v>
      </c>
      <c r="V309">
        <v>76.2184266100613</v>
      </c>
      <c r="W309" t="s">
        <v>3</v>
      </c>
      <c r="X309" t="s">
        <v>3</v>
      </c>
      <c r="Y309" t="s">
        <v>15</v>
      </c>
      <c r="Z309">
        <v>0</v>
      </c>
      <c r="AA309">
        <v>0</v>
      </c>
      <c r="AB309" t="s">
        <v>2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  <c r="AK309" t="s">
        <v>1047</v>
      </c>
      <c r="AL309" t="s">
        <v>944</v>
      </c>
      <c r="AN309" t="s">
        <v>943</v>
      </c>
    </row>
    <row r="310" spans="1:40" x14ac:dyDescent="0.45">
      <c r="A310" t="s">
        <v>1046</v>
      </c>
      <c r="B310" t="str">
        <f t="shared" si="4"/>
        <v>Q345</v>
      </c>
      <c r="C310" t="s">
        <v>946</v>
      </c>
      <c r="D310">
        <v>584</v>
      </c>
      <c r="E310">
        <v>320</v>
      </c>
      <c r="F310">
        <v>41.400001525878899</v>
      </c>
      <c r="G310">
        <v>23.100000381469702</v>
      </c>
      <c r="H310">
        <v>320</v>
      </c>
      <c r="I310">
        <v>41.400001525878899</v>
      </c>
      <c r="J310">
        <v>38200</v>
      </c>
      <c r="K310">
        <v>17000000</v>
      </c>
      <c r="L310">
        <v>2209999872</v>
      </c>
      <c r="M310">
        <v>226000000</v>
      </c>
      <c r="N310">
        <v>0</v>
      </c>
      <c r="O310">
        <v>13490.400390625</v>
      </c>
      <c r="P310">
        <v>22080</v>
      </c>
      <c r="Q310">
        <v>7568492.7123287702</v>
      </c>
      <c r="R310">
        <v>1412500</v>
      </c>
      <c r="S310">
        <v>8690000</v>
      </c>
      <c r="T310">
        <v>2180000</v>
      </c>
      <c r="U310">
        <v>240.52733688829599</v>
      </c>
      <c r="V310">
        <v>76.917035606503603</v>
      </c>
      <c r="W310" t="s">
        <v>3</v>
      </c>
      <c r="X310" t="s">
        <v>3</v>
      </c>
      <c r="Y310" t="s">
        <v>958</v>
      </c>
      <c r="Z310">
        <v>0</v>
      </c>
      <c r="AA310">
        <v>0</v>
      </c>
      <c r="AB310" t="s">
        <v>2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  <c r="AK310" t="s">
        <v>1046</v>
      </c>
      <c r="AL310" t="s">
        <v>944</v>
      </c>
      <c r="AN310" t="s">
        <v>943</v>
      </c>
    </row>
    <row r="311" spans="1:40" x14ac:dyDescent="0.45">
      <c r="A311" t="s">
        <v>1045</v>
      </c>
      <c r="B311" t="str">
        <f t="shared" si="4"/>
        <v>Q345</v>
      </c>
      <c r="C311" t="s">
        <v>946</v>
      </c>
      <c r="D311">
        <v>526</v>
      </c>
      <c r="E311">
        <v>165</v>
      </c>
      <c r="F311">
        <v>11.3999996185303</v>
      </c>
      <c r="G311">
        <v>8.8900003433227504</v>
      </c>
      <c r="H311">
        <v>165</v>
      </c>
      <c r="I311">
        <v>11.3999996185303</v>
      </c>
      <c r="J311">
        <v>8390</v>
      </c>
      <c r="K311">
        <v>321000</v>
      </c>
      <c r="L311">
        <v>351000000</v>
      </c>
      <c r="M311">
        <v>8620000</v>
      </c>
      <c r="N311">
        <v>0</v>
      </c>
      <c r="O311">
        <v>4676.14013671875</v>
      </c>
      <c r="P311">
        <v>3135</v>
      </c>
      <c r="Q311">
        <v>1334600.7604562701</v>
      </c>
      <c r="R311">
        <v>104484.848484848</v>
      </c>
      <c r="S311">
        <v>1560000</v>
      </c>
      <c r="T311">
        <v>167000</v>
      </c>
      <c r="U311">
        <v>204.53732782642501</v>
      </c>
      <c r="V311">
        <v>32.0532929291873</v>
      </c>
      <c r="W311" t="s">
        <v>3</v>
      </c>
      <c r="X311" t="s">
        <v>3</v>
      </c>
      <c r="Y311" t="s">
        <v>15</v>
      </c>
      <c r="Z311">
        <v>0</v>
      </c>
      <c r="AA311">
        <v>0</v>
      </c>
      <c r="AB311" t="s">
        <v>2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  <c r="AK311" t="s">
        <v>1045</v>
      </c>
      <c r="AL311" t="s">
        <v>944</v>
      </c>
      <c r="AN311" t="s">
        <v>943</v>
      </c>
    </row>
    <row r="312" spans="1:40" x14ac:dyDescent="0.45">
      <c r="A312" t="s">
        <v>1044</v>
      </c>
      <c r="B312" t="str">
        <f t="shared" si="4"/>
        <v>Q345</v>
      </c>
      <c r="C312" t="s">
        <v>946</v>
      </c>
      <c r="D312">
        <v>523</v>
      </c>
      <c r="E312">
        <v>207</v>
      </c>
      <c r="F312">
        <v>10.8999996185303</v>
      </c>
      <c r="G312">
        <v>8.8900003433227504</v>
      </c>
      <c r="H312">
        <v>207</v>
      </c>
      <c r="I312">
        <v>10.8999996185303</v>
      </c>
      <c r="J312">
        <v>9100</v>
      </c>
      <c r="K312">
        <v>334000</v>
      </c>
      <c r="L312">
        <v>399000000</v>
      </c>
      <c r="M312">
        <v>16100000</v>
      </c>
      <c r="N312">
        <v>0</v>
      </c>
      <c r="O312">
        <v>4649.47021484375</v>
      </c>
      <c r="P312">
        <v>3760.5</v>
      </c>
      <c r="Q312">
        <v>1525812.6195028699</v>
      </c>
      <c r="R312">
        <v>155555.555555556</v>
      </c>
      <c r="S312">
        <v>1750000</v>
      </c>
      <c r="T312">
        <v>244000</v>
      </c>
      <c r="U312">
        <v>209.394732135634</v>
      </c>
      <c r="V312">
        <v>42.062224967668698</v>
      </c>
      <c r="W312" t="s">
        <v>3</v>
      </c>
      <c r="X312" t="s">
        <v>3</v>
      </c>
      <c r="Y312" t="s">
        <v>958</v>
      </c>
      <c r="Z312">
        <v>0</v>
      </c>
      <c r="AA312">
        <v>0</v>
      </c>
      <c r="AB312" t="s">
        <v>2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  <c r="AK312" t="s">
        <v>1044</v>
      </c>
      <c r="AL312" t="s">
        <v>944</v>
      </c>
      <c r="AN312" t="s">
        <v>943</v>
      </c>
    </row>
    <row r="313" spans="1:40" x14ac:dyDescent="0.45">
      <c r="A313" t="s">
        <v>1043</v>
      </c>
      <c r="B313" t="str">
        <f t="shared" si="4"/>
        <v>Q345</v>
      </c>
      <c r="C313" t="s">
        <v>946</v>
      </c>
      <c r="D313">
        <v>528</v>
      </c>
      <c r="E313">
        <v>166</v>
      </c>
      <c r="F313">
        <v>13.6000003814697</v>
      </c>
      <c r="G313">
        <v>9.6499996185302699</v>
      </c>
      <c r="H313">
        <v>166</v>
      </c>
      <c r="I313">
        <v>13.6000003814697</v>
      </c>
      <c r="J313">
        <v>9480</v>
      </c>
      <c r="K313">
        <v>475000</v>
      </c>
      <c r="L313">
        <v>410000000</v>
      </c>
      <c r="M313">
        <v>10400000</v>
      </c>
      <c r="N313">
        <v>0</v>
      </c>
      <c r="O313">
        <v>5095.2001953125</v>
      </c>
      <c r="P313">
        <v>3762.66674804687</v>
      </c>
      <c r="Q313">
        <v>1553030.3030303</v>
      </c>
      <c r="R313">
        <v>125301.204819277</v>
      </c>
      <c r="S313">
        <v>1800000</v>
      </c>
      <c r="T313">
        <v>200000</v>
      </c>
      <c r="U313">
        <v>207.96380730232701</v>
      </c>
      <c r="V313">
        <v>33.121690981924701</v>
      </c>
      <c r="W313" t="s">
        <v>3</v>
      </c>
      <c r="X313" t="s">
        <v>3</v>
      </c>
      <c r="Y313" t="s">
        <v>956</v>
      </c>
      <c r="Z313">
        <v>0</v>
      </c>
      <c r="AA313">
        <v>0</v>
      </c>
      <c r="AB313" t="s">
        <v>2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  <c r="AK313" t="s">
        <v>1043</v>
      </c>
      <c r="AL313" t="s">
        <v>944</v>
      </c>
      <c r="AN313" t="s">
        <v>943</v>
      </c>
    </row>
    <row r="314" spans="1:40" x14ac:dyDescent="0.45">
      <c r="A314" t="s">
        <v>1042</v>
      </c>
      <c r="B314" t="str">
        <f t="shared" si="4"/>
        <v>Q345</v>
      </c>
      <c r="C314" t="s">
        <v>946</v>
      </c>
      <c r="D314">
        <v>528</v>
      </c>
      <c r="E314">
        <v>209</v>
      </c>
      <c r="F314">
        <v>13.300000190734901</v>
      </c>
      <c r="G314">
        <v>9.5299997329711896</v>
      </c>
      <c r="H314">
        <v>209</v>
      </c>
      <c r="I314">
        <v>13.300000190734901</v>
      </c>
      <c r="J314">
        <v>10500</v>
      </c>
      <c r="K314">
        <v>516000</v>
      </c>
      <c r="L314">
        <v>475000000</v>
      </c>
      <c r="M314">
        <v>20100000</v>
      </c>
      <c r="N314">
        <v>0</v>
      </c>
      <c r="O314">
        <v>5031.83984375</v>
      </c>
      <c r="P314">
        <v>4632.83349609375</v>
      </c>
      <c r="Q314">
        <v>1799242.4242424199</v>
      </c>
      <c r="R314">
        <v>192344.49760765501</v>
      </c>
      <c r="S314">
        <v>2060000</v>
      </c>
      <c r="T314">
        <v>302000</v>
      </c>
      <c r="U314">
        <v>212.692489848831</v>
      </c>
      <c r="V314">
        <v>43.752550946038703</v>
      </c>
      <c r="W314" t="s">
        <v>3</v>
      </c>
      <c r="X314" t="s">
        <v>3</v>
      </c>
      <c r="Y314" t="s">
        <v>954</v>
      </c>
      <c r="Z314">
        <v>0</v>
      </c>
      <c r="AA314">
        <v>0</v>
      </c>
      <c r="AB314" t="s">
        <v>2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  <c r="AK314" t="s">
        <v>1042</v>
      </c>
      <c r="AL314" t="s">
        <v>944</v>
      </c>
      <c r="AN314" t="s">
        <v>943</v>
      </c>
    </row>
    <row r="315" spans="1:40" x14ac:dyDescent="0.45">
      <c r="A315" t="s">
        <v>1041</v>
      </c>
      <c r="B315" t="str">
        <f t="shared" si="4"/>
        <v>Q345</v>
      </c>
      <c r="C315" t="s">
        <v>946</v>
      </c>
      <c r="D315">
        <v>536</v>
      </c>
      <c r="E315">
        <v>167</v>
      </c>
      <c r="F315">
        <v>16.5</v>
      </c>
      <c r="G315">
        <v>10.300000190734901</v>
      </c>
      <c r="H315">
        <v>167</v>
      </c>
      <c r="I315">
        <v>16.5</v>
      </c>
      <c r="J315">
        <v>10800</v>
      </c>
      <c r="K315">
        <v>737000</v>
      </c>
      <c r="L315">
        <v>487000000</v>
      </c>
      <c r="M315">
        <v>12700000</v>
      </c>
      <c r="N315">
        <v>0</v>
      </c>
      <c r="O315">
        <v>5520.7998046875</v>
      </c>
      <c r="P315">
        <v>4592.5</v>
      </c>
      <c r="Q315">
        <v>1817164.17910448</v>
      </c>
      <c r="R315">
        <v>152095.80838323399</v>
      </c>
      <c r="S315">
        <v>2110000</v>
      </c>
      <c r="T315">
        <v>243000</v>
      </c>
      <c r="U315">
        <v>212.35016504018199</v>
      </c>
      <c r="V315">
        <v>34.2917763600244</v>
      </c>
      <c r="W315" t="s">
        <v>3</v>
      </c>
      <c r="X315" t="s">
        <v>3</v>
      </c>
      <c r="Y315" t="s">
        <v>952</v>
      </c>
      <c r="Z315">
        <v>0</v>
      </c>
      <c r="AA315">
        <v>0</v>
      </c>
      <c r="AB315" t="s">
        <v>2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  <c r="AK315" t="s">
        <v>1041</v>
      </c>
      <c r="AL315" t="s">
        <v>944</v>
      </c>
      <c r="AN315" t="s">
        <v>943</v>
      </c>
    </row>
    <row r="316" spans="1:40" x14ac:dyDescent="0.45">
      <c r="A316" t="s">
        <v>1040</v>
      </c>
      <c r="B316" t="str">
        <f t="shared" si="4"/>
        <v>Q345</v>
      </c>
      <c r="C316" t="s">
        <v>946</v>
      </c>
      <c r="D316">
        <v>533</v>
      </c>
      <c r="E316">
        <v>209</v>
      </c>
      <c r="F316">
        <v>15.6000003814697</v>
      </c>
      <c r="G316">
        <v>10.199999809265099</v>
      </c>
      <c r="H316">
        <v>209</v>
      </c>
      <c r="I316">
        <v>15.6000003814697</v>
      </c>
      <c r="J316">
        <v>11800</v>
      </c>
      <c r="K316">
        <v>762000</v>
      </c>
      <c r="L316">
        <v>554000000</v>
      </c>
      <c r="M316">
        <v>23900000</v>
      </c>
      <c r="N316">
        <v>0</v>
      </c>
      <c r="O316">
        <v>5436.60009765625</v>
      </c>
      <c r="P316">
        <v>5434</v>
      </c>
      <c r="Q316">
        <v>2078799.2495309601</v>
      </c>
      <c r="R316">
        <v>228708.133971292</v>
      </c>
      <c r="S316">
        <v>2360000</v>
      </c>
      <c r="T316">
        <v>356000</v>
      </c>
      <c r="U316">
        <v>216.67753123564299</v>
      </c>
      <c r="V316">
        <v>45.004707851663198</v>
      </c>
      <c r="W316" t="s">
        <v>3</v>
      </c>
      <c r="X316" t="s">
        <v>3</v>
      </c>
      <c r="Y316" t="s">
        <v>950</v>
      </c>
      <c r="Z316">
        <v>0</v>
      </c>
      <c r="AA316">
        <v>0</v>
      </c>
      <c r="AB316" t="s">
        <v>2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  <c r="AK316" t="s">
        <v>1040</v>
      </c>
      <c r="AL316" t="s">
        <v>944</v>
      </c>
      <c r="AN316" t="s">
        <v>943</v>
      </c>
    </row>
    <row r="317" spans="1:40" x14ac:dyDescent="0.45">
      <c r="A317" t="s">
        <v>1039</v>
      </c>
      <c r="B317" t="str">
        <f t="shared" si="4"/>
        <v>Q345</v>
      </c>
      <c r="C317" t="s">
        <v>946</v>
      </c>
      <c r="D317">
        <v>602</v>
      </c>
      <c r="E317">
        <v>228</v>
      </c>
      <c r="F317">
        <v>14.8999996185303</v>
      </c>
      <c r="G317">
        <v>10.5</v>
      </c>
      <c r="H317">
        <v>228</v>
      </c>
      <c r="I317">
        <v>14.8999996185303</v>
      </c>
      <c r="J317">
        <v>13000</v>
      </c>
      <c r="K317">
        <v>778000</v>
      </c>
      <c r="L317">
        <v>762000000</v>
      </c>
      <c r="M317">
        <v>29300000</v>
      </c>
      <c r="N317">
        <v>0</v>
      </c>
      <c r="O317">
        <v>6321</v>
      </c>
      <c r="P317">
        <v>5662</v>
      </c>
      <c r="Q317">
        <v>2531561.4617940201</v>
      </c>
      <c r="R317">
        <v>257017.54385964901</v>
      </c>
      <c r="S317">
        <v>2900000</v>
      </c>
      <c r="T317">
        <v>401000</v>
      </c>
      <c r="U317">
        <v>242.10614328303299</v>
      </c>
      <c r="V317">
        <v>47.474689612952197</v>
      </c>
      <c r="W317" t="s">
        <v>3</v>
      </c>
      <c r="X317" t="s">
        <v>3</v>
      </c>
      <c r="Y317" t="s">
        <v>952</v>
      </c>
      <c r="Z317">
        <v>0</v>
      </c>
      <c r="AA317">
        <v>0</v>
      </c>
      <c r="AB317" t="s">
        <v>2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  <c r="AK317" t="s">
        <v>1039</v>
      </c>
      <c r="AL317" t="s">
        <v>944</v>
      </c>
      <c r="AN317" t="s">
        <v>943</v>
      </c>
    </row>
    <row r="318" spans="1:40" x14ac:dyDescent="0.45">
      <c r="A318" t="s">
        <v>1038</v>
      </c>
      <c r="B318" t="str">
        <f t="shared" si="4"/>
        <v>Q345</v>
      </c>
      <c r="C318" t="s">
        <v>946</v>
      </c>
      <c r="D318">
        <v>607</v>
      </c>
      <c r="E318">
        <v>228</v>
      </c>
      <c r="F318">
        <v>17.299999237060501</v>
      </c>
      <c r="G318">
        <v>11.199999809265099</v>
      </c>
      <c r="H318">
        <v>228</v>
      </c>
      <c r="I318">
        <v>17.299999237060501</v>
      </c>
      <c r="J318">
        <v>14500</v>
      </c>
      <c r="K318">
        <v>1120000</v>
      </c>
      <c r="L318">
        <v>874000000</v>
      </c>
      <c r="M318">
        <v>34300000</v>
      </c>
      <c r="N318">
        <v>0</v>
      </c>
      <c r="O318">
        <v>6798.39990234375</v>
      </c>
      <c r="P318">
        <v>6574</v>
      </c>
      <c r="Q318">
        <v>2879736.4085667199</v>
      </c>
      <c r="R318">
        <v>300877.19298245601</v>
      </c>
      <c r="S318">
        <v>3280000</v>
      </c>
      <c r="T318">
        <v>469000</v>
      </c>
      <c r="U318">
        <v>245.51142960963199</v>
      </c>
      <c r="V318">
        <v>48.6365833645756</v>
      </c>
      <c r="W318" t="s">
        <v>3</v>
      </c>
      <c r="X318" t="s">
        <v>3</v>
      </c>
      <c r="Y318" t="s">
        <v>950</v>
      </c>
      <c r="Z318">
        <v>0</v>
      </c>
      <c r="AA318">
        <v>0</v>
      </c>
      <c r="AB318" t="s">
        <v>2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  <c r="AK318" t="s">
        <v>1038</v>
      </c>
      <c r="AL318" t="s">
        <v>944</v>
      </c>
      <c r="AN318" t="s">
        <v>943</v>
      </c>
    </row>
    <row r="319" spans="1:40" x14ac:dyDescent="0.45">
      <c r="A319" t="s">
        <v>1037</v>
      </c>
      <c r="B319" t="str">
        <f t="shared" si="4"/>
        <v>Q345</v>
      </c>
      <c r="C319" t="s">
        <v>946</v>
      </c>
      <c r="D319">
        <v>612</v>
      </c>
      <c r="E319">
        <v>229</v>
      </c>
      <c r="F319">
        <v>19.600000381469702</v>
      </c>
      <c r="G319">
        <v>11.8999996185303</v>
      </c>
      <c r="H319">
        <v>229</v>
      </c>
      <c r="I319">
        <v>19.600000381469702</v>
      </c>
      <c r="J319">
        <v>15900</v>
      </c>
      <c r="K319">
        <v>1540000</v>
      </c>
      <c r="L319">
        <v>986000000</v>
      </c>
      <c r="M319">
        <v>39300000</v>
      </c>
      <c r="N319">
        <v>0</v>
      </c>
      <c r="O319">
        <v>7282.7998046875</v>
      </c>
      <c r="P319">
        <v>7480.66650390625</v>
      </c>
      <c r="Q319">
        <v>3222222.2222222202</v>
      </c>
      <c r="R319">
        <v>343231.44104803499</v>
      </c>
      <c r="S319">
        <v>3670000</v>
      </c>
      <c r="T319">
        <v>534000</v>
      </c>
      <c r="U319">
        <v>249.02324914825201</v>
      </c>
      <c r="V319">
        <v>49.716175568999098</v>
      </c>
      <c r="W319" t="s">
        <v>3</v>
      </c>
      <c r="X319" t="s">
        <v>3</v>
      </c>
      <c r="Y319" t="s">
        <v>22</v>
      </c>
      <c r="Z319">
        <v>0</v>
      </c>
      <c r="AA319">
        <v>0</v>
      </c>
      <c r="AB319" t="s">
        <v>2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  <c r="AK319" t="s">
        <v>1037</v>
      </c>
      <c r="AL319" t="s">
        <v>944</v>
      </c>
      <c r="AN319" t="s">
        <v>943</v>
      </c>
    </row>
    <row r="320" spans="1:40" x14ac:dyDescent="0.45">
      <c r="A320" t="s">
        <v>1036</v>
      </c>
      <c r="B320" t="str">
        <f t="shared" si="4"/>
        <v>Q345</v>
      </c>
      <c r="C320" t="s">
        <v>946</v>
      </c>
      <c r="D320">
        <v>617</v>
      </c>
      <c r="E320">
        <v>230</v>
      </c>
      <c r="F320">
        <v>22.200000762939499</v>
      </c>
      <c r="G320">
        <v>13.1000003814697</v>
      </c>
      <c r="H320">
        <v>230</v>
      </c>
      <c r="I320">
        <v>22.200000762939499</v>
      </c>
      <c r="J320">
        <v>17900</v>
      </c>
      <c r="K320">
        <v>2190000</v>
      </c>
      <c r="L320">
        <v>1120000000</v>
      </c>
      <c r="M320">
        <v>45400000</v>
      </c>
      <c r="N320">
        <v>0</v>
      </c>
      <c r="O320">
        <v>8082.7001953125</v>
      </c>
      <c r="P320">
        <v>8510</v>
      </c>
      <c r="Q320">
        <v>3630470.0162074501</v>
      </c>
      <c r="R320">
        <v>394782.60869565199</v>
      </c>
      <c r="S320">
        <v>4160000</v>
      </c>
      <c r="T320">
        <v>615000</v>
      </c>
      <c r="U320">
        <v>250.139625813734</v>
      </c>
      <c r="V320">
        <v>50.361819359133698</v>
      </c>
      <c r="W320" t="s">
        <v>3</v>
      </c>
      <c r="X320" t="s">
        <v>3</v>
      </c>
      <c r="Y320" t="s">
        <v>19</v>
      </c>
      <c r="Z320">
        <v>0</v>
      </c>
      <c r="AA320">
        <v>0</v>
      </c>
      <c r="AB320" t="s">
        <v>2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  <c r="AK320" t="s">
        <v>1036</v>
      </c>
      <c r="AL320" t="s">
        <v>944</v>
      </c>
      <c r="AN320" t="s">
        <v>943</v>
      </c>
    </row>
    <row r="321" spans="1:40" x14ac:dyDescent="0.45">
      <c r="A321" t="s">
        <v>1035</v>
      </c>
      <c r="B321" t="str">
        <f t="shared" si="4"/>
        <v>Q345</v>
      </c>
      <c r="C321" t="s">
        <v>946</v>
      </c>
      <c r="D321">
        <v>622</v>
      </c>
      <c r="E321">
        <v>229</v>
      </c>
      <c r="F321">
        <v>24.899999618530298</v>
      </c>
      <c r="G321">
        <v>14</v>
      </c>
      <c r="H321">
        <v>229</v>
      </c>
      <c r="I321">
        <v>24.899999618530298</v>
      </c>
      <c r="J321">
        <v>19500</v>
      </c>
      <c r="K321">
        <v>2940000</v>
      </c>
      <c r="L321">
        <v>1250000000</v>
      </c>
      <c r="M321">
        <v>49500000</v>
      </c>
      <c r="N321">
        <v>0</v>
      </c>
      <c r="O321">
        <v>8708</v>
      </c>
      <c r="P321">
        <v>9503.5</v>
      </c>
      <c r="Q321">
        <v>4019292.6045016102</v>
      </c>
      <c r="R321">
        <v>432314.41048034898</v>
      </c>
      <c r="S321">
        <v>4590000</v>
      </c>
      <c r="T321">
        <v>680000</v>
      </c>
      <c r="U321">
        <v>253.18484177091699</v>
      </c>
      <c r="V321">
        <v>50.383147365577898</v>
      </c>
      <c r="W321" t="s">
        <v>3</v>
      </c>
      <c r="X321" t="s">
        <v>3</v>
      </c>
      <c r="Y321" t="s">
        <v>15</v>
      </c>
      <c r="Z321">
        <v>0</v>
      </c>
      <c r="AA321">
        <v>0</v>
      </c>
      <c r="AB321" t="s">
        <v>2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  <c r="AK321" t="s">
        <v>1035</v>
      </c>
      <c r="AL321" t="s">
        <v>944</v>
      </c>
      <c r="AN321" t="s">
        <v>943</v>
      </c>
    </row>
    <row r="322" spans="1:40" x14ac:dyDescent="0.45">
      <c r="A322" t="s">
        <v>1034</v>
      </c>
      <c r="B322" t="str">
        <f t="shared" si="4"/>
        <v>Q345</v>
      </c>
      <c r="C322" t="s">
        <v>946</v>
      </c>
      <c r="D322">
        <v>612</v>
      </c>
      <c r="E322">
        <v>325</v>
      </c>
      <c r="F322">
        <v>19.100000381469702</v>
      </c>
      <c r="G322">
        <v>12.699999809265099</v>
      </c>
      <c r="H322">
        <v>325</v>
      </c>
      <c r="I322">
        <v>19.100000381469702</v>
      </c>
      <c r="J322">
        <v>19700</v>
      </c>
      <c r="K322">
        <v>1960000</v>
      </c>
      <c r="L322">
        <v>1290000000</v>
      </c>
      <c r="M322">
        <v>108000000</v>
      </c>
      <c r="N322">
        <v>0</v>
      </c>
      <c r="O322">
        <v>7772.39990234375</v>
      </c>
      <c r="P322">
        <v>10345.8330078125</v>
      </c>
      <c r="Q322">
        <v>4215686.2745097997</v>
      </c>
      <c r="R322">
        <v>664615.38461538497</v>
      </c>
      <c r="S322">
        <v>4740000</v>
      </c>
      <c r="T322">
        <v>1020000</v>
      </c>
      <c r="U322">
        <v>255.894965762396</v>
      </c>
      <c r="V322">
        <v>74.042106281075405</v>
      </c>
      <c r="W322" t="s">
        <v>3</v>
      </c>
      <c r="X322" t="s">
        <v>3</v>
      </c>
      <c r="Y322" t="s">
        <v>958</v>
      </c>
      <c r="Z322">
        <v>0</v>
      </c>
      <c r="AA322">
        <v>0</v>
      </c>
      <c r="AB322" t="s">
        <v>2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  <c r="AK322" t="s">
        <v>1034</v>
      </c>
      <c r="AL322" t="s">
        <v>944</v>
      </c>
      <c r="AN322" t="s">
        <v>943</v>
      </c>
    </row>
    <row r="323" spans="1:40" x14ac:dyDescent="0.45">
      <c r="A323" t="s">
        <v>1033</v>
      </c>
      <c r="B323" t="str">
        <f t="shared" si="4"/>
        <v>Q345</v>
      </c>
      <c r="C323" t="s">
        <v>946</v>
      </c>
      <c r="D323">
        <v>617</v>
      </c>
      <c r="E323">
        <v>325</v>
      </c>
      <c r="F323">
        <v>21.600000381469702</v>
      </c>
      <c r="G323">
        <v>14</v>
      </c>
      <c r="H323">
        <v>325</v>
      </c>
      <c r="I323">
        <v>21.600000381469702</v>
      </c>
      <c r="J323">
        <v>22200</v>
      </c>
      <c r="K323">
        <v>2800000</v>
      </c>
      <c r="L323">
        <v>1470000000</v>
      </c>
      <c r="M323">
        <v>124000000</v>
      </c>
      <c r="N323">
        <v>0</v>
      </c>
      <c r="O323">
        <v>8638</v>
      </c>
      <c r="P323">
        <v>11700</v>
      </c>
      <c r="Q323">
        <v>4764991.8962722803</v>
      </c>
      <c r="R323">
        <v>763076.92307692301</v>
      </c>
      <c r="S323">
        <v>5360000</v>
      </c>
      <c r="T323">
        <v>1170000</v>
      </c>
      <c r="U323">
        <v>257.32511773283301</v>
      </c>
      <c r="V323">
        <v>74.736775322364494</v>
      </c>
      <c r="W323" t="s">
        <v>3</v>
      </c>
      <c r="X323" t="s">
        <v>3</v>
      </c>
      <c r="Y323" t="s">
        <v>956</v>
      </c>
      <c r="Z323">
        <v>0</v>
      </c>
      <c r="AA323">
        <v>0</v>
      </c>
      <c r="AB323" t="s">
        <v>2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 t="s">
        <v>1033</v>
      </c>
      <c r="AL323" t="s">
        <v>944</v>
      </c>
      <c r="AN323" t="s">
        <v>943</v>
      </c>
    </row>
    <row r="324" spans="1:40" x14ac:dyDescent="0.45">
      <c r="A324" t="s">
        <v>1032</v>
      </c>
      <c r="B324" t="str">
        <f t="shared" si="4"/>
        <v>Q345</v>
      </c>
      <c r="C324" t="s">
        <v>946</v>
      </c>
      <c r="D324">
        <v>622</v>
      </c>
      <c r="E324">
        <v>328</v>
      </c>
      <c r="F324">
        <v>24.399999618530298</v>
      </c>
      <c r="G324">
        <v>15.3999996185303</v>
      </c>
      <c r="H324">
        <v>328</v>
      </c>
      <c r="I324">
        <v>24.399999618530298</v>
      </c>
      <c r="J324">
        <v>24800</v>
      </c>
      <c r="K324">
        <v>3950000</v>
      </c>
      <c r="L324">
        <v>1670000000</v>
      </c>
      <c r="M324">
        <v>142000000</v>
      </c>
      <c r="N324">
        <v>0</v>
      </c>
      <c r="O324">
        <v>9578.7998046875</v>
      </c>
      <c r="P324">
        <v>13338.6669921875</v>
      </c>
      <c r="Q324">
        <v>5369774.9196141502</v>
      </c>
      <c r="R324">
        <v>865853.65853658505</v>
      </c>
      <c r="S324">
        <v>6060000</v>
      </c>
      <c r="T324">
        <v>1340000</v>
      </c>
      <c r="U324">
        <v>259.497032116784</v>
      </c>
      <c r="V324">
        <v>75.669058746708998</v>
      </c>
      <c r="W324" t="s">
        <v>3</v>
      </c>
      <c r="X324" t="s">
        <v>3</v>
      </c>
      <c r="Y324" t="s">
        <v>954</v>
      </c>
      <c r="Z324">
        <v>0</v>
      </c>
      <c r="AA324">
        <v>0</v>
      </c>
      <c r="AB324" t="s">
        <v>2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  <c r="AK324" t="s">
        <v>1032</v>
      </c>
      <c r="AL324" t="s">
        <v>944</v>
      </c>
      <c r="AN324" t="s">
        <v>943</v>
      </c>
    </row>
    <row r="325" spans="1:40" x14ac:dyDescent="0.45">
      <c r="A325" t="s">
        <v>1031</v>
      </c>
      <c r="B325" t="str">
        <f t="shared" si="4"/>
        <v>Q345</v>
      </c>
      <c r="C325" t="s">
        <v>946</v>
      </c>
      <c r="D325">
        <v>627</v>
      </c>
      <c r="E325">
        <v>328</v>
      </c>
      <c r="F325">
        <v>27.700000762939499</v>
      </c>
      <c r="G325">
        <v>16.5</v>
      </c>
      <c r="H325">
        <v>328</v>
      </c>
      <c r="I325">
        <v>27.700000762939499</v>
      </c>
      <c r="J325">
        <v>27700</v>
      </c>
      <c r="K325">
        <v>5580000</v>
      </c>
      <c r="L325">
        <v>1910000000</v>
      </c>
      <c r="M325">
        <v>163000000</v>
      </c>
      <c r="N325">
        <v>0</v>
      </c>
      <c r="O325">
        <v>10345.5</v>
      </c>
      <c r="P325">
        <v>15142.6669921875</v>
      </c>
      <c r="Q325">
        <v>6092503.9872408304</v>
      </c>
      <c r="R325">
        <v>993902.43902438995</v>
      </c>
      <c r="S325">
        <v>6850000</v>
      </c>
      <c r="T325">
        <v>1530000</v>
      </c>
      <c r="U325">
        <v>262.589163127608</v>
      </c>
      <c r="V325">
        <v>76.710341768864694</v>
      </c>
      <c r="W325" t="s">
        <v>3</v>
      </c>
      <c r="X325" t="s">
        <v>3</v>
      </c>
      <c r="Y325" t="s">
        <v>952</v>
      </c>
      <c r="Z325">
        <v>0</v>
      </c>
      <c r="AA325">
        <v>0</v>
      </c>
      <c r="AB325" t="s">
        <v>2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  <c r="AK325" t="s">
        <v>1031</v>
      </c>
      <c r="AL325" t="s">
        <v>944</v>
      </c>
      <c r="AN325" t="s">
        <v>943</v>
      </c>
    </row>
    <row r="326" spans="1:40" x14ac:dyDescent="0.45">
      <c r="A326" t="s">
        <v>1030</v>
      </c>
      <c r="B326" t="str">
        <f t="shared" ref="B326:B389" si="5">B325</f>
        <v>Q345</v>
      </c>
      <c r="C326" t="s">
        <v>946</v>
      </c>
      <c r="D326">
        <v>635</v>
      </c>
      <c r="E326">
        <v>330</v>
      </c>
      <c r="F326">
        <v>31</v>
      </c>
      <c r="G326">
        <v>17.899999618530298</v>
      </c>
      <c r="H326">
        <v>330</v>
      </c>
      <c r="I326">
        <v>31</v>
      </c>
      <c r="J326">
        <v>30800</v>
      </c>
      <c r="K326">
        <v>7700000</v>
      </c>
      <c r="L326">
        <v>2150000128</v>
      </c>
      <c r="M326">
        <v>184000000</v>
      </c>
      <c r="N326">
        <v>0</v>
      </c>
      <c r="O326">
        <v>11366.5</v>
      </c>
      <c r="P326">
        <v>17050</v>
      </c>
      <c r="Q326">
        <v>6771653.9464566903</v>
      </c>
      <c r="R326">
        <v>1115151.51515151</v>
      </c>
      <c r="S326">
        <v>7670000</v>
      </c>
      <c r="T326">
        <v>1720000</v>
      </c>
      <c r="U326">
        <v>264.20673526812101</v>
      </c>
      <c r="V326">
        <v>77.291823461644199</v>
      </c>
      <c r="W326" t="s">
        <v>3</v>
      </c>
      <c r="X326" t="s">
        <v>3</v>
      </c>
      <c r="Y326" t="s">
        <v>950</v>
      </c>
      <c r="Z326">
        <v>0</v>
      </c>
      <c r="AA326">
        <v>0</v>
      </c>
      <c r="AB326" t="s">
        <v>2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  <c r="AK326" t="s">
        <v>1030</v>
      </c>
      <c r="AL326" t="s">
        <v>944</v>
      </c>
      <c r="AN326" t="s">
        <v>943</v>
      </c>
    </row>
    <row r="327" spans="1:40" x14ac:dyDescent="0.45">
      <c r="A327" t="s">
        <v>1029</v>
      </c>
      <c r="B327" t="str">
        <f t="shared" si="5"/>
        <v>Q345</v>
      </c>
      <c r="C327" t="s">
        <v>946</v>
      </c>
      <c r="D327">
        <v>640</v>
      </c>
      <c r="E327">
        <v>328</v>
      </c>
      <c r="F327">
        <v>34</v>
      </c>
      <c r="G327">
        <v>19.100000381469702</v>
      </c>
      <c r="H327">
        <v>328</v>
      </c>
      <c r="I327">
        <v>34</v>
      </c>
      <c r="J327">
        <v>33400</v>
      </c>
      <c r="K327">
        <v>9950000</v>
      </c>
      <c r="L327">
        <v>2360000000</v>
      </c>
      <c r="M327">
        <v>199000000</v>
      </c>
      <c r="N327">
        <v>0</v>
      </c>
      <c r="O327">
        <v>12224</v>
      </c>
      <c r="P327">
        <v>18586.666015625</v>
      </c>
      <c r="Q327">
        <v>7375000</v>
      </c>
      <c r="R327">
        <v>1213414.63414634</v>
      </c>
      <c r="S327">
        <v>8370000</v>
      </c>
      <c r="T327">
        <v>1880000</v>
      </c>
      <c r="U327">
        <v>265.81700967908398</v>
      </c>
      <c r="V327">
        <v>77.188625019074706</v>
      </c>
      <c r="W327" t="s">
        <v>3</v>
      </c>
      <c r="X327" t="s">
        <v>3</v>
      </c>
      <c r="Y327" t="s">
        <v>22</v>
      </c>
      <c r="Z327">
        <v>0</v>
      </c>
      <c r="AA327">
        <v>0</v>
      </c>
      <c r="AB327" t="s">
        <v>2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  <c r="AK327" t="s">
        <v>1029</v>
      </c>
      <c r="AL327" t="s">
        <v>944</v>
      </c>
      <c r="AN327" t="s">
        <v>943</v>
      </c>
    </row>
    <row r="328" spans="1:40" x14ac:dyDescent="0.45">
      <c r="A328" t="s">
        <v>1028</v>
      </c>
      <c r="B328" t="str">
        <f t="shared" si="5"/>
        <v>Q345</v>
      </c>
      <c r="C328" t="s">
        <v>946</v>
      </c>
      <c r="D328">
        <v>648</v>
      </c>
      <c r="E328">
        <v>330</v>
      </c>
      <c r="F328">
        <v>37.099998474121101</v>
      </c>
      <c r="G328">
        <v>20.600000381469702</v>
      </c>
      <c r="H328">
        <v>330</v>
      </c>
      <c r="I328">
        <v>37.099998474121101</v>
      </c>
      <c r="J328">
        <v>36300</v>
      </c>
      <c r="K328">
        <v>12800000</v>
      </c>
      <c r="L328">
        <v>2609999872</v>
      </c>
      <c r="M328">
        <v>221000000</v>
      </c>
      <c r="N328">
        <v>0</v>
      </c>
      <c r="O328">
        <v>13348.7998046875</v>
      </c>
      <c r="P328">
        <v>20405</v>
      </c>
      <c r="Q328">
        <v>8055555.1604938302</v>
      </c>
      <c r="R328">
        <v>1339393.9393939399</v>
      </c>
      <c r="S328">
        <v>9160000</v>
      </c>
      <c r="T328">
        <v>2060000</v>
      </c>
      <c r="U328">
        <v>268.143288038523</v>
      </c>
      <c r="V328">
        <v>78.026625391416601</v>
      </c>
      <c r="W328" t="s">
        <v>3</v>
      </c>
      <c r="X328" t="s">
        <v>3</v>
      </c>
      <c r="Y328" t="s">
        <v>19</v>
      </c>
      <c r="Z328">
        <v>0</v>
      </c>
      <c r="AA328">
        <v>0</v>
      </c>
      <c r="AB328" t="s">
        <v>2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  <c r="AK328" t="s">
        <v>1028</v>
      </c>
      <c r="AL328" t="s">
        <v>944</v>
      </c>
      <c r="AN328" t="s">
        <v>943</v>
      </c>
    </row>
    <row r="329" spans="1:40" x14ac:dyDescent="0.45">
      <c r="A329" t="s">
        <v>1027</v>
      </c>
      <c r="B329" t="str">
        <f t="shared" si="5"/>
        <v>Q345</v>
      </c>
      <c r="C329" t="s">
        <v>946</v>
      </c>
      <c r="D329">
        <v>653</v>
      </c>
      <c r="E329">
        <v>330</v>
      </c>
      <c r="F329">
        <v>39.900001525878899</v>
      </c>
      <c r="G329">
        <v>22.100000381469702</v>
      </c>
      <c r="H329">
        <v>330</v>
      </c>
      <c r="I329">
        <v>39.900001525878899</v>
      </c>
      <c r="J329">
        <v>39200</v>
      </c>
      <c r="K329">
        <v>15900000</v>
      </c>
      <c r="L329">
        <v>2840000000</v>
      </c>
      <c r="M329">
        <v>241000000</v>
      </c>
      <c r="N329">
        <v>0</v>
      </c>
      <c r="O329">
        <v>14431.2998046875</v>
      </c>
      <c r="P329">
        <v>21945</v>
      </c>
      <c r="Q329">
        <v>8698315.4670750406</v>
      </c>
      <c r="R329">
        <v>1460606.0606060601</v>
      </c>
      <c r="S329">
        <v>9930000</v>
      </c>
      <c r="T329">
        <v>2250000</v>
      </c>
      <c r="U329">
        <v>269.163481163097</v>
      </c>
      <c r="V329">
        <v>78.4089228575005</v>
      </c>
      <c r="W329" t="s">
        <v>3</v>
      </c>
      <c r="X329" t="s">
        <v>3</v>
      </c>
      <c r="Y329" t="s">
        <v>15</v>
      </c>
      <c r="Z329">
        <v>0</v>
      </c>
      <c r="AA329">
        <v>0</v>
      </c>
      <c r="AB329" t="s">
        <v>2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  <c r="AK329" t="s">
        <v>1027</v>
      </c>
      <c r="AL329" t="s">
        <v>944</v>
      </c>
      <c r="AN329" t="s">
        <v>943</v>
      </c>
    </row>
    <row r="330" spans="1:40" x14ac:dyDescent="0.45">
      <c r="A330" t="s">
        <v>1026</v>
      </c>
      <c r="B330" t="str">
        <f t="shared" si="5"/>
        <v>Q345</v>
      </c>
      <c r="C330" t="s">
        <v>946</v>
      </c>
      <c r="D330">
        <v>660</v>
      </c>
      <c r="E330">
        <v>333</v>
      </c>
      <c r="F330">
        <v>43.900001525878899</v>
      </c>
      <c r="G330">
        <v>24.399999618530298</v>
      </c>
      <c r="H330">
        <v>333</v>
      </c>
      <c r="I330">
        <v>43.900001525878899</v>
      </c>
      <c r="J330">
        <v>43400</v>
      </c>
      <c r="K330">
        <v>21400000</v>
      </c>
      <c r="L330">
        <v>3180000000</v>
      </c>
      <c r="M330">
        <v>271000000</v>
      </c>
      <c r="N330">
        <v>0</v>
      </c>
      <c r="O330">
        <v>16104</v>
      </c>
      <c r="P330">
        <v>24364.5</v>
      </c>
      <c r="Q330">
        <v>9636363.6363636293</v>
      </c>
      <c r="R330">
        <v>1627627.62762763</v>
      </c>
      <c r="S330">
        <v>11100000</v>
      </c>
      <c r="T330">
        <v>2520000</v>
      </c>
      <c r="U330">
        <v>270.68780800198903</v>
      </c>
      <c r="V330">
        <v>79.020501335643303</v>
      </c>
      <c r="W330" t="s">
        <v>3</v>
      </c>
      <c r="X330" t="s">
        <v>3</v>
      </c>
      <c r="Y330" t="s">
        <v>958</v>
      </c>
      <c r="Z330">
        <v>0</v>
      </c>
      <c r="AA330">
        <v>0</v>
      </c>
      <c r="AB330" t="s">
        <v>2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 t="s">
        <v>1026</v>
      </c>
      <c r="AL330" t="s">
        <v>944</v>
      </c>
      <c r="AN330" t="s">
        <v>943</v>
      </c>
    </row>
    <row r="331" spans="1:40" x14ac:dyDescent="0.45">
      <c r="A331" t="s">
        <v>1025</v>
      </c>
      <c r="B331" t="str">
        <f t="shared" si="5"/>
        <v>Q345</v>
      </c>
      <c r="C331" t="s">
        <v>946</v>
      </c>
      <c r="D331">
        <v>668</v>
      </c>
      <c r="E331">
        <v>335</v>
      </c>
      <c r="F331">
        <v>48</v>
      </c>
      <c r="G331">
        <v>26.399999618530298</v>
      </c>
      <c r="H331">
        <v>335</v>
      </c>
      <c r="I331">
        <v>48</v>
      </c>
      <c r="J331">
        <v>47400</v>
      </c>
      <c r="K331">
        <v>27700000</v>
      </c>
      <c r="L331">
        <v>3529999872</v>
      </c>
      <c r="M331">
        <v>301000000</v>
      </c>
      <c r="N331">
        <v>0</v>
      </c>
      <c r="O331">
        <v>17635.19921875</v>
      </c>
      <c r="P331">
        <v>26800</v>
      </c>
      <c r="Q331">
        <v>10568861.8922156</v>
      </c>
      <c r="R331">
        <v>1797014.92537313</v>
      </c>
      <c r="S331">
        <v>12200000</v>
      </c>
      <c r="T331">
        <v>2800000</v>
      </c>
      <c r="U331">
        <v>272.89663086824697</v>
      </c>
      <c r="V331">
        <v>79.688210987975694</v>
      </c>
      <c r="W331" t="s">
        <v>3</v>
      </c>
      <c r="X331" t="s">
        <v>3</v>
      </c>
      <c r="Y331" t="s">
        <v>956</v>
      </c>
      <c r="Z331">
        <v>0</v>
      </c>
      <c r="AA331">
        <v>0</v>
      </c>
      <c r="AB331" t="s">
        <v>2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  <c r="AK331" t="s">
        <v>1025</v>
      </c>
      <c r="AL331" t="s">
        <v>944</v>
      </c>
      <c r="AN331" t="s">
        <v>943</v>
      </c>
    </row>
    <row r="332" spans="1:40" x14ac:dyDescent="0.45">
      <c r="A332" t="s">
        <v>1024</v>
      </c>
      <c r="B332" t="str">
        <f t="shared" si="5"/>
        <v>Q345</v>
      </c>
      <c r="C332" t="s">
        <v>946</v>
      </c>
      <c r="D332">
        <v>678</v>
      </c>
      <c r="E332">
        <v>338</v>
      </c>
      <c r="F332">
        <v>53.099998474121101</v>
      </c>
      <c r="G332">
        <v>29.5</v>
      </c>
      <c r="H332">
        <v>338</v>
      </c>
      <c r="I332">
        <v>53.099998474121101</v>
      </c>
      <c r="J332">
        <v>52900</v>
      </c>
      <c r="K332">
        <v>37700000</v>
      </c>
      <c r="L332">
        <v>4000000000</v>
      </c>
      <c r="M332">
        <v>343000000</v>
      </c>
      <c r="N332">
        <v>0</v>
      </c>
      <c r="O332">
        <v>20001</v>
      </c>
      <c r="P332">
        <v>29913</v>
      </c>
      <c r="Q332">
        <v>11799410.029498501</v>
      </c>
      <c r="R332">
        <v>2029585.7988165701</v>
      </c>
      <c r="S332">
        <v>13700000</v>
      </c>
      <c r="T332">
        <v>3160000</v>
      </c>
      <c r="U332">
        <v>274.98066610159799</v>
      </c>
      <c r="V332">
        <v>80.522865988922305</v>
      </c>
      <c r="W332" t="s">
        <v>3</v>
      </c>
      <c r="X332" t="s">
        <v>3</v>
      </c>
      <c r="Y332" t="s">
        <v>954</v>
      </c>
      <c r="Z332">
        <v>0</v>
      </c>
      <c r="AA332">
        <v>0</v>
      </c>
      <c r="AB332" t="s">
        <v>2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 t="s">
        <v>1024</v>
      </c>
      <c r="AL332" t="s">
        <v>944</v>
      </c>
      <c r="AN332" t="s">
        <v>943</v>
      </c>
    </row>
    <row r="333" spans="1:40" x14ac:dyDescent="0.45">
      <c r="A333" t="s">
        <v>1023</v>
      </c>
      <c r="B333" t="str">
        <f t="shared" si="5"/>
        <v>Q345</v>
      </c>
      <c r="C333" t="s">
        <v>946</v>
      </c>
      <c r="D333">
        <v>688</v>
      </c>
      <c r="E333">
        <v>340</v>
      </c>
      <c r="F333">
        <v>57.900001525878899</v>
      </c>
      <c r="G333">
        <v>32</v>
      </c>
      <c r="H333">
        <v>340</v>
      </c>
      <c r="I333">
        <v>57.900001525878899</v>
      </c>
      <c r="J333">
        <v>57900</v>
      </c>
      <c r="K333">
        <v>48700000</v>
      </c>
      <c r="L333">
        <v>4449999872</v>
      </c>
      <c r="M333">
        <v>383000000</v>
      </c>
      <c r="N333">
        <v>0</v>
      </c>
      <c r="O333">
        <v>22016</v>
      </c>
      <c r="P333">
        <v>32810</v>
      </c>
      <c r="Q333">
        <v>12936046.1395349</v>
      </c>
      <c r="R333">
        <v>2252941.1764705898</v>
      </c>
      <c r="S333">
        <v>15100000</v>
      </c>
      <c r="T333">
        <v>3510000</v>
      </c>
      <c r="U333">
        <v>277.23031433232802</v>
      </c>
      <c r="V333">
        <v>81.331747769023593</v>
      </c>
      <c r="W333" t="s">
        <v>3</v>
      </c>
      <c r="X333" t="s">
        <v>3</v>
      </c>
      <c r="Y333" t="s">
        <v>952</v>
      </c>
      <c r="Z333">
        <v>0</v>
      </c>
      <c r="AA333">
        <v>0</v>
      </c>
      <c r="AB333" t="s">
        <v>2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 t="s">
        <v>1023</v>
      </c>
      <c r="AL333" t="s">
        <v>944</v>
      </c>
      <c r="AN333" t="s">
        <v>943</v>
      </c>
    </row>
    <row r="334" spans="1:40" x14ac:dyDescent="0.45">
      <c r="A334" t="s">
        <v>1022</v>
      </c>
      <c r="B334" t="str">
        <f t="shared" si="5"/>
        <v>Q345</v>
      </c>
      <c r="C334" t="s">
        <v>946</v>
      </c>
      <c r="D334">
        <v>699</v>
      </c>
      <c r="E334">
        <v>343</v>
      </c>
      <c r="F334">
        <v>63</v>
      </c>
      <c r="G334">
        <v>35.099998474121101</v>
      </c>
      <c r="H334">
        <v>343</v>
      </c>
      <c r="I334">
        <v>63</v>
      </c>
      <c r="J334">
        <v>63500</v>
      </c>
      <c r="K334">
        <v>63300000</v>
      </c>
      <c r="L334">
        <v>4950000128</v>
      </c>
      <c r="M334">
        <v>429000000</v>
      </c>
      <c r="N334">
        <v>0</v>
      </c>
      <c r="O334">
        <v>24534.900390625</v>
      </c>
      <c r="P334">
        <v>36015</v>
      </c>
      <c r="Q334">
        <v>14163090.4949928</v>
      </c>
      <c r="R334">
        <v>2501457.7259475202</v>
      </c>
      <c r="S334">
        <v>16700000</v>
      </c>
      <c r="T334">
        <v>3900000</v>
      </c>
      <c r="U334">
        <v>279.20021117696098</v>
      </c>
      <c r="V334">
        <v>82.194315568724207</v>
      </c>
      <c r="W334" t="s">
        <v>3</v>
      </c>
      <c r="X334" t="s">
        <v>3</v>
      </c>
      <c r="Y334" t="s">
        <v>950</v>
      </c>
      <c r="Z334">
        <v>0</v>
      </c>
      <c r="AA334">
        <v>0</v>
      </c>
      <c r="AB334" t="s">
        <v>2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 t="s">
        <v>1022</v>
      </c>
      <c r="AL334" t="s">
        <v>944</v>
      </c>
      <c r="AN334" t="s">
        <v>943</v>
      </c>
    </row>
    <row r="335" spans="1:40" x14ac:dyDescent="0.45">
      <c r="A335" t="s">
        <v>1021</v>
      </c>
      <c r="B335" t="str">
        <f t="shared" si="5"/>
        <v>Q345</v>
      </c>
      <c r="C335" t="s">
        <v>946</v>
      </c>
      <c r="D335">
        <v>711</v>
      </c>
      <c r="E335">
        <v>348</v>
      </c>
      <c r="F335">
        <v>69.099998474121094</v>
      </c>
      <c r="G335">
        <v>38.599998474121101</v>
      </c>
      <c r="H335">
        <v>348</v>
      </c>
      <c r="I335">
        <v>69.099998474121094</v>
      </c>
      <c r="J335">
        <v>70300</v>
      </c>
      <c r="K335">
        <v>83700000</v>
      </c>
      <c r="L335">
        <v>5580000256</v>
      </c>
      <c r="M335">
        <v>483000000</v>
      </c>
      <c r="N335">
        <v>0</v>
      </c>
      <c r="O335">
        <v>27444.599609375</v>
      </c>
      <c r="P335">
        <v>40078</v>
      </c>
      <c r="Q335">
        <v>15696203.2517581</v>
      </c>
      <c r="R335">
        <v>2775862.0689655198</v>
      </c>
      <c r="S335">
        <v>18500000</v>
      </c>
      <c r="T335">
        <v>4380000</v>
      </c>
      <c r="U335">
        <v>281.73412039473402</v>
      </c>
      <c r="V335">
        <v>82.888809650589195</v>
      </c>
      <c r="W335" t="s">
        <v>3</v>
      </c>
      <c r="X335" t="s">
        <v>3</v>
      </c>
      <c r="Y335" t="s">
        <v>22</v>
      </c>
      <c r="Z335">
        <v>0</v>
      </c>
      <c r="AA335">
        <v>0</v>
      </c>
      <c r="AB335" t="s">
        <v>2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  <c r="AK335" t="s">
        <v>1021</v>
      </c>
      <c r="AL335" t="s">
        <v>944</v>
      </c>
      <c r="AN335" t="s">
        <v>943</v>
      </c>
    </row>
    <row r="336" spans="1:40" x14ac:dyDescent="0.45">
      <c r="A336" t="s">
        <v>1020</v>
      </c>
      <c r="B336" t="str">
        <f t="shared" si="5"/>
        <v>Q345</v>
      </c>
      <c r="C336" t="s">
        <v>946</v>
      </c>
      <c r="D336">
        <v>599</v>
      </c>
      <c r="E336">
        <v>178</v>
      </c>
      <c r="F336">
        <v>12.800000190734901</v>
      </c>
      <c r="G336">
        <v>10</v>
      </c>
      <c r="H336">
        <v>178</v>
      </c>
      <c r="I336">
        <v>12.800000190734901</v>
      </c>
      <c r="J336">
        <v>10500</v>
      </c>
      <c r="K336">
        <v>491000</v>
      </c>
      <c r="L336">
        <v>562000000</v>
      </c>
      <c r="M336">
        <v>12100000</v>
      </c>
      <c r="N336">
        <v>0</v>
      </c>
      <c r="O336">
        <v>5990</v>
      </c>
      <c r="P336">
        <v>3797.33325195313</v>
      </c>
      <c r="Q336">
        <v>1876460.76794658</v>
      </c>
      <c r="R336">
        <v>135955.05617977501</v>
      </c>
      <c r="S336">
        <v>2200000</v>
      </c>
      <c r="T336">
        <v>218000</v>
      </c>
      <c r="U336">
        <v>231.35213317324201</v>
      </c>
      <c r="V336">
        <v>33.946736991660202</v>
      </c>
      <c r="W336" t="s">
        <v>3</v>
      </c>
      <c r="X336" t="s">
        <v>3</v>
      </c>
      <c r="Y336" t="s">
        <v>956</v>
      </c>
      <c r="Z336">
        <v>0</v>
      </c>
      <c r="AA336">
        <v>0</v>
      </c>
      <c r="AB336" t="s">
        <v>2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  <c r="AK336" t="s">
        <v>1020</v>
      </c>
      <c r="AL336" t="s">
        <v>944</v>
      </c>
      <c r="AN336" t="s">
        <v>943</v>
      </c>
    </row>
    <row r="337" spans="1:40" x14ac:dyDescent="0.45">
      <c r="A337" t="s">
        <v>1019</v>
      </c>
      <c r="B337" t="str">
        <f t="shared" si="5"/>
        <v>Q345</v>
      </c>
      <c r="C337" t="s">
        <v>946</v>
      </c>
      <c r="D337">
        <v>602</v>
      </c>
      <c r="E337">
        <v>179</v>
      </c>
      <c r="F337">
        <v>15</v>
      </c>
      <c r="G337">
        <v>10.8999996185303</v>
      </c>
      <c r="H337">
        <v>179</v>
      </c>
      <c r="I337">
        <v>15</v>
      </c>
      <c r="J337">
        <v>11700</v>
      </c>
      <c r="K337">
        <v>712000</v>
      </c>
      <c r="L337">
        <v>645000000</v>
      </c>
      <c r="M337">
        <v>14400000</v>
      </c>
      <c r="N337">
        <v>0</v>
      </c>
      <c r="O337">
        <v>6561.7998046875</v>
      </c>
      <c r="P337">
        <v>4475</v>
      </c>
      <c r="Q337">
        <v>2142857.1428571399</v>
      </c>
      <c r="R337">
        <v>160893.85474860299</v>
      </c>
      <c r="S337">
        <v>2510000</v>
      </c>
      <c r="T337">
        <v>257000</v>
      </c>
      <c r="U337">
        <v>234.79396314259299</v>
      </c>
      <c r="V337">
        <v>35.0823207722812</v>
      </c>
      <c r="W337" t="s">
        <v>3</v>
      </c>
      <c r="X337" t="s">
        <v>3</v>
      </c>
      <c r="Y337" t="s">
        <v>954</v>
      </c>
      <c r="Z337">
        <v>0</v>
      </c>
      <c r="AA337">
        <v>0</v>
      </c>
      <c r="AB337" t="s">
        <v>2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  <c r="AK337" t="s">
        <v>1019</v>
      </c>
      <c r="AL337" t="s">
        <v>944</v>
      </c>
      <c r="AN337" t="s">
        <v>943</v>
      </c>
    </row>
    <row r="338" spans="1:40" x14ac:dyDescent="0.45">
      <c r="A338" t="s">
        <v>1018</v>
      </c>
      <c r="B338" t="str">
        <f t="shared" si="5"/>
        <v>Q345</v>
      </c>
      <c r="C338" t="s">
        <v>946</v>
      </c>
      <c r="D338">
        <v>678</v>
      </c>
      <c r="E338">
        <v>254</v>
      </c>
      <c r="F338">
        <v>16.299999237060501</v>
      </c>
      <c r="G338">
        <v>11.699999809265099</v>
      </c>
      <c r="H338">
        <v>254</v>
      </c>
      <c r="I338">
        <v>16.299999237060501</v>
      </c>
      <c r="J338">
        <v>16000</v>
      </c>
      <c r="K338">
        <v>1170000</v>
      </c>
      <c r="L338">
        <v>1190000000</v>
      </c>
      <c r="M338">
        <v>44100000</v>
      </c>
      <c r="N338">
        <v>0</v>
      </c>
      <c r="O338">
        <v>7932.60009765625</v>
      </c>
      <c r="P338">
        <v>6900.33349609375</v>
      </c>
      <c r="Q338">
        <v>3510324.4837758099</v>
      </c>
      <c r="R338">
        <v>347244.09448818897</v>
      </c>
      <c r="S338">
        <v>4000000</v>
      </c>
      <c r="T338">
        <v>544000</v>
      </c>
      <c r="U338">
        <v>272.71780286589302</v>
      </c>
      <c r="V338">
        <v>52.5</v>
      </c>
      <c r="W338" t="s">
        <v>3</v>
      </c>
      <c r="X338" t="s">
        <v>3</v>
      </c>
      <c r="Y338" t="s">
        <v>19</v>
      </c>
      <c r="Z338">
        <v>0</v>
      </c>
      <c r="AA338">
        <v>0</v>
      </c>
      <c r="AB338" t="s">
        <v>2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  <c r="AK338" t="s">
        <v>1018</v>
      </c>
      <c r="AL338" t="s">
        <v>944</v>
      </c>
      <c r="AN338" t="s">
        <v>943</v>
      </c>
    </row>
    <row r="339" spans="1:40" x14ac:dyDescent="0.45">
      <c r="A339" t="s">
        <v>1017</v>
      </c>
      <c r="B339" t="str">
        <f t="shared" si="5"/>
        <v>Q345</v>
      </c>
      <c r="C339" t="s">
        <v>946</v>
      </c>
      <c r="D339">
        <v>683</v>
      </c>
      <c r="E339">
        <v>254</v>
      </c>
      <c r="F339">
        <v>18.899999618530298</v>
      </c>
      <c r="G339">
        <v>12.3999996185303</v>
      </c>
      <c r="H339">
        <v>254</v>
      </c>
      <c r="I339">
        <v>18.899999618530298</v>
      </c>
      <c r="J339">
        <v>17900</v>
      </c>
      <c r="K339">
        <v>1680000</v>
      </c>
      <c r="L339">
        <v>1360000000</v>
      </c>
      <c r="M339">
        <v>51600000</v>
      </c>
      <c r="N339">
        <v>0</v>
      </c>
      <c r="O339">
        <v>8469.2001953125</v>
      </c>
      <c r="P339">
        <v>8001</v>
      </c>
      <c r="Q339">
        <v>3982430.4538799399</v>
      </c>
      <c r="R339">
        <v>406299.21259842499</v>
      </c>
      <c r="S339">
        <v>4560000</v>
      </c>
      <c r="T339">
        <v>636000</v>
      </c>
      <c r="U339">
        <v>275.64044266269201</v>
      </c>
      <c r="V339">
        <v>53.690609646806998</v>
      </c>
      <c r="W339" t="s">
        <v>3</v>
      </c>
      <c r="X339" t="s">
        <v>3</v>
      </c>
      <c r="Y339" t="s">
        <v>15</v>
      </c>
      <c r="Z339">
        <v>0</v>
      </c>
      <c r="AA339">
        <v>0</v>
      </c>
      <c r="AB339" t="s">
        <v>2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  <c r="AK339" t="s">
        <v>1017</v>
      </c>
      <c r="AL339" t="s">
        <v>944</v>
      </c>
      <c r="AN339" t="s">
        <v>943</v>
      </c>
    </row>
    <row r="340" spans="1:40" x14ac:dyDescent="0.45">
      <c r="A340" t="s">
        <v>1016</v>
      </c>
      <c r="B340" t="str">
        <f t="shared" si="5"/>
        <v>Q345</v>
      </c>
      <c r="C340" t="s">
        <v>946</v>
      </c>
      <c r="D340">
        <v>688</v>
      </c>
      <c r="E340">
        <v>254</v>
      </c>
      <c r="F340">
        <v>21.100000381469702</v>
      </c>
      <c r="G340">
        <v>13.1000003814697</v>
      </c>
      <c r="H340">
        <v>254</v>
      </c>
      <c r="I340">
        <v>21.100000381469702</v>
      </c>
      <c r="J340">
        <v>19400</v>
      </c>
      <c r="K340">
        <v>2200000</v>
      </c>
      <c r="L340">
        <v>1510000000</v>
      </c>
      <c r="M340">
        <v>57900000</v>
      </c>
      <c r="N340">
        <v>0</v>
      </c>
      <c r="O340">
        <v>9012.7998046875</v>
      </c>
      <c r="P340">
        <v>8932.3330078125</v>
      </c>
      <c r="Q340">
        <v>4389534.8837209297</v>
      </c>
      <c r="R340">
        <v>455905.51181102399</v>
      </c>
      <c r="S340">
        <v>5000000</v>
      </c>
      <c r="T340">
        <v>711000</v>
      </c>
      <c r="U340">
        <v>278.98933948520602</v>
      </c>
      <c r="V340">
        <v>54.630907758101799</v>
      </c>
      <c r="W340" t="s">
        <v>3</v>
      </c>
      <c r="X340" t="s">
        <v>3</v>
      </c>
      <c r="Y340" t="s">
        <v>958</v>
      </c>
      <c r="Z340">
        <v>0</v>
      </c>
      <c r="AA340">
        <v>0</v>
      </c>
      <c r="AB340" t="s">
        <v>2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  <c r="AK340" t="s">
        <v>1016</v>
      </c>
      <c r="AL340" t="s">
        <v>944</v>
      </c>
      <c r="AN340" t="s">
        <v>943</v>
      </c>
    </row>
    <row r="341" spans="1:40" x14ac:dyDescent="0.45">
      <c r="A341" t="s">
        <v>1015</v>
      </c>
      <c r="B341" t="str">
        <f t="shared" si="5"/>
        <v>Q345</v>
      </c>
      <c r="C341" t="s">
        <v>946</v>
      </c>
      <c r="D341">
        <v>693</v>
      </c>
      <c r="E341">
        <v>257</v>
      </c>
      <c r="F341">
        <v>23.600000381469702</v>
      </c>
      <c r="G341">
        <v>14.5</v>
      </c>
      <c r="H341">
        <v>257</v>
      </c>
      <c r="I341">
        <v>23.600000381469702</v>
      </c>
      <c r="J341">
        <v>21600</v>
      </c>
      <c r="K341">
        <v>3050000</v>
      </c>
      <c r="L341">
        <v>1700000000</v>
      </c>
      <c r="M341">
        <v>66200000</v>
      </c>
      <c r="N341">
        <v>0</v>
      </c>
      <c r="O341">
        <v>10048.5</v>
      </c>
      <c r="P341">
        <v>10108.6669921875</v>
      </c>
      <c r="Q341">
        <v>4906204.90620491</v>
      </c>
      <c r="R341">
        <v>515175.09727626498</v>
      </c>
      <c r="S341">
        <v>5620000</v>
      </c>
      <c r="T341">
        <v>808000</v>
      </c>
      <c r="U341">
        <v>280.54180384339099</v>
      </c>
      <c r="V341">
        <v>55.360769637124903</v>
      </c>
      <c r="W341" t="s">
        <v>3</v>
      </c>
      <c r="X341" t="s">
        <v>3</v>
      </c>
      <c r="Y341" t="s">
        <v>956</v>
      </c>
      <c r="Z341">
        <v>0</v>
      </c>
      <c r="AA341">
        <v>0</v>
      </c>
      <c r="AB341" t="s">
        <v>2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  <c r="AK341" t="s">
        <v>1015</v>
      </c>
      <c r="AL341" t="s">
        <v>944</v>
      </c>
      <c r="AN341" t="s">
        <v>943</v>
      </c>
    </row>
    <row r="342" spans="1:40" x14ac:dyDescent="0.45">
      <c r="A342" t="s">
        <v>1014</v>
      </c>
      <c r="B342" t="str">
        <f t="shared" si="5"/>
        <v>Q345</v>
      </c>
      <c r="C342" t="s">
        <v>946</v>
      </c>
      <c r="D342">
        <v>701</v>
      </c>
      <c r="E342">
        <v>254</v>
      </c>
      <c r="F342">
        <v>27.899999618530298</v>
      </c>
      <c r="G342">
        <v>15.5</v>
      </c>
      <c r="H342">
        <v>254</v>
      </c>
      <c r="I342">
        <v>27.899999618530298</v>
      </c>
      <c r="J342">
        <v>24400</v>
      </c>
      <c r="K342">
        <v>4620000</v>
      </c>
      <c r="L342">
        <v>1980000000</v>
      </c>
      <c r="M342">
        <v>76600000</v>
      </c>
      <c r="N342">
        <v>0</v>
      </c>
      <c r="O342">
        <v>10865.5</v>
      </c>
      <c r="P342">
        <v>11811</v>
      </c>
      <c r="Q342">
        <v>5649072.7532096999</v>
      </c>
      <c r="R342">
        <v>603149.60629921197</v>
      </c>
      <c r="S342">
        <v>6470000</v>
      </c>
      <c r="T342">
        <v>944000</v>
      </c>
      <c r="U342">
        <v>284.86407457523802</v>
      </c>
      <c r="V342">
        <v>56.029851528404798</v>
      </c>
      <c r="W342" t="s">
        <v>3</v>
      </c>
      <c r="X342" t="s">
        <v>3</v>
      </c>
      <c r="Y342" t="s">
        <v>954</v>
      </c>
      <c r="Z342">
        <v>0</v>
      </c>
      <c r="AA342">
        <v>0</v>
      </c>
      <c r="AB342" t="s">
        <v>2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  <c r="AK342" t="s">
        <v>1014</v>
      </c>
      <c r="AL342" t="s">
        <v>944</v>
      </c>
      <c r="AN342" t="s">
        <v>943</v>
      </c>
    </row>
    <row r="343" spans="1:40" x14ac:dyDescent="0.45">
      <c r="A343" t="s">
        <v>1013</v>
      </c>
      <c r="B343" t="str">
        <f t="shared" si="5"/>
        <v>Q345</v>
      </c>
      <c r="C343" t="s">
        <v>946</v>
      </c>
      <c r="D343">
        <v>696</v>
      </c>
      <c r="E343">
        <v>356</v>
      </c>
      <c r="F343">
        <v>24.799999237060501</v>
      </c>
      <c r="G343">
        <v>15.3999996185303</v>
      </c>
      <c r="H343">
        <v>356</v>
      </c>
      <c r="I343">
        <v>24.799999237060501</v>
      </c>
      <c r="J343">
        <v>27800</v>
      </c>
      <c r="K343">
        <v>4700000</v>
      </c>
      <c r="L343">
        <v>2360000000</v>
      </c>
      <c r="M343">
        <v>184000000</v>
      </c>
      <c r="N343">
        <v>0</v>
      </c>
      <c r="O343">
        <v>10718.400390625</v>
      </c>
      <c r="P343">
        <v>14714.6669921875</v>
      </c>
      <c r="Q343">
        <v>6781609.1954023</v>
      </c>
      <c r="R343">
        <v>1033707.86516854</v>
      </c>
      <c r="S343">
        <v>7600000</v>
      </c>
      <c r="T343">
        <v>1600000</v>
      </c>
      <c r="U343">
        <v>291.36246554924497</v>
      </c>
      <c r="V343">
        <v>81.355424133681595</v>
      </c>
      <c r="W343" t="s">
        <v>3</v>
      </c>
      <c r="X343" t="s">
        <v>3</v>
      </c>
      <c r="Y343" t="s">
        <v>952</v>
      </c>
      <c r="Z343">
        <v>0</v>
      </c>
      <c r="AA343">
        <v>0</v>
      </c>
      <c r="AB343" t="s">
        <v>2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  <c r="AK343" t="s">
        <v>1013</v>
      </c>
      <c r="AL343" t="s">
        <v>944</v>
      </c>
      <c r="AN343" t="s">
        <v>943</v>
      </c>
    </row>
    <row r="344" spans="1:40" x14ac:dyDescent="0.45">
      <c r="A344" t="s">
        <v>1012</v>
      </c>
      <c r="B344" t="str">
        <f t="shared" si="5"/>
        <v>Q345</v>
      </c>
      <c r="C344" t="s">
        <v>946</v>
      </c>
      <c r="D344">
        <v>701</v>
      </c>
      <c r="E344">
        <v>356</v>
      </c>
      <c r="F344">
        <v>27.399999618530298</v>
      </c>
      <c r="G344">
        <v>16.799999237060501</v>
      </c>
      <c r="H344">
        <v>356</v>
      </c>
      <c r="I344">
        <v>27.399999618530298</v>
      </c>
      <c r="J344">
        <v>30700</v>
      </c>
      <c r="K344">
        <v>6290000</v>
      </c>
      <c r="L344">
        <v>2630000128</v>
      </c>
      <c r="M344">
        <v>207000000</v>
      </c>
      <c r="N344">
        <v>0</v>
      </c>
      <c r="O344">
        <v>11776.7998046875</v>
      </c>
      <c r="P344">
        <v>16257.3330078125</v>
      </c>
      <c r="Q344">
        <v>7503566.6990014203</v>
      </c>
      <c r="R344">
        <v>1162921.3483146101</v>
      </c>
      <c r="S344">
        <v>8440000</v>
      </c>
      <c r="T344">
        <v>1790000</v>
      </c>
      <c r="U344">
        <v>292.69054752823502</v>
      </c>
      <c r="V344">
        <v>82.113768697898607</v>
      </c>
      <c r="W344" t="s">
        <v>3</v>
      </c>
      <c r="X344" t="s">
        <v>3</v>
      </c>
      <c r="Y344" t="s">
        <v>950</v>
      </c>
      <c r="Z344">
        <v>0</v>
      </c>
      <c r="AA344">
        <v>0</v>
      </c>
      <c r="AB344" t="s">
        <v>2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  <c r="AK344" t="s">
        <v>1012</v>
      </c>
      <c r="AL344" t="s">
        <v>944</v>
      </c>
      <c r="AN344" t="s">
        <v>943</v>
      </c>
    </row>
    <row r="345" spans="1:40" x14ac:dyDescent="0.45">
      <c r="A345" t="s">
        <v>1011</v>
      </c>
      <c r="B345" t="str">
        <f t="shared" si="5"/>
        <v>Q345</v>
      </c>
      <c r="C345" t="s">
        <v>946</v>
      </c>
      <c r="D345">
        <v>706</v>
      </c>
      <c r="E345">
        <v>358</v>
      </c>
      <c r="F345">
        <v>30.200000762939499</v>
      </c>
      <c r="G345">
        <v>18.399999618530298</v>
      </c>
      <c r="H345">
        <v>358</v>
      </c>
      <c r="I345">
        <v>30.200000762939499</v>
      </c>
      <c r="J345">
        <v>33900</v>
      </c>
      <c r="K345">
        <v>8370000</v>
      </c>
      <c r="L345">
        <v>2920000000</v>
      </c>
      <c r="M345">
        <v>231000000</v>
      </c>
      <c r="N345">
        <v>0</v>
      </c>
      <c r="O345">
        <v>12990.400390625</v>
      </c>
      <c r="P345">
        <v>18019.333984375</v>
      </c>
      <c r="Q345">
        <v>8271954.6742209597</v>
      </c>
      <c r="R345">
        <v>1290502.7932960901</v>
      </c>
      <c r="S345">
        <v>9340000</v>
      </c>
      <c r="T345">
        <v>2000000</v>
      </c>
      <c r="U345">
        <v>293.48882979653501</v>
      </c>
      <c r="V345">
        <v>82.547921185426603</v>
      </c>
      <c r="W345" t="s">
        <v>3</v>
      </c>
      <c r="X345" t="s">
        <v>3</v>
      </c>
      <c r="Y345" t="s">
        <v>22</v>
      </c>
      <c r="Z345">
        <v>0</v>
      </c>
      <c r="AA345">
        <v>0</v>
      </c>
      <c r="AB345" t="s">
        <v>2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K345" t="s">
        <v>1011</v>
      </c>
      <c r="AL345" t="s">
        <v>944</v>
      </c>
      <c r="AN345" t="s">
        <v>943</v>
      </c>
    </row>
    <row r="346" spans="1:40" x14ac:dyDescent="0.45">
      <c r="A346" t="s">
        <v>1010</v>
      </c>
      <c r="B346" t="str">
        <f t="shared" si="5"/>
        <v>Q345</v>
      </c>
      <c r="C346" t="s">
        <v>946</v>
      </c>
      <c r="D346">
        <v>714</v>
      </c>
      <c r="E346">
        <v>356</v>
      </c>
      <c r="F346">
        <v>34</v>
      </c>
      <c r="G346">
        <v>19.100000381469702</v>
      </c>
      <c r="H346">
        <v>356</v>
      </c>
      <c r="I346">
        <v>34</v>
      </c>
      <c r="J346">
        <v>36900</v>
      </c>
      <c r="K346">
        <v>11300000</v>
      </c>
      <c r="L346">
        <v>3270000128</v>
      </c>
      <c r="M346">
        <v>258000000</v>
      </c>
      <c r="N346">
        <v>0</v>
      </c>
      <c r="O346">
        <v>13637.400390625</v>
      </c>
      <c r="P346">
        <v>20173.333984375</v>
      </c>
      <c r="Q346">
        <v>9159664.2240896299</v>
      </c>
      <c r="R346">
        <v>1449438.2022471901</v>
      </c>
      <c r="S346">
        <v>10300000</v>
      </c>
      <c r="T346">
        <v>2230000</v>
      </c>
      <c r="U346">
        <v>297.68757052939998</v>
      </c>
      <c r="V346">
        <v>83.617402008787494</v>
      </c>
      <c r="W346" t="s">
        <v>3</v>
      </c>
      <c r="X346" t="s">
        <v>3</v>
      </c>
      <c r="Y346" t="s">
        <v>19</v>
      </c>
      <c r="Z346">
        <v>0</v>
      </c>
      <c r="AA346">
        <v>0</v>
      </c>
      <c r="AB346" t="s">
        <v>2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  <c r="AK346" t="s">
        <v>1010</v>
      </c>
      <c r="AL346" t="s">
        <v>944</v>
      </c>
      <c r="AN346" t="s">
        <v>943</v>
      </c>
    </row>
    <row r="347" spans="1:40" x14ac:dyDescent="0.45">
      <c r="A347" t="s">
        <v>1009</v>
      </c>
      <c r="B347" t="str">
        <f t="shared" si="5"/>
        <v>Q345</v>
      </c>
      <c r="C347" t="s">
        <v>946</v>
      </c>
      <c r="D347">
        <v>721</v>
      </c>
      <c r="E347">
        <v>358</v>
      </c>
      <c r="F347">
        <v>38.099998474121101</v>
      </c>
      <c r="G347">
        <v>21.100000381469702</v>
      </c>
      <c r="H347">
        <v>358</v>
      </c>
      <c r="I347">
        <v>38.099998474121101</v>
      </c>
      <c r="J347">
        <v>41300</v>
      </c>
      <c r="K347">
        <v>15700000</v>
      </c>
      <c r="L347">
        <v>3710000128</v>
      </c>
      <c r="M347">
        <v>293000000</v>
      </c>
      <c r="N347">
        <v>0</v>
      </c>
      <c r="O347">
        <v>15213.099609375</v>
      </c>
      <c r="P347">
        <v>22733</v>
      </c>
      <c r="Q347">
        <v>10291262.490984701</v>
      </c>
      <c r="R347">
        <v>1636871.5083798899</v>
      </c>
      <c r="S347">
        <v>11700000</v>
      </c>
      <c r="T347">
        <v>2520000</v>
      </c>
      <c r="U347">
        <v>299.71738617212401</v>
      </c>
      <c r="V347">
        <v>84.228445270799597</v>
      </c>
      <c r="W347" t="s">
        <v>3</v>
      </c>
      <c r="X347" t="s">
        <v>3</v>
      </c>
      <c r="Y347" t="s">
        <v>15</v>
      </c>
      <c r="Z347">
        <v>0</v>
      </c>
      <c r="AA347">
        <v>0</v>
      </c>
      <c r="AB347" t="s">
        <v>2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  <c r="AK347" t="s">
        <v>1009</v>
      </c>
      <c r="AL347" t="s">
        <v>944</v>
      </c>
      <c r="AN347" t="s">
        <v>943</v>
      </c>
    </row>
    <row r="348" spans="1:40" x14ac:dyDescent="0.45">
      <c r="A348" t="s">
        <v>1008</v>
      </c>
      <c r="B348" t="str">
        <f t="shared" si="5"/>
        <v>Q345</v>
      </c>
      <c r="C348" t="s">
        <v>946</v>
      </c>
      <c r="D348">
        <v>729</v>
      </c>
      <c r="E348">
        <v>361</v>
      </c>
      <c r="F348">
        <v>40.900001525878899</v>
      </c>
      <c r="G348">
        <v>23.100000381469702</v>
      </c>
      <c r="H348">
        <v>361</v>
      </c>
      <c r="I348">
        <v>40.900001525878899</v>
      </c>
      <c r="J348">
        <v>44800</v>
      </c>
      <c r="K348">
        <v>19600000</v>
      </c>
      <c r="L348">
        <v>4040000000</v>
      </c>
      <c r="M348">
        <v>320000000</v>
      </c>
      <c r="N348">
        <v>0</v>
      </c>
      <c r="O348">
        <v>16839.900390625</v>
      </c>
      <c r="P348">
        <v>24608.166015625</v>
      </c>
      <c r="Q348">
        <v>11083676.268861501</v>
      </c>
      <c r="R348">
        <v>1772853.1855955699</v>
      </c>
      <c r="S348">
        <v>12700000</v>
      </c>
      <c r="T348">
        <v>2750000</v>
      </c>
      <c r="U348">
        <v>300.29747156539901</v>
      </c>
      <c r="V348">
        <v>84.515425472851703</v>
      </c>
      <c r="W348" t="s">
        <v>3</v>
      </c>
      <c r="X348" t="s">
        <v>3</v>
      </c>
      <c r="Y348" t="s">
        <v>958</v>
      </c>
      <c r="Z348">
        <v>0</v>
      </c>
      <c r="AA348">
        <v>0</v>
      </c>
      <c r="AB348" t="s">
        <v>2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 t="s">
        <v>1008</v>
      </c>
      <c r="AL348" t="s">
        <v>944</v>
      </c>
      <c r="AN348" t="s">
        <v>943</v>
      </c>
    </row>
    <row r="349" spans="1:40" x14ac:dyDescent="0.45">
      <c r="A349" t="s">
        <v>1007</v>
      </c>
      <c r="B349" t="str">
        <f t="shared" si="5"/>
        <v>Q345</v>
      </c>
      <c r="C349" t="s">
        <v>946</v>
      </c>
      <c r="D349">
        <v>737</v>
      </c>
      <c r="E349">
        <v>363</v>
      </c>
      <c r="F349">
        <v>45</v>
      </c>
      <c r="G349">
        <v>24.899999618530298</v>
      </c>
      <c r="H349">
        <v>363</v>
      </c>
      <c r="I349">
        <v>45</v>
      </c>
      <c r="J349">
        <v>49000</v>
      </c>
      <c r="K349">
        <v>25600000</v>
      </c>
      <c r="L349">
        <v>4499999744</v>
      </c>
      <c r="M349">
        <v>358000000</v>
      </c>
      <c r="N349">
        <v>0</v>
      </c>
      <c r="O349">
        <v>18351.30078125</v>
      </c>
      <c r="P349">
        <v>27225</v>
      </c>
      <c r="Q349">
        <v>12211668.2333786</v>
      </c>
      <c r="R349">
        <v>1972451.79063361</v>
      </c>
      <c r="S349">
        <v>14000000</v>
      </c>
      <c r="T349">
        <v>3060000</v>
      </c>
      <c r="U349">
        <v>303.04575474569498</v>
      </c>
      <c r="V349">
        <v>85.475858866580495</v>
      </c>
      <c r="W349" t="s">
        <v>3</v>
      </c>
      <c r="X349" t="s">
        <v>3</v>
      </c>
      <c r="Y349" t="s">
        <v>956</v>
      </c>
      <c r="Z349">
        <v>0</v>
      </c>
      <c r="AA349">
        <v>0</v>
      </c>
      <c r="AB349" t="s">
        <v>2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 t="s">
        <v>1007</v>
      </c>
      <c r="AL349" t="s">
        <v>944</v>
      </c>
      <c r="AN349" t="s">
        <v>943</v>
      </c>
    </row>
    <row r="350" spans="1:40" x14ac:dyDescent="0.45">
      <c r="A350" t="s">
        <v>1006</v>
      </c>
      <c r="B350" t="str">
        <f t="shared" si="5"/>
        <v>Q345</v>
      </c>
      <c r="C350" t="s">
        <v>946</v>
      </c>
      <c r="D350">
        <v>744</v>
      </c>
      <c r="E350">
        <v>366</v>
      </c>
      <c r="F350">
        <v>49</v>
      </c>
      <c r="G350">
        <v>26.899999618530298</v>
      </c>
      <c r="H350">
        <v>366</v>
      </c>
      <c r="I350">
        <v>49</v>
      </c>
      <c r="J350">
        <v>53500</v>
      </c>
      <c r="K350">
        <v>33100000</v>
      </c>
      <c r="L350">
        <v>4950000128</v>
      </c>
      <c r="M350">
        <v>397000000</v>
      </c>
      <c r="N350">
        <v>0</v>
      </c>
      <c r="O350">
        <v>20013.599609375</v>
      </c>
      <c r="P350">
        <v>29890</v>
      </c>
      <c r="Q350">
        <v>13306451.956989201</v>
      </c>
      <c r="R350">
        <v>2169398.90710383</v>
      </c>
      <c r="S350">
        <v>15300000</v>
      </c>
      <c r="T350">
        <v>3380000</v>
      </c>
      <c r="U350">
        <v>304.17653900079898</v>
      </c>
      <c r="V350">
        <v>86.142676692006404</v>
      </c>
      <c r="W350" t="s">
        <v>3</v>
      </c>
      <c r="X350" t="s">
        <v>3</v>
      </c>
      <c r="Y350" t="s">
        <v>954</v>
      </c>
      <c r="Z350">
        <v>0</v>
      </c>
      <c r="AA350">
        <v>0</v>
      </c>
      <c r="AB350" t="s">
        <v>2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  <c r="AK350" t="s">
        <v>1006</v>
      </c>
      <c r="AL350" t="s">
        <v>944</v>
      </c>
      <c r="AN350" t="s">
        <v>943</v>
      </c>
    </row>
    <row r="351" spans="1:40" x14ac:dyDescent="0.45">
      <c r="A351" t="s">
        <v>1005</v>
      </c>
      <c r="B351" t="str">
        <f t="shared" si="5"/>
        <v>Q345</v>
      </c>
      <c r="C351" t="s">
        <v>946</v>
      </c>
      <c r="D351">
        <v>752</v>
      </c>
      <c r="E351">
        <v>366</v>
      </c>
      <c r="F351">
        <v>53.099998474121101</v>
      </c>
      <c r="G351">
        <v>29.5</v>
      </c>
      <c r="H351">
        <v>366</v>
      </c>
      <c r="I351">
        <v>53.099998474121101</v>
      </c>
      <c r="J351">
        <v>58300</v>
      </c>
      <c r="K351">
        <v>42000000</v>
      </c>
      <c r="L351">
        <v>5449999872</v>
      </c>
      <c r="M351">
        <v>437000000</v>
      </c>
      <c r="N351">
        <v>0</v>
      </c>
      <c r="O351">
        <v>22184</v>
      </c>
      <c r="P351">
        <v>32391</v>
      </c>
      <c r="Q351">
        <v>14494680.5106383</v>
      </c>
      <c r="R351">
        <v>2387978.1420765002</v>
      </c>
      <c r="S351">
        <v>16900000</v>
      </c>
      <c r="T351">
        <v>3720000</v>
      </c>
      <c r="U351">
        <v>305.74824204378399</v>
      </c>
      <c r="V351">
        <v>86.577779108351294</v>
      </c>
      <c r="W351" t="s">
        <v>3</v>
      </c>
      <c r="X351" t="s">
        <v>3</v>
      </c>
      <c r="Y351" t="s">
        <v>952</v>
      </c>
      <c r="Z351">
        <v>0</v>
      </c>
      <c r="AA351">
        <v>0</v>
      </c>
      <c r="AB351" t="s">
        <v>2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  <c r="AK351" t="s">
        <v>1005</v>
      </c>
      <c r="AL351" t="s">
        <v>944</v>
      </c>
      <c r="AN351" t="s">
        <v>943</v>
      </c>
    </row>
    <row r="352" spans="1:40" x14ac:dyDescent="0.45">
      <c r="A352" t="s">
        <v>1004</v>
      </c>
      <c r="B352" t="str">
        <f t="shared" si="5"/>
        <v>Q345</v>
      </c>
      <c r="C352" t="s">
        <v>946</v>
      </c>
      <c r="D352">
        <v>762</v>
      </c>
      <c r="E352">
        <v>371</v>
      </c>
      <c r="F352">
        <v>57.900001525878899</v>
      </c>
      <c r="G352">
        <v>32</v>
      </c>
      <c r="H352">
        <v>371</v>
      </c>
      <c r="I352">
        <v>57.900001525878899</v>
      </c>
      <c r="J352">
        <v>63800</v>
      </c>
      <c r="K352">
        <v>54500000</v>
      </c>
      <c r="L352">
        <v>6080000000</v>
      </c>
      <c r="M352">
        <v>491000000</v>
      </c>
      <c r="N352">
        <v>0</v>
      </c>
      <c r="O352">
        <v>24384</v>
      </c>
      <c r="P352">
        <v>35801.5</v>
      </c>
      <c r="Q352">
        <v>15958005.249343799</v>
      </c>
      <c r="R352">
        <v>2646900.26954178</v>
      </c>
      <c r="S352">
        <v>18500000</v>
      </c>
      <c r="T352">
        <v>4130000</v>
      </c>
      <c r="U352">
        <v>308.70342667782802</v>
      </c>
      <c r="V352">
        <v>87.726419993581601</v>
      </c>
      <c r="W352" t="s">
        <v>3</v>
      </c>
      <c r="X352" t="s">
        <v>3</v>
      </c>
      <c r="Y352" t="s">
        <v>950</v>
      </c>
      <c r="Z352">
        <v>0</v>
      </c>
      <c r="AA352">
        <v>0</v>
      </c>
      <c r="AB352" t="s">
        <v>2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 t="s">
        <v>1004</v>
      </c>
      <c r="AL352" t="s">
        <v>944</v>
      </c>
      <c r="AN352" t="s">
        <v>943</v>
      </c>
    </row>
    <row r="353" spans="1:40" x14ac:dyDescent="0.45">
      <c r="A353" t="s">
        <v>1003</v>
      </c>
      <c r="B353" t="str">
        <f t="shared" si="5"/>
        <v>Q345</v>
      </c>
      <c r="C353" t="s">
        <v>946</v>
      </c>
      <c r="D353">
        <v>772</v>
      </c>
      <c r="E353">
        <v>373</v>
      </c>
      <c r="F353">
        <v>63</v>
      </c>
      <c r="G353">
        <v>35.099998474121101</v>
      </c>
      <c r="H353">
        <v>373</v>
      </c>
      <c r="I353">
        <v>63</v>
      </c>
      <c r="J353">
        <v>69700</v>
      </c>
      <c r="K353">
        <v>70800000</v>
      </c>
      <c r="L353">
        <v>6739999744</v>
      </c>
      <c r="M353">
        <v>545000000</v>
      </c>
      <c r="N353">
        <v>0</v>
      </c>
      <c r="O353">
        <v>27097.19921875</v>
      </c>
      <c r="P353">
        <v>39165</v>
      </c>
      <c r="Q353">
        <v>17461139.2331606</v>
      </c>
      <c r="R353">
        <v>2922252.01072386</v>
      </c>
      <c r="S353">
        <v>20300000</v>
      </c>
      <c r="T353">
        <v>4570000</v>
      </c>
      <c r="U353">
        <v>310.96646089110499</v>
      </c>
      <c r="V353">
        <v>88.426383229644998</v>
      </c>
      <c r="W353" t="s">
        <v>3</v>
      </c>
      <c r="X353" t="s">
        <v>3</v>
      </c>
      <c r="Y353" t="s">
        <v>22</v>
      </c>
      <c r="Z353">
        <v>0</v>
      </c>
      <c r="AA353">
        <v>0</v>
      </c>
      <c r="AB353" t="s">
        <v>2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  <c r="AK353" t="s">
        <v>1003</v>
      </c>
      <c r="AL353" t="s">
        <v>944</v>
      </c>
      <c r="AN353" t="s">
        <v>943</v>
      </c>
    </row>
    <row r="354" spans="1:40" x14ac:dyDescent="0.45">
      <c r="A354" t="s">
        <v>1002</v>
      </c>
      <c r="B354" t="str">
        <f t="shared" si="5"/>
        <v>Q345</v>
      </c>
      <c r="C354" t="s">
        <v>946</v>
      </c>
      <c r="D354">
        <v>826</v>
      </c>
      <c r="E354">
        <v>389</v>
      </c>
      <c r="F354">
        <v>89.900001525878906</v>
      </c>
      <c r="G354">
        <v>50</v>
      </c>
      <c r="H354">
        <v>389</v>
      </c>
      <c r="I354">
        <v>89.900001525878906</v>
      </c>
      <c r="J354">
        <v>103000</v>
      </c>
      <c r="K354">
        <v>206000000</v>
      </c>
      <c r="L354">
        <v>10700000256</v>
      </c>
      <c r="M354">
        <v>878000000</v>
      </c>
      <c r="N354">
        <v>0</v>
      </c>
      <c r="O354">
        <v>41300</v>
      </c>
      <c r="P354">
        <v>58285.16796875</v>
      </c>
      <c r="Q354">
        <v>25907990.934624702</v>
      </c>
      <c r="R354">
        <v>4514138.8174807196</v>
      </c>
      <c r="S354">
        <v>31000000</v>
      </c>
      <c r="T354">
        <v>7160000</v>
      </c>
      <c r="U354">
        <v>322.30963006256599</v>
      </c>
      <c r="V354">
        <v>92.326983296651605</v>
      </c>
      <c r="W354" t="s">
        <v>3</v>
      </c>
      <c r="X354" t="s">
        <v>3</v>
      </c>
      <c r="Y354" t="s">
        <v>19</v>
      </c>
      <c r="Z354">
        <v>0</v>
      </c>
      <c r="AA354">
        <v>0</v>
      </c>
      <c r="AB354" t="s">
        <v>2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  <c r="AK354" t="s">
        <v>1002</v>
      </c>
      <c r="AL354" t="s">
        <v>944</v>
      </c>
      <c r="AN354" t="s">
        <v>943</v>
      </c>
    </row>
    <row r="355" spans="1:40" x14ac:dyDescent="0.45">
      <c r="A355" t="s">
        <v>1001</v>
      </c>
      <c r="B355" t="str">
        <f t="shared" si="5"/>
        <v>Q345</v>
      </c>
      <c r="C355" t="s">
        <v>946</v>
      </c>
      <c r="D355">
        <v>749</v>
      </c>
      <c r="E355">
        <v>264</v>
      </c>
      <c r="F355">
        <v>15.5</v>
      </c>
      <c r="G355">
        <v>11.8999996185303</v>
      </c>
      <c r="H355">
        <v>264</v>
      </c>
      <c r="I355">
        <v>15.5</v>
      </c>
      <c r="J355">
        <v>17000</v>
      </c>
      <c r="K355">
        <v>1180000</v>
      </c>
      <c r="L355">
        <v>1500000000</v>
      </c>
      <c r="M355">
        <v>47900000</v>
      </c>
      <c r="N355">
        <v>0</v>
      </c>
      <c r="O355">
        <v>8913.099609375</v>
      </c>
      <c r="P355">
        <v>6820</v>
      </c>
      <c r="Q355">
        <v>4005340.4539385801</v>
      </c>
      <c r="R355">
        <v>362878.78787878802</v>
      </c>
      <c r="S355">
        <v>4640000</v>
      </c>
      <c r="T355">
        <v>569000</v>
      </c>
      <c r="U355">
        <v>297.04426289300199</v>
      </c>
      <c r="V355">
        <v>53.081513343380898</v>
      </c>
      <c r="W355" t="s">
        <v>3</v>
      </c>
      <c r="X355" t="s">
        <v>3</v>
      </c>
      <c r="Y355" t="s">
        <v>15</v>
      </c>
      <c r="Z355">
        <v>0</v>
      </c>
      <c r="AA355">
        <v>0</v>
      </c>
      <c r="AB355" t="s">
        <v>2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  <c r="AK355" t="s">
        <v>1001</v>
      </c>
      <c r="AL355" t="s">
        <v>944</v>
      </c>
      <c r="AN355" t="s">
        <v>943</v>
      </c>
    </row>
    <row r="356" spans="1:40" x14ac:dyDescent="0.45">
      <c r="A356" t="s">
        <v>1000</v>
      </c>
      <c r="B356" t="str">
        <f t="shared" si="5"/>
        <v>Q345</v>
      </c>
      <c r="C356" t="s">
        <v>946</v>
      </c>
      <c r="D356">
        <v>754</v>
      </c>
      <c r="E356">
        <v>267</v>
      </c>
      <c r="F356">
        <v>17</v>
      </c>
      <c r="G356">
        <v>13.199999809265099</v>
      </c>
      <c r="H356">
        <v>267</v>
      </c>
      <c r="I356">
        <v>17</v>
      </c>
      <c r="J356">
        <v>18800</v>
      </c>
      <c r="K356">
        <v>1570000</v>
      </c>
      <c r="L356">
        <v>1660000000</v>
      </c>
      <c r="M356">
        <v>53300000</v>
      </c>
      <c r="N356">
        <v>0</v>
      </c>
      <c r="O356">
        <v>9952.7998046875</v>
      </c>
      <c r="P356">
        <v>7565</v>
      </c>
      <c r="Q356">
        <v>4403183.02387268</v>
      </c>
      <c r="R356">
        <v>399250.936329588</v>
      </c>
      <c r="S356">
        <v>5110000</v>
      </c>
      <c r="T356">
        <v>633000</v>
      </c>
      <c r="U356">
        <v>297.149579068229</v>
      </c>
      <c r="V356">
        <v>53.245717038826001</v>
      </c>
      <c r="W356" t="s">
        <v>3</v>
      </c>
      <c r="X356" t="s">
        <v>3</v>
      </c>
      <c r="Y356" t="s">
        <v>958</v>
      </c>
      <c r="Z356">
        <v>0</v>
      </c>
      <c r="AA356">
        <v>0</v>
      </c>
      <c r="AB356" t="s">
        <v>2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  <c r="AK356" t="s">
        <v>1000</v>
      </c>
      <c r="AL356" t="s">
        <v>944</v>
      </c>
      <c r="AN356" t="s">
        <v>943</v>
      </c>
    </row>
    <row r="357" spans="1:40" x14ac:dyDescent="0.45">
      <c r="A357" t="s">
        <v>999</v>
      </c>
      <c r="B357" t="str">
        <f t="shared" si="5"/>
        <v>Q345</v>
      </c>
      <c r="C357" t="s">
        <v>946</v>
      </c>
      <c r="D357">
        <v>757</v>
      </c>
      <c r="E357">
        <v>267</v>
      </c>
      <c r="F357">
        <v>19.299999237060501</v>
      </c>
      <c r="G357">
        <v>13.800000190734901</v>
      </c>
      <c r="H357">
        <v>267</v>
      </c>
      <c r="I357">
        <v>19.299999237060501</v>
      </c>
      <c r="J357">
        <v>20500</v>
      </c>
      <c r="K357">
        <v>2080000</v>
      </c>
      <c r="L357">
        <v>1860000000</v>
      </c>
      <c r="M357">
        <v>60800000</v>
      </c>
      <c r="N357">
        <v>0</v>
      </c>
      <c r="O357">
        <v>10446.599609375</v>
      </c>
      <c r="P357">
        <v>8588.5</v>
      </c>
      <c r="Q357">
        <v>4914134.7424042299</v>
      </c>
      <c r="R357">
        <v>455430.71161048702</v>
      </c>
      <c r="S357">
        <v>5670000</v>
      </c>
      <c r="T357">
        <v>719000</v>
      </c>
      <c r="U357">
        <v>301.21704353683799</v>
      </c>
      <c r="V357">
        <v>54.459651656401398</v>
      </c>
      <c r="W357" t="s">
        <v>3</v>
      </c>
      <c r="X357" t="s">
        <v>3</v>
      </c>
      <c r="Y357" t="s">
        <v>956</v>
      </c>
      <c r="Z357">
        <v>0</v>
      </c>
      <c r="AA357">
        <v>0</v>
      </c>
      <c r="AB357" t="s">
        <v>2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  <c r="AK357" t="s">
        <v>999</v>
      </c>
      <c r="AL357" t="s">
        <v>944</v>
      </c>
      <c r="AN357" t="s">
        <v>943</v>
      </c>
    </row>
    <row r="358" spans="1:40" x14ac:dyDescent="0.45">
      <c r="A358" t="s">
        <v>998</v>
      </c>
      <c r="B358" t="str">
        <f t="shared" si="5"/>
        <v>Q345</v>
      </c>
      <c r="C358" t="s">
        <v>946</v>
      </c>
      <c r="D358">
        <v>762</v>
      </c>
      <c r="E358">
        <v>267</v>
      </c>
      <c r="F358">
        <v>21.600000381469702</v>
      </c>
      <c r="G358">
        <v>14.3999996185303</v>
      </c>
      <c r="H358">
        <v>267</v>
      </c>
      <c r="I358">
        <v>21.600000381469702</v>
      </c>
      <c r="J358">
        <v>22100</v>
      </c>
      <c r="K358">
        <v>2680000</v>
      </c>
      <c r="L358">
        <v>2050000000</v>
      </c>
      <c r="M358">
        <v>68300000</v>
      </c>
      <c r="N358">
        <v>0</v>
      </c>
      <c r="O358">
        <v>10972.7998046875</v>
      </c>
      <c r="P358">
        <v>9612</v>
      </c>
      <c r="Q358">
        <v>5380577.4278215198</v>
      </c>
      <c r="R358">
        <v>511610.48689138598</v>
      </c>
      <c r="S358">
        <v>6190000</v>
      </c>
      <c r="T358">
        <v>806000</v>
      </c>
      <c r="U358">
        <v>304.56556107917902</v>
      </c>
      <c r="V358">
        <v>55.592245300550303</v>
      </c>
      <c r="W358" t="s">
        <v>3</v>
      </c>
      <c r="X358" t="s">
        <v>3</v>
      </c>
      <c r="Y358" t="s">
        <v>954</v>
      </c>
      <c r="Z358">
        <v>0</v>
      </c>
      <c r="AA358">
        <v>0</v>
      </c>
      <c r="AB358" t="s">
        <v>2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  <c r="AK358" t="s">
        <v>998</v>
      </c>
      <c r="AL358" t="s">
        <v>944</v>
      </c>
      <c r="AN358" t="s">
        <v>943</v>
      </c>
    </row>
    <row r="359" spans="1:40" x14ac:dyDescent="0.45">
      <c r="A359" t="s">
        <v>997</v>
      </c>
      <c r="B359" t="str">
        <f t="shared" si="5"/>
        <v>Q345</v>
      </c>
      <c r="C359" t="s">
        <v>946</v>
      </c>
      <c r="D359">
        <v>767</v>
      </c>
      <c r="E359">
        <v>267</v>
      </c>
      <c r="F359">
        <v>23.600000381469702</v>
      </c>
      <c r="G359">
        <v>14.8999996185303</v>
      </c>
      <c r="H359">
        <v>267</v>
      </c>
      <c r="I359">
        <v>23.600000381469702</v>
      </c>
      <c r="J359">
        <v>23500</v>
      </c>
      <c r="K359">
        <v>3330000</v>
      </c>
      <c r="L359">
        <v>2230000128</v>
      </c>
      <c r="M359">
        <v>75300000</v>
      </c>
      <c r="N359">
        <v>0</v>
      </c>
      <c r="O359">
        <v>11428.2998046875</v>
      </c>
      <c r="P359">
        <v>10502</v>
      </c>
      <c r="Q359">
        <v>5814863.4367666198</v>
      </c>
      <c r="R359">
        <v>564044.94382022496</v>
      </c>
      <c r="S359">
        <v>6690000</v>
      </c>
      <c r="T359">
        <v>885000</v>
      </c>
      <c r="U359">
        <v>308.04808466874999</v>
      </c>
      <c r="V359">
        <v>56.6061420620495</v>
      </c>
      <c r="W359" t="s">
        <v>3</v>
      </c>
      <c r="X359" t="s">
        <v>3</v>
      </c>
      <c r="Y359" t="s">
        <v>952</v>
      </c>
      <c r="Z359">
        <v>0</v>
      </c>
      <c r="AA359">
        <v>0</v>
      </c>
      <c r="AB359" t="s">
        <v>2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  <c r="AK359" t="s">
        <v>997</v>
      </c>
      <c r="AL359" t="s">
        <v>944</v>
      </c>
      <c r="AN359" t="s">
        <v>943</v>
      </c>
    </row>
    <row r="360" spans="1:40" x14ac:dyDescent="0.45">
      <c r="A360" t="s">
        <v>996</v>
      </c>
      <c r="B360" t="str">
        <f t="shared" si="5"/>
        <v>Q345</v>
      </c>
      <c r="C360" t="s">
        <v>946</v>
      </c>
      <c r="D360">
        <v>770</v>
      </c>
      <c r="E360">
        <v>267</v>
      </c>
      <c r="F360">
        <v>25.399999618530298</v>
      </c>
      <c r="G360">
        <v>15.6000003814697</v>
      </c>
      <c r="H360">
        <v>267</v>
      </c>
      <c r="I360">
        <v>25.399999618530298</v>
      </c>
      <c r="J360">
        <v>25100</v>
      </c>
      <c r="K360">
        <v>4050000</v>
      </c>
      <c r="L360">
        <v>2400000000</v>
      </c>
      <c r="M360">
        <v>81600000</v>
      </c>
      <c r="N360">
        <v>0</v>
      </c>
      <c r="O360">
        <v>12012</v>
      </c>
      <c r="P360">
        <v>11303</v>
      </c>
      <c r="Q360">
        <v>6233766.2337662298</v>
      </c>
      <c r="R360">
        <v>611235.95505618001</v>
      </c>
      <c r="S360">
        <v>7160000</v>
      </c>
      <c r="T360">
        <v>957000</v>
      </c>
      <c r="U360">
        <v>309.22084321804402</v>
      </c>
      <c r="V360">
        <v>57.017506223406997</v>
      </c>
      <c r="W360" t="s">
        <v>3</v>
      </c>
      <c r="X360" t="s">
        <v>3</v>
      </c>
      <c r="Y360" t="s">
        <v>950</v>
      </c>
      <c r="Z360">
        <v>0</v>
      </c>
      <c r="AA360">
        <v>0</v>
      </c>
      <c r="AB360" t="s">
        <v>2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  <c r="AK360" t="s">
        <v>996</v>
      </c>
      <c r="AL360" t="s">
        <v>944</v>
      </c>
      <c r="AN360" t="s">
        <v>943</v>
      </c>
    </row>
    <row r="361" spans="1:40" x14ac:dyDescent="0.45">
      <c r="A361" t="s">
        <v>995</v>
      </c>
      <c r="B361" t="str">
        <f t="shared" si="5"/>
        <v>Q345</v>
      </c>
      <c r="C361" t="s">
        <v>946</v>
      </c>
      <c r="D361">
        <v>780</v>
      </c>
      <c r="E361">
        <v>267</v>
      </c>
      <c r="F361">
        <v>30</v>
      </c>
      <c r="G361">
        <v>16.5</v>
      </c>
      <c r="H361">
        <v>267</v>
      </c>
      <c r="I361">
        <v>30</v>
      </c>
      <c r="J361">
        <v>28100</v>
      </c>
      <c r="K361">
        <v>6040000</v>
      </c>
      <c r="L361">
        <v>2780000000</v>
      </c>
      <c r="M361">
        <v>94500000</v>
      </c>
      <c r="N361">
        <v>0</v>
      </c>
      <c r="O361">
        <v>12870</v>
      </c>
      <c r="P361">
        <v>13350</v>
      </c>
      <c r="Q361">
        <v>7128205.1282051299</v>
      </c>
      <c r="R361">
        <v>707865.16853932606</v>
      </c>
      <c r="S361">
        <v>8190000</v>
      </c>
      <c r="T361">
        <v>1110000</v>
      </c>
      <c r="U361">
        <v>314.53518776384499</v>
      </c>
      <c r="V361">
        <v>57.991286620003699</v>
      </c>
      <c r="W361" t="s">
        <v>3</v>
      </c>
      <c r="X361" t="s">
        <v>3</v>
      </c>
      <c r="Y361" t="s">
        <v>22</v>
      </c>
      <c r="Z361">
        <v>0</v>
      </c>
      <c r="AA361">
        <v>0</v>
      </c>
      <c r="AB361" t="s">
        <v>2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  <c r="AK361" t="s">
        <v>995</v>
      </c>
      <c r="AL361" t="s">
        <v>944</v>
      </c>
      <c r="AN361" t="s">
        <v>943</v>
      </c>
    </row>
    <row r="362" spans="1:40" x14ac:dyDescent="0.45">
      <c r="A362" t="s">
        <v>994</v>
      </c>
      <c r="B362" t="str">
        <f t="shared" si="5"/>
        <v>Q345</v>
      </c>
      <c r="C362" t="s">
        <v>946</v>
      </c>
      <c r="D362">
        <v>772</v>
      </c>
      <c r="E362">
        <v>381</v>
      </c>
      <c r="F362">
        <v>27.200000762939499</v>
      </c>
      <c r="G362">
        <v>16.600000381469702</v>
      </c>
      <c r="H362">
        <v>381</v>
      </c>
      <c r="I362">
        <v>27.200000762939499</v>
      </c>
      <c r="J362">
        <v>32900</v>
      </c>
      <c r="K362">
        <v>6490000</v>
      </c>
      <c r="L362">
        <v>3430000128</v>
      </c>
      <c r="M362">
        <v>249000000</v>
      </c>
      <c r="N362">
        <v>0</v>
      </c>
      <c r="O362">
        <v>12815.2001953125</v>
      </c>
      <c r="P362">
        <v>17272</v>
      </c>
      <c r="Q362">
        <v>8886010.6943005193</v>
      </c>
      <c r="R362">
        <v>1307086.61417323</v>
      </c>
      <c r="S362">
        <v>9950000</v>
      </c>
      <c r="T362">
        <v>2020000</v>
      </c>
      <c r="U362">
        <v>322.885928834803</v>
      </c>
      <c r="V362">
        <v>86.996488766793107</v>
      </c>
      <c r="W362" t="s">
        <v>3</v>
      </c>
      <c r="X362" t="s">
        <v>3</v>
      </c>
      <c r="Y362" t="s">
        <v>19</v>
      </c>
      <c r="Z362">
        <v>0</v>
      </c>
      <c r="AA362">
        <v>0</v>
      </c>
      <c r="AB362" t="s">
        <v>2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  <c r="AK362" t="s">
        <v>994</v>
      </c>
      <c r="AL362" t="s">
        <v>944</v>
      </c>
      <c r="AN362" t="s">
        <v>943</v>
      </c>
    </row>
    <row r="363" spans="1:40" x14ac:dyDescent="0.45">
      <c r="A363" t="s">
        <v>993</v>
      </c>
      <c r="B363" t="str">
        <f t="shared" si="5"/>
        <v>Q345</v>
      </c>
      <c r="C363" t="s">
        <v>946</v>
      </c>
      <c r="D363">
        <v>780</v>
      </c>
      <c r="E363">
        <v>381</v>
      </c>
      <c r="F363">
        <v>30.200000762939499</v>
      </c>
      <c r="G363">
        <v>18</v>
      </c>
      <c r="H363">
        <v>381</v>
      </c>
      <c r="I363">
        <v>30.200000762939499</v>
      </c>
      <c r="J363">
        <v>36300</v>
      </c>
      <c r="K363">
        <v>8740000</v>
      </c>
      <c r="L363">
        <v>3830000128</v>
      </c>
      <c r="M363">
        <v>280000000</v>
      </c>
      <c r="N363">
        <v>0</v>
      </c>
      <c r="O363">
        <v>14040</v>
      </c>
      <c r="P363">
        <v>19177</v>
      </c>
      <c r="Q363">
        <v>9820513.1487179492</v>
      </c>
      <c r="R363">
        <v>1469816.2729658801</v>
      </c>
      <c r="S363">
        <v>11100000</v>
      </c>
      <c r="T363">
        <v>2260000</v>
      </c>
      <c r="U363">
        <v>324.82248290327601</v>
      </c>
      <c r="V363">
        <v>87.826525734481393</v>
      </c>
      <c r="W363" t="s">
        <v>3</v>
      </c>
      <c r="X363" t="s">
        <v>3</v>
      </c>
      <c r="Y363" t="s">
        <v>15</v>
      </c>
      <c r="Z363">
        <v>0</v>
      </c>
      <c r="AA363">
        <v>0</v>
      </c>
      <c r="AB363" t="s">
        <v>2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  <c r="AK363" t="s">
        <v>993</v>
      </c>
      <c r="AL363" t="s">
        <v>944</v>
      </c>
      <c r="AN363" t="s">
        <v>943</v>
      </c>
    </row>
    <row r="364" spans="1:40" x14ac:dyDescent="0.45">
      <c r="A364" t="s">
        <v>992</v>
      </c>
      <c r="B364" t="str">
        <f t="shared" si="5"/>
        <v>Q345</v>
      </c>
      <c r="C364" t="s">
        <v>946</v>
      </c>
      <c r="D364">
        <v>785</v>
      </c>
      <c r="E364">
        <v>384</v>
      </c>
      <c r="F364">
        <v>33.5</v>
      </c>
      <c r="G364">
        <v>19.700000762939499</v>
      </c>
      <c r="H364">
        <v>384</v>
      </c>
      <c r="I364">
        <v>33.5</v>
      </c>
      <c r="J364">
        <v>40100</v>
      </c>
      <c r="K364">
        <v>11800000</v>
      </c>
      <c r="L364">
        <v>4289999872</v>
      </c>
      <c r="M364">
        <v>315000000</v>
      </c>
      <c r="N364">
        <v>0</v>
      </c>
      <c r="O364">
        <v>15464.5</v>
      </c>
      <c r="P364">
        <v>21440</v>
      </c>
      <c r="Q364">
        <v>10929935.979617801</v>
      </c>
      <c r="R364">
        <v>1640625</v>
      </c>
      <c r="S364">
        <v>12300000</v>
      </c>
      <c r="T364">
        <v>2540000</v>
      </c>
      <c r="U364">
        <v>327.08185588454398</v>
      </c>
      <c r="V364">
        <v>88.630477805380096</v>
      </c>
      <c r="W364" t="s">
        <v>3</v>
      </c>
      <c r="X364" t="s">
        <v>3</v>
      </c>
      <c r="Y364" t="s">
        <v>958</v>
      </c>
      <c r="Z364">
        <v>0</v>
      </c>
      <c r="AA364">
        <v>0</v>
      </c>
      <c r="AB364" t="s">
        <v>2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  <c r="AK364" t="s">
        <v>992</v>
      </c>
      <c r="AL364" t="s">
        <v>944</v>
      </c>
      <c r="AN364" t="s">
        <v>943</v>
      </c>
    </row>
    <row r="365" spans="1:40" x14ac:dyDescent="0.45">
      <c r="A365" t="s">
        <v>991</v>
      </c>
      <c r="B365" t="str">
        <f t="shared" si="5"/>
        <v>Q345</v>
      </c>
      <c r="C365" t="s">
        <v>946</v>
      </c>
      <c r="D365">
        <v>795</v>
      </c>
      <c r="E365">
        <v>384</v>
      </c>
      <c r="F365">
        <v>38.099998474121101</v>
      </c>
      <c r="G365">
        <v>21.100000381469702</v>
      </c>
      <c r="H365">
        <v>384</v>
      </c>
      <c r="I365">
        <v>38.099998474121101</v>
      </c>
      <c r="J365">
        <v>44600</v>
      </c>
      <c r="K365">
        <v>16800000</v>
      </c>
      <c r="L365">
        <v>4870000128</v>
      </c>
      <c r="M365">
        <v>356000000</v>
      </c>
      <c r="N365">
        <v>0</v>
      </c>
      <c r="O365">
        <v>16774.5</v>
      </c>
      <c r="P365">
        <v>24384</v>
      </c>
      <c r="Q365">
        <v>12251572.6490566</v>
      </c>
      <c r="R365">
        <v>1854166.66666667</v>
      </c>
      <c r="S365">
        <v>13900000</v>
      </c>
      <c r="T365">
        <v>2870000</v>
      </c>
      <c r="U365">
        <v>330.443380902179</v>
      </c>
      <c r="V365">
        <v>89.342390723939403</v>
      </c>
      <c r="W365" t="s">
        <v>3</v>
      </c>
      <c r="X365" t="s">
        <v>3</v>
      </c>
      <c r="Y365" t="s">
        <v>956</v>
      </c>
      <c r="Z365">
        <v>0</v>
      </c>
      <c r="AA365">
        <v>0</v>
      </c>
      <c r="AB365" t="s">
        <v>2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  <c r="AK365" t="s">
        <v>991</v>
      </c>
      <c r="AL365" t="s">
        <v>944</v>
      </c>
      <c r="AN365" t="s">
        <v>943</v>
      </c>
    </row>
    <row r="366" spans="1:40" x14ac:dyDescent="0.45">
      <c r="A366" t="s">
        <v>990</v>
      </c>
      <c r="B366" t="str">
        <f t="shared" si="5"/>
        <v>Q345</v>
      </c>
      <c r="C366" t="s">
        <v>946</v>
      </c>
      <c r="D366">
        <v>803</v>
      </c>
      <c r="E366">
        <v>386</v>
      </c>
      <c r="F366">
        <v>41.900001525878899</v>
      </c>
      <c r="G366">
        <v>23.600000381469702</v>
      </c>
      <c r="H366">
        <v>386</v>
      </c>
      <c r="I366">
        <v>41.900001525878899</v>
      </c>
      <c r="J366">
        <v>49600</v>
      </c>
      <c r="K366">
        <v>22500000</v>
      </c>
      <c r="L366">
        <v>5449999872</v>
      </c>
      <c r="M366">
        <v>399000000</v>
      </c>
      <c r="N366">
        <v>0</v>
      </c>
      <c r="O366">
        <v>18950.80078125</v>
      </c>
      <c r="P366">
        <v>26955.666015625</v>
      </c>
      <c r="Q366">
        <v>13574096.8169365</v>
      </c>
      <c r="R366">
        <v>2067357.5129533701</v>
      </c>
      <c r="S366">
        <v>15500000</v>
      </c>
      <c r="T366">
        <v>3210000</v>
      </c>
      <c r="U366">
        <v>331.48005924552899</v>
      </c>
      <c r="V366">
        <v>89.690327453464405</v>
      </c>
      <c r="W366" t="s">
        <v>3</v>
      </c>
      <c r="X366" t="s">
        <v>3</v>
      </c>
      <c r="Y366" t="s">
        <v>954</v>
      </c>
      <c r="Z366">
        <v>0</v>
      </c>
      <c r="AA366">
        <v>0</v>
      </c>
      <c r="AB366" t="s">
        <v>2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  <c r="AK366" t="s">
        <v>990</v>
      </c>
      <c r="AL366" t="s">
        <v>944</v>
      </c>
      <c r="AN366" t="s">
        <v>943</v>
      </c>
    </row>
    <row r="367" spans="1:40" x14ac:dyDescent="0.45">
      <c r="A367" t="s">
        <v>989</v>
      </c>
      <c r="B367" t="str">
        <f t="shared" si="5"/>
        <v>Q345</v>
      </c>
      <c r="C367" t="s">
        <v>946</v>
      </c>
      <c r="D367">
        <v>813</v>
      </c>
      <c r="E367">
        <v>389</v>
      </c>
      <c r="F367">
        <v>47</v>
      </c>
      <c r="G367">
        <v>25.899999618530298</v>
      </c>
      <c r="H367">
        <v>389</v>
      </c>
      <c r="I367">
        <v>47</v>
      </c>
      <c r="J367">
        <v>55400</v>
      </c>
      <c r="K367">
        <v>31300000</v>
      </c>
      <c r="L367">
        <v>6200000000</v>
      </c>
      <c r="M367">
        <v>458000000</v>
      </c>
      <c r="N367">
        <v>0</v>
      </c>
      <c r="O367">
        <v>21056.69921875</v>
      </c>
      <c r="P367">
        <v>30471.666015625</v>
      </c>
      <c r="Q367">
        <v>15252152.5215252</v>
      </c>
      <c r="R367">
        <v>2354755.7840617001</v>
      </c>
      <c r="S367">
        <v>17400000</v>
      </c>
      <c r="T367">
        <v>3650000</v>
      </c>
      <c r="U367">
        <v>334.53453842723297</v>
      </c>
      <c r="V367">
        <v>90.923858334545102</v>
      </c>
      <c r="W367" t="s">
        <v>3</v>
      </c>
      <c r="X367" t="s">
        <v>3</v>
      </c>
      <c r="Y367" t="s">
        <v>952</v>
      </c>
      <c r="Z367">
        <v>0</v>
      </c>
      <c r="AA367">
        <v>0</v>
      </c>
      <c r="AB367" t="s">
        <v>2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  <c r="AK367" t="s">
        <v>989</v>
      </c>
      <c r="AL367" t="s">
        <v>944</v>
      </c>
      <c r="AN367" t="s">
        <v>943</v>
      </c>
    </row>
    <row r="368" spans="1:40" x14ac:dyDescent="0.45">
      <c r="A368" t="s">
        <v>988</v>
      </c>
      <c r="B368" t="str">
        <f t="shared" si="5"/>
        <v>Q345</v>
      </c>
      <c r="C368" t="s">
        <v>946</v>
      </c>
      <c r="D368">
        <v>823</v>
      </c>
      <c r="E368">
        <v>391</v>
      </c>
      <c r="F368">
        <v>52.099998474121101</v>
      </c>
      <c r="G368">
        <v>29</v>
      </c>
      <c r="H368">
        <v>391</v>
      </c>
      <c r="I368">
        <v>52.099998474121101</v>
      </c>
      <c r="J368">
        <v>61800</v>
      </c>
      <c r="K368">
        <v>42900000</v>
      </c>
      <c r="L368">
        <v>6990000128</v>
      </c>
      <c r="M368">
        <v>516000000</v>
      </c>
      <c r="N368">
        <v>0</v>
      </c>
      <c r="O368">
        <v>23867</v>
      </c>
      <c r="P368">
        <v>33951.83203125</v>
      </c>
      <c r="Q368">
        <v>16986634.5759417</v>
      </c>
      <c r="R368">
        <v>2639386.18925831</v>
      </c>
      <c r="S368">
        <v>19500000</v>
      </c>
      <c r="T368">
        <v>4130000</v>
      </c>
      <c r="U368">
        <v>336.31354148725899</v>
      </c>
      <c r="V368">
        <v>91.375678181378206</v>
      </c>
      <c r="W368" t="s">
        <v>3</v>
      </c>
      <c r="X368" t="s">
        <v>3</v>
      </c>
      <c r="Y368" t="s">
        <v>950</v>
      </c>
      <c r="Z368">
        <v>0</v>
      </c>
      <c r="AA368">
        <v>0</v>
      </c>
      <c r="AB368" t="s">
        <v>2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  <c r="AK368" t="s">
        <v>988</v>
      </c>
      <c r="AL368" t="s">
        <v>944</v>
      </c>
      <c r="AN368" t="s">
        <v>943</v>
      </c>
    </row>
    <row r="369" spans="1:40" x14ac:dyDescent="0.45">
      <c r="A369" t="s">
        <v>987</v>
      </c>
      <c r="B369" t="str">
        <f t="shared" si="5"/>
        <v>Q345</v>
      </c>
      <c r="C369" t="s">
        <v>946</v>
      </c>
      <c r="D369">
        <v>833</v>
      </c>
      <c r="E369">
        <v>394</v>
      </c>
      <c r="F369">
        <v>56.900001525878899</v>
      </c>
      <c r="G369">
        <v>31.5</v>
      </c>
      <c r="H369">
        <v>394</v>
      </c>
      <c r="I369">
        <v>56.900001525878899</v>
      </c>
      <c r="J369">
        <v>67700</v>
      </c>
      <c r="K369">
        <v>55800000</v>
      </c>
      <c r="L369">
        <v>7779999744</v>
      </c>
      <c r="M369">
        <v>579000000</v>
      </c>
      <c r="N369">
        <v>0</v>
      </c>
      <c r="O369">
        <v>26239.5</v>
      </c>
      <c r="P369">
        <v>37364.33203125</v>
      </c>
      <c r="Q369">
        <v>18679471.174069598</v>
      </c>
      <c r="R369">
        <v>2939086.29441624</v>
      </c>
      <c r="S369">
        <v>21600000</v>
      </c>
      <c r="T369">
        <v>4570000</v>
      </c>
      <c r="U369">
        <v>338.99668943887502</v>
      </c>
      <c r="V369">
        <v>92.479388098336997</v>
      </c>
      <c r="W369" t="s">
        <v>3</v>
      </c>
      <c r="X369" t="s">
        <v>3</v>
      </c>
      <c r="Y369" t="s">
        <v>22</v>
      </c>
      <c r="Z369">
        <v>0</v>
      </c>
      <c r="AA369">
        <v>0</v>
      </c>
      <c r="AB369" t="s">
        <v>2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  <c r="AK369" t="s">
        <v>987</v>
      </c>
      <c r="AL369" t="s">
        <v>944</v>
      </c>
      <c r="AN369" t="s">
        <v>943</v>
      </c>
    </row>
    <row r="370" spans="1:40" x14ac:dyDescent="0.45">
      <c r="A370" t="s">
        <v>986</v>
      </c>
      <c r="B370" t="str">
        <f t="shared" si="5"/>
        <v>Q345</v>
      </c>
      <c r="C370" t="s">
        <v>946</v>
      </c>
      <c r="D370">
        <v>843</v>
      </c>
      <c r="E370">
        <v>396</v>
      </c>
      <c r="F370">
        <v>62</v>
      </c>
      <c r="G370">
        <v>34.5</v>
      </c>
      <c r="H370">
        <v>396</v>
      </c>
      <c r="I370">
        <v>62</v>
      </c>
      <c r="J370">
        <v>74200</v>
      </c>
      <c r="K370">
        <v>72000000</v>
      </c>
      <c r="L370">
        <v>8620000256</v>
      </c>
      <c r="M370">
        <v>645000000</v>
      </c>
      <c r="N370">
        <v>0</v>
      </c>
      <c r="O370">
        <v>29083.5</v>
      </c>
      <c r="P370">
        <v>40920</v>
      </c>
      <c r="Q370">
        <v>20450771.663107902</v>
      </c>
      <c r="R370">
        <v>3257575.7575757601</v>
      </c>
      <c r="S370">
        <v>23800000</v>
      </c>
      <c r="T370">
        <v>5080000</v>
      </c>
      <c r="U370">
        <v>340.84088690865599</v>
      </c>
      <c r="V370">
        <v>93.234770187777301</v>
      </c>
      <c r="W370" t="s">
        <v>3</v>
      </c>
      <c r="X370" t="s">
        <v>3</v>
      </c>
      <c r="Y370" t="s">
        <v>19</v>
      </c>
      <c r="Z370">
        <v>0</v>
      </c>
      <c r="AA370">
        <v>0</v>
      </c>
      <c r="AB370" t="s">
        <v>2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  <c r="AK370" t="s">
        <v>986</v>
      </c>
      <c r="AL370" t="s">
        <v>944</v>
      </c>
      <c r="AN370" t="s">
        <v>943</v>
      </c>
    </row>
    <row r="371" spans="1:40" x14ac:dyDescent="0.45">
      <c r="A371" t="s">
        <v>985</v>
      </c>
      <c r="B371" t="str">
        <f t="shared" si="5"/>
        <v>Q345</v>
      </c>
      <c r="C371" t="s">
        <v>946</v>
      </c>
      <c r="D371">
        <v>836</v>
      </c>
      <c r="E371">
        <v>292</v>
      </c>
      <c r="F371">
        <v>18.799999237060501</v>
      </c>
      <c r="G371">
        <v>14</v>
      </c>
      <c r="H371">
        <v>292</v>
      </c>
      <c r="I371">
        <v>18.799999237060501</v>
      </c>
      <c r="J371">
        <v>22400</v>
      </c>
      <c r="K371">
        <v>2210000</v>
      </c>
      <c r="L371">
        <v>2460000000</v>
      </c>
      <c r="M371">
        <v>77800000</v>
      </c>
      <c r="N371">
        <v>0</v>
      </c>
      <c r="O371">
        <v>11704</v>
      </c>
      <c r="P371">
        <v>9149.3330078125</v>
      </c>
      <c r="Q371">
        <v>5885167.4641148299</v>
      </c>
      <c r="R371">
        <v>532876.71232876705</v>
      </c>
      <c r="S371">
        <v>6800000</v>
      </c>
      <c r="T371">
        <v>841000</v>
      </c>
      <c r="U371">
        <v>331.39316313320103</v>
      </c>
      <c r="V371">
        <v>58.933982435554803</v>
      </c>
      <c r="W371" t="s">
        <v>3</v>
      </c>
      <c r="X371" t="s">
        <v>3</v>
      </c>
      <c r="Y371" t="s">
        <v>15</v>
      </c>
      <c r="Z371">
        <v>0</v>
      </c>
      <c r="AA371">
        <v>0</v>
      </c>
      <c r="AB371" t="s">
        <v>2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  <c r="AK371" t="s">
        <v>985</v>
      </c>
      <c r="AL371" t="s">
        <v>944</v>
      </c>
      <c r="AN371" t="s">
        <v>943</v>
      </c>
    </row>
    <row r="372" spans="1:40" x14ac:dyDescent="0.45">
      <c r="A372" t="s">
        <v>984</v>
      </c>
      <c r="B372" t="str">
        <f t="shared" si="5"/>
        <v>Q345</v>
      </c>
      <c r="C372" t="s">
        <v>946</v>
      </c>
      <c r="D372">
        <v>841</v>
      </c>
      <c r="E372">
        <v>292</v>
      </c>
      <c r="F372">
        <v>21.700000762939499</v>
      </c>
      <c r="G372">
        <v>14.699999809265099</v>
      </c>
      <c r="H372">
        <v>292</v>
      </c>
      <c r="I372">
        <v>21.700000762939499</v>
      </c>
      <c r="J372">
        <v>24700</v>
      </c>
      <c r="K372">
        <v>3070000</v>
      </c>
      <c r="L372">
        <v>2790000128</v>
      </c>
      <c r="M372">
        <v>90700000</v>
      </c>
      <c r="N372">
        <v>0</v>
      </c>
      <c r="O372">
        <v>12362.7001953125</v>
      </c>
      <c r="P372">
        <v>10560.6669921875</v>
      </c>
      <c r="Q372">
        <v>6634958.6872770498</v>
      </c>
      <c r="R372">
        <v>621232.87671232899</v>
      </c>
      <c r="S372">
        <v>7650000</v>
      </c>
      <c r="T372">
        <v>975000</v>
      </c>
      <c r="U372">
        <v>336.088486516915</v>
      </c>
      <c r="V372">
        <v>60.597564120416003</v>
      </c>
      <c r="W372" t="s">
        <v>3</v>
      </c>
      <c r="X372" t="s">
        <v>3</v>
      </c>
      <c r="Y372" t="s">
        <v>958</v>
      </c>
      <c r="Z372">
        <v>0</v>
      </c>
      <c r="AA372">
        <v>0</v>
      </c>
      <c r="AB372" t="s">
        <v>2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  <c r="AK372" t="s">
        <v>984</v>
      </c>
      <c r="AL372" t="s">
        <v>944</v>
      </c>
      <c r="AN372" t="s">
        <v>943</v>
      </c>
    </row>
    <row r="373" spans="1:40" x14ac:dyDescent="0.45">
      <c r="A373" t="s">
        <v>983</v>
      </c>
      <c r="B373" t="str">
        <f t="shared" si="5"/>
        <v>Q345</v>
      </c>
      <c r="C373" t="s">
        <v>946</v>
      </c>
      <c r="D373">
        <v>846</v>
      </c>
      <c r="E373">
        <v>292</v>
      </c>
      <c r="F373">
        <v>24.399999618530298</v>
      </c>
      <c r="G373">
        <v>15.3999996185303</v>
      </c>
      <c r="H373">
        <v>292</v>
      </c>
      <c r="I373">
        <v>24.399999618530298</v>
      </c>
      <c r="J373">
        <v>26800</v>
      </c>
      <c r="K373">
        <v>4040000</v>
      </c>
      <c r="L373">
        <v>3100000000</v>
      </c>
      <c r="M373">
        <v>102000000</v>
      </c>
      <c r="N373">
        <v>0</v>
      </c>
      <c r="O373">
        <v>13028.400390625</v>
      </c>
      <c r="P373">
        <v>11874.6669921875</v>
      </c>
      <c r="Q373">
        <v>7328605.2009456204</v>
      </c>
      <c r="R373">
        <v>698630.13698630105</v>
      </c>
      <c r="S373">
        <v>8420000</v>
      </c>
      <c r="T373">
        <v>1100000</v>
      </c>
      <c r="U373">
        <v>340.105339256891</v>
      </c>
      <c r="V373">
        <v>61.692545329672797</v>
      </c>
      <c r="W373" t="s">
        <v>3</v>
      </c>
      <c r="X373" t="s">
        <v>3</v>
      </c>
      <c r="Y373" t="s">
        <v>956</v>
      </c>
      <c r="Z373">
        <v>0</v>
      </c>
      <c r="AA373">
        <v>0</v>
      </c>
      <c r="AB373" t="s">
        <v>2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  <c r="AK373" t="s">
        <v>983</v>
      </c>
      <c r="AL373" t="s">
        <v>944</v>
      </c>
      <c r="AN373" t="s">
        <v>943</v>
      </c>
    </row>
    <row r="374" spans="1:40" x14ac:dyDescent="0.45">
      <c r="A374" t="s">
        <v>982</v>
      </c>
      <c r="B374" t="str">
        <f t="shared" si="5"/>
        <v>Q345</v>
      </c>
      <c r="C374" t="s">
        <v>946</v>
      </c>
      <c r="D374">
        <v>851</v>
      </c>
      <c r="E374">
        <v>295</v>
      </c>
      <c r="F374">
        <v>26.899999618530298</v>
      </c>
      <c r="G374">
        <v>16.100000381469702</v>
      </c>
      <c r="H374">
        <v>295</v>
      </c>
      <c r="I374">
        <v>26.899999618530298</v>
      </c>
      <c r="J374">
        <v>28900</v>
      </c>
      <c r="K374">
        <v>5160000</v>
      </c>
      <c r="L374">
        <v>3400000000</v>
      </c>
      <c r="M374">
        <v>114000000</v>
      </c>
      <c r="N374">
        <v>0</v>
      </c>
      <c r="O374">
        <v>13701.099609375</v>
      </c>
      <c r="P374">
        <v>13225.8330078125</v>
      </c>
      <c r="Q374">
        <v>7990599.2949471204</v>
      </c>
      <c r="R374">
        <v>772881.35593220301</v>
      </c>
      <c r="S374">
        <v>9160000</v>
      </c>
      <c r="T374">
        <v>1210000</v>
      </c>
      <c r="U374">
        <v>342.997170285018</v>
      </c>
      <c r="V374">
        <v>62.806342659007697</v>
      </c>
      <c r="W374" t="s">
        <v>3</v>
      </c>
      <c r="X374" t="s">
        <v>3</v>
      </c>
      <c r="Y374" t="s">
        <v>954</v>
      </c>
      <c r="Z374">
        <v>0</v>
      </c>
      <c r="AA374">
        <v>0</v>
      </c>
      <c r="AB374" t="s">
        <v>2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  <c r="AK374" t="s">
        <v>982</v>
      </c>
      <c r="AL374" t="s">
        <v>944</v>
      </c>
      <c r="AN374" t="s">
        <v>943</v>
      </c>
    </row>
    <row r="375" spans="1:40" x14ac:dyDescent="0.45">
      <c r="A375" t="s">
        <v>981</v>
      </c>
      <c r="B375" t="str">
        <f t="shared" si="5"/>
        <v>Q345</v>
      </c>
      <c r="C375" t="s">
        <v>946</v>
      </c>
      <c r="D375">
        <v>859</v>
      </c>
      <c r="E375">
        <v>292</v>
      </c>
      <c r="F375">
        <v>31</v>
      </c>
      <c r="G375">
        <v>17</v>
      </c>
      <c r="H375">
        <v>292</v>
      </c>
      <c r="I375">
        <v>31</v>
      </c>
      <c r="J375">
        <v>31900</v>
      </c>
      <c r="K375">
        <v>7370000</v>
      </c>
      <c r="L375">
        <v>3870000128</v>
      </c>
      <c r="M375">
        <v>129000000</v>
      </c>
      <c r="N375">
        <v>0</v>
      </c>
      <c r="O375">
        <v>14603</v>
      </c>
      <c r="P375">
        <v>15086.6669921875</v>
      </c>
      <c r="Q375">
        <v>9010477.5972060505</v>
      </c>
      <c r="R375">
        <v>883561.64383561595</v>
      </c>
      <c r="S375">
        <v>10300000</v>
      </c>
      <c r="T375">
        <v>1380000</v>
      </c>
      <c r="U375">
        <v>348.30535228819201</v>
      </c>
      <c r="V375">
        <v>63.591565064365398</v>
      </c>
      <c r="W375" t="s">
        <v>3</v>
      </c>
      <c r="X375" t="s">
        <v>3</v>
      </c>
      <c r="Y375" t="s">
        <v>952</v>
      </c>
      <c r="Z375">
        <v>0</v>
      </c>
      <c r="AA375">
        <v>0</v>
      </c>
      <c r="AB375" t="s">
        <v>2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  <c r="AK375" t="s">
        <v>981</v>
      </c>
      <c r="AL375" t="s">
        <v>944</v>
      </c>
      <c r="AN375" t="s">
        <v>943</v>
      </c>
    </row>
    <row r="376" spans="1:40" x14ac:dyDescent="0.45">
      <c r="A376" t="s">
        <v>980</v>
      </c>
      <c r="B376" t="str">
        <f t="shared" si="5"/>
        <v>Q345</v>
      </c>
      <c r="C376" t="s">
        <v>946</v>
      </c>
      <c r="D376">
        <v>856</v>
      </c>
      <c r="E376">
        <v>399</v>
      </c>
      <c r="F376">
        <v>29.200000762939499</v>
      </c>
      <c r="G376">
        <v>18.200000762939499</v>
      </c>
      <c r="H376">
        <v>399</v>
      </c>
      <c r="I376">
        <v>29.200000762939499</v>
      </c>
      <c r="J376">
        <v>38200</v>
      </c>
      <c r="K376">
        <v>8660000</v>
      </c>
      <c r="L376">
        <v>4830000128</v>
      </c>
      <c r="M376">
        <v>312000000</v>
      </c>
      <c r="N376">
        <v>0</v>
      </c>
      <c r="O376">
        <v>15579.2001953125</v>
      </c>
      <c r="P376">
        <v>19418</v>
      </c>
      <c r="Q376">
        <v>11285047.028037401</v>
      </c>
      <c r="R376">
        <v>1563909.7744360899</v>
      </c>
      <c r="S376">
        <v>12700000</v>
      </c>
      <c r="T376">
        <v>2410000</v>
      </c>
      <c r="U376">
        <v>355.58373687037698</v>
      </c>
      <c r="V376">
        <v>90.374439234861697</v>
      </c>
      <c r="W376" t="s">
        <v>3</v>
      </c>
      <c r="X376" t="s">
        <v>3</v>
      </c>
      <c r="Y376" t="s">
        <v>950</v>
      </c>
      <c r="Z376">
        <v>0</v>
      </c>
      <c r="AA376">
        <v>0</v>
      </c>
      <c r="AB376" t="s">
        <v>2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  <c r="AK376" t="s">
        <v>980</v>
      </c>
      <c r="AL376" t="s">
        <v>944</v>
      </c>
      <c r="AN376" t="s">
        <v>943</v>
      </c>
    </row>
    <row r="377" spans="1:40" x14ac:dyDescent="0.45">
      <c r="A377" t="s">
        <v>979</v>
      </c>
      <c r="B377" t="str">
        <f t="shared" si="5"/>
        <v>Q345</v>
      </c>
      <c r="C377" t="s">
        <v>946</v>
      </c>
      <c r="D377">
        <v>861</v>
      </c>
      <c r="E377">
        <v>401</v>
      </c>
      <c r="F377">
        <v>32.5</v>
      </c>
      <c r="G377">
        <v>19.700000762939499</v>
      </c>
      <c r="H377">
        <v>401</v>
      </c>
      <c r="I377">
        <v>32.5</v>
      </c>
      <c r="J377">
        <v>42100</v>
      </c>
      <c r="K377">
        <v>11600000</v>
      </c>
      <c r="L377">
        <v>5369999872</v>
      </c>
      <c r="M377">
        <v>350000000</v>
      </c>
      <c r="N377">
        <v>0</v>
      </c>
      <c r="O377">
        <v>16961.69921875</v>
      </c>
      <c r="P377">
        <v>21720.833984375</v>
      </c>
      <c r="Q377">
        <v>12473867.2984901</v>
      </c>
      <c r="R377">
        <v>1745635.91022444</v>
      </c>
      <c r="S377">
        <v>14000000</v>
      </c>
      <c r="T377">
        <v>2690000</v>
      </c>
      <c r="U377">
        <v>357.14624615154901</v>
      </c>
      <c r="V377">
        <v>91.178611485364499</v>
      </c>
      <c r="W377" t="s">
        <v>3</v>
      </c>
      <c r="X377" t="s">
        <v>3</v>
      </c>
      <c r="Y377" t="s">
        <v>22</v>
      </c>
      <c r="Z377">
        <v>0</v>
      </c>
      <c r="AA377">
        <v>0</v>
      </c>
      <c r="AB377" t="s">
        <v>2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  <c r="AK377" t="s">
        <v>979</v>
      </c>
      <c r="AL377" t="s">
        <v>944</v>
      </c>
      <c r="AN377" t="s">
        <v>943</v>
      </c>
    </row>
    <row r="378" spans="1:40" x14ac:dyDescent="0.45">
      <c r="A378" t="s">
        <v>978</v>
      </c>
      <c r="B378" t="str">
        <f t="shared" si="5"/>
        <v>Q345</v>
      </c>
      <c r="C378" t="s">
        <v>946</v>
      </c>
      <c r="D378">
        <v>869</v>
      </c>
      <c r="E378">
        <v>404</v>
      </c>
      <c r="F378">
        <v>35.599998474121101</v>
      </c>
      <c r="G378">
        <v>21.100000381469702</v>
      </c>
      <c r="H378">
        <v>404</v>
      </c>
      <c r="I378">
        <v>35.599998474121101</v>
      </c>
      <c r="J378">
        <v>45800</v>
      </c>
      <c r="K378">
        <v>15100000</v>
      </c>
      <c r="L378">
        <v>5910000128</v>
      </c>
      <c r="M378">
        <v>388000000</v>
      </c>
      <c r="N378">
        <v>0</v>
      </c>
      <c r="O378">
        <v>18335.900390625</v>
      </c>
      <c r="P378">
        <v>23970.666015625</v>
      </c>
      <c r="Q378">
        <v>13601841.4913694</v>
      </c>
      <c r="R378">
        <v>1920792.07920792</v>
      </c>
      <c r="S378">
        <v>15400000</v>
      </c>
      <c r="T378">
        <v>2980000</v>
      </c>
      <c r="U378">
        <v>359.22041159266502</v>
      </c>
      <c r="V378">
        <v>92.041380479238896</v>
      </c>
      <c r="W378" t="s">
        <v>3</v>
      </c>
      <c r="X378" t="s">
        <v>3</v>
      </c>
      <c r="Y378" t="s">
        <v>19</v>
      </c>
      <c r="Z378">
        <v>0</v>
      </c>
      <c r="AA378">
        <v>0</v>
      </c>
      <c r="AB378" t="s">
        <v>2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  <c r="AK378" t="s">
        <v>978</v>
      </c>
      <c r="AL378" t="s">
        <v>944</v>
      </c>
      <c r="AN378" t="s">
        <v>943</v>
      </c>
    </row>
    <row r="379" spans="1:40" x14ac:dyDescent="0.45">
      <c r="A379" t="s">
        <v>977</v>
      </c>
      <c r="B379" t="str">
        <f t="shared" si="5"/>
        <v>Q345</v>
      </c>
      <c r="C379" t="s">
        <v>946</v>
      </c>
      <c r="D379">
        <v>876</v>
      </c>
      <c r="E379">
        <v>401</v>
      </c>
      <c r="F379">
        <v>39.900001525878899</v>
      </c>
      <c r="G379">
        <v>22.100000381469702</v>
      </c>
      <c r="H379">
        <v>401</v>
      </c>
      <c r="I379">
        <v>39.900001525878899</v>
      </c>
      <c r="J379">
        <v>50000</v>
      </c>
      <c r="K379">
        <v>20300000</v>
      </c>
      <c r="L379">
        <v>6620000256</v>
      </c>
      <c r="M379">
        <v>433000000</v>
      </c>
      <c r="N379">
        <v>0</v>
      </c>
      <c r="O379">
        <v>19359.599609375</v>
      </c>
      <c r="P379">
        <v>26666.5</v>
      </c>
      <c r="Q379">
        <v>15114155.8356164</v>
      </c>
      <c r="R379">
        <v>2159600.9975062301</v>
      </c>
      <c r="S379">
        <v>17000000</v>
      </c>
      <c r="T379">
        <v>3310000</v>
      </c>
      <c r="U379">
        <v>363.86811500872102</v>
      </c>
      <c r="V379">
        <v>93.059120993054705</v>
      </c>
      <c r="W379" t="s">
        <v>3</v>
      </c>
      <c r="X379" t="s">
        <v>3</v>
      </c>
      <c r="Y379" t="s">
        <v>15</v>
      </c>
      <c r="Z379">
        <v>0</v>
      </c>
      <c r="AA379">
        <v>0</v>
      </c>
      <c r="AB379" t="s">
        <v>2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  <c r="AK379" t="s">
        <v>977</v>
      </c>
      <c r="AL379" t="s">
        <v>944</v>
      </c>
      <c r="AN379" t="s">
        <v>943</v>
      </c>
    </row>
    <row r="380" spans="1:40" x14ac:dyDescent="0.45">
      <c r="A380" t="s">
        <v>976</v>
      </c>
      <c r="B380" t="str">
        <f t="shared" si="5"/>
        <v>Q345</v>
      </c>
      <c r="C380" t="s">
        <v>946</v>
      </c>
      <c r="D380">
        <v>884</v>
      </c>
      <c r="E380">
        <v>404</v>
      </c>
      <c r="F380">
        <v>43.900001525878899</v>
      </c>
      <c r="G380">
        <v>24.399999618530298</v>
      </c>
      <c r="H380">
        <v>404</v>
      </c>
      <c r="I380">
        <v>43.900001525878899</v>
      </c>
      <c r="J380">
        <v>55300</v>
      </c>
      <c r="K380">
        <v>27100000</v>
      </c>
      <c r="L380">
        <v>7369999872</v>
      </c>
      <c r="M380">
        <v>483000000</v>
      </c>
      <c r="N380">
        <v>0</v>
      </c>
      <c r="O380">
        <v>21569.599609375</v>
      </c>
      <c r="P380">
        <v>29559.333984375</v>
      </c>
      <c r="Q380">
        <v>16674207.855203601</v>
      </c>
      <c r="R380">
        <v>2391089.1089108898</v>
      </c>
      <c r="S380">
        <v>19000000</v>
      </c>
      <c r="T380">
        <v>3700000</v>
      </c>
      <c r="U380">
        <v>365.06582111068502</v>
      </c>
      <c r="V380">
        <v>93.456820057125199</v>
      </c>
      <c r="W380" t="s">
        <v>3</v>
      </c>
      <c r="X380" t="s">
        <v>3</v>
      </c>
      <c r="Y380" t="s">
        <v>958</v>
      </c>
      <c r="Z380">
        <v>0</v>
      </c>
      <c r="AA380">
        <v>0</v>
      </c>
      <c r="AB380" t="s">
        <v>2</v>
      </c>
      <c r="AC380">
        <v>1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1</v>
      </c>
      <c r="AJ380">
        <v>1</v>
      </c>
      <c r="AK380" t="s">
        <v>976</v>
      </c>
      <c r="AL380" t="s">
        <v>944</v>
      </c>
      <c r="AN380" t="s">
        <v>943</v>
      </c>
    </row>
    <row r="381" spans="1:40" x14ac:dyDescent="0.45">
      <c r="A381" t="s">
        <v>975</v>
      </c>
      <c r="B381" t="str">
        <f t="shared" si="5"/>
        <v>Q345</v>
      </c>
      <c r="C381" t="s">
        <v>946</v>
      </c>
      <c r="D381">
        <v>894</v>
      </c>
      <c r="E381">
        <v>406</v>
      </c>
      <c r="F381">
        <v>48</v>
      </c>
      <c r="G381">
        <v>26.399999618530298</v>
      </c>
      <c r="H381">
        <v>406</v>
      </c>
      <c r="I381">
        <v>48</v>
      </c>
      <c r="J381">
        <v>60400</v>
      </c>
      <c r="K381">
        <v>35100000</v>
      </c>
      <c r="L381">
        <v>8120000000</v>
      </c>
      <c r="M381">
        <v>537000000</v>
      </c>
      <c r="N381">
        <v>0</v>
      </c>
      <c r="O381">
        <v>23601.599609375</v>
      </c>
      <c r="P381">
        <v>32480</v>
      </c>
      <c r="Q381">
        <v>18165548.098434001</v>
      </c>
      <c r="R381">
        <v>2645320.1970443302</v>
      </c>
      <c r="S381">
        <v>20800000</v>
      </c>
      <c r="T381">
        <v>4100000</v>
      </c>
      <c r="U381">
        <v>366.65663241337302</v>
      </c>
      <c r="V381">
        <v>94.290659541765805</v>
      </c>
      <c r="W381" t="s">
        <v>3</v>
      </c>
      <c r="X381" t="s">
        <v>3</v>
      </c>
      <c r="Y381" t="s">
        <v>956</v>
      </c>
      <c r="Z381">
        <v>0</v>
      </c>
      <c r="AA381">
        <v>0</v>
      </c>
      <c r="AB381" t="s">
        <v>2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  <c r="AK381" t="s">
        <v>975</v>
      </c>
      <c r="AL381" t="s">
        <v>944</v>
      </c>
      <c r="AN381" t="s">
        <v>943</v>
      </c>
    </row>
    <row r="382" spans="1:40" x14ac:dyDescent="0.45">
      <c r="A382" t="s">
        <v>974</v>
      </c>
      <c r="B382" t="str">
        <f t="shared" si="5"/>
        <v>Q345</v>
      </c>
      <c r="C382" t="s">
        <v>946</v>
      </c>
      <c r="D382">
        <v>904</v>
      </c>
      <c r="E382">
        <v>409</v>
      </c>
      <c r="F382">
        <v>53.099998474121101</v>
      </c>
      <c r="G382">
        <v>29.5</v>
      </c>
      <c r="H382">
        <v>409</v>
      </c>
      <c r="I382">
        <v>53.099998474121101</v>
      </c>
      <c r="J382">
        <v>67100</v>
      </c>
      <c r="K382">
        <v>47900000</v>
      </c>
      <c r="L382">
        <v>9159999488</v>
      </c>
      <c r="M382">
        <v>608000000</v>
      </c>
      <c r="N382">
        <v>0</v>
      </c>
      <c r="O382">
        <v>26668</v>
      </c>
      <c r="P382">
        <v>36196.5</v>
      </c>
      <c r="Q382">
        <v>20265485.5929204</v>
      </c>
      <c r="R382">
        <v>2973105.1344743301</v>
      </c>
      <c r="S382">
        <v>23300000</v>
      </c>
      <c r="T382">
        <v>4620000</v>
      </c>
      <c r="U382">
        <v>369.47619683790998</v>
      </c>
      <c r="V382">
        <v>95.189825252464004</v>
      </c>
      <c r="W382" t="s">
        <v>3</v>
      </c>
      <c r="X382" t="s">
        <v>3</v>
      </c>
      <c r="Y382" t="s">
        <v>954</v>
      </c>
      <c r="Z382">
        <v>0</v>
      </c>
      <c r="AA382">
        <v>0</v>
      </c>
      <c r="AB382" t="s">
        <v>2</v>
      </c>
      <c r="AC382">
        <v>1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1</v>
      </c>
      <c r="AJ382">
        <v>1</v>
      </c>
      <c r="AK382" t="s">
        <v>974</v>
      </c>
      <c r="AL382" t="s">
        <v>944</v>
      </c>
      <c r="AN382" t="s">
        <v>943</v>
      </c>
    </row>
    <row r="383" spans="1:40" x14ac:dyDescent="0.45">
      <c r="A383" t="s">
        <v>973</v>
      </c>
      <c r="B383" t="str">
        <f t="shared" si="5"/>
        <v>Q345</v>
      </c>
      <c r="C383" t="s">
        <v>946</v>
      </c>
      <c r="D383">
        <v>914</v>
      </c>
      <c r="E383">
        <v>411</v>
      </c>
      <c r="F383">
        <v>57.900001525878899</v>
      </c>
      <c r="G383">
        <v>32</v>
      </c>
      <c r="H383">
        <v>411</v>
      </c>
      <c r="I383">
        <v>57.900001525878899</v>
      </c>
      <c r="J383">
        <v>73500</v>
      </c>
      <c r="K383">
        <v>61600000</v>
      </c>
      <c r="L383">
        <v>10099999744</v>
      </c>
      <c r="M383">
        <v>674000000</v>
      </c>
      <c r="N383">
        <v>0</v>
      </c>
      <c r="O383">
        <v>29248</v>
      </c>
      <c r="P383">
        <v>39661.5</v>
      </c>
      <c r="Q383">
        <v>22100655.894967198</v>
      </c>
      <c r="R383">
        <v>3279805.3527980498</v>
      </c>
      <c r="S383">
        <v>25600000</v>
      </c>
      <c r="T383">
        <v>5110000</v>
      </c>
      <c r="U383">
        <v>370.69524208357598</v>
      </c>
      <c r="V383">
        <v>95.760472154281302</v>
      </c>
      <c r="W383" t="s">
        <v>3</v>
      </c>
      <c r="X383" t="s">
        <v>3</v>
      </c>
      <c r="Y383" t="s">
        <v>952</v>
      </c>
      <c r="Z383">
        <v>0</v>
      </c>
      <c r="AA383">
        <v>0</v>
      </c>
      <c r="AB383" t="s">
        <v>2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1</v>
      </c>
      <c r="AK383" t="s">
        <v>973</v>
      </c>
      <c r="AL383" t="s">
        <v>944</v>
      </c>
      <c r="AN383" t="s">
        <v>943</v>
      </c>
    </row>
    <row r="384" spans="1:40" x14ac:dyDescent="0.45">
      <c r="A384" t="s">
        <v>972</v>
      </c>
      <c r="B384" t="str">
        <f t="shared" si="5"/>
        <v>Q345</v>
      </c>
      <c r="C384" t="s">
        <v>946</v>
      </c>
      <c r="D384">
        <v>1080</v>
      </c>
      <c r="E384">
        <v>457</v>
      </c>
      <c r="F384">
        <v>109</v>
      </c>
      <c r="G384">
        <v>60.5</v>
      </c>
      <c r="H384">
        <v>457</v>
      </c>
      <c r="I384">
        <v>109</v>
      </c>
      <c r="J384">
        <v>152000</v>
      </c>
      <c r="K384">
        <v>441000000</v>
      </c>
      <c r="L384">
        <v>26900000768</v>
      </c>
      <c r="M384">
        <v>1750000000</v>
      </c>
      <c r="N384">
        <v>0</v>
      </c>
      <c r="O384">
        <v>65340</v>
      </c>
      <c r="P384">
        <v>83021.6640625</v>
      </c>
      <c r="Q384">
        <v>49814816.237037003</v>
      </c>
      <c r="R384">
        <v>7658643.3260393897</v>
      </c>
      <c r="S384">
        <v>59800000</v>
      </c>
      <c r="T384">
        <v>12200000</v>
      </c>
      <c r="U384">
        <v>420.68240902509598</v>
      </c>
      <c r="V384">
        <v>107.29938440986901</v>
      </c>
      <c r="W384" t="s">
        <v>3</v>
      </c>
      <c r="X384" t="s">
        <v>3</v>
      </c>
      <c r="Y384" t="s">
        <v>958</v>
      </c>
      <c r="Z384">
        <v>0</v>
      </c>
      <c r="AA384">
        <v>0</v>
      </c>
      <c r="AB384" t="s">
        <v>2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  <c r="AK384" t="s">
        <v>972</v>
      </c>
      <c r="AL384" t="s">
        <v>944</v>
      </c>
      <c r="AN384" t="s">
        <v>943</v>
      </c>
    </row>
    <row r="385" spans="1:40" x14ac:dyDescent="0.45">
      <c r="A385" t="s">
        <v>971</v>
      </c>
      <c r="B385" t="str">
        <f t="shared" si="5"/>
        <v>Q345</v>
      </c>
      <c r="C385" t="s">
        <v>946</v>
      </c>
      <c r="D385">
        <v>904</v>
      </c>
      <c r="E385">
        <v>305</v>
      </c>
      <c r="F385">
        <v>20.100000381469702</v>
      </c>
      <c r="G385">
        <v>15.199999809265099</v>
      </c>
      <c r="H385">
        <v>305</v>
      </c>
      <c r="I385">
        <v>20.100000381469702</v>
      </c>
      <c r="J385">
        <v>25600</v>
      </c>
      <c r="K385">
        <v>2910000</v>
      </c>
      <c r="L385">
        <v>3249999872</v>
      </c>
      <c r="M385">
        <v>93700000</v>
      </c>
      <c r="N385">
        <v>0</v>
      </c>
      <c r="O385">
        <v>13740.7998046875</v>
      </c>
      <c r="P385">
        <v>10217.5</v>
      </c>
      <c r="Q385">
        <v>7190265.2035398204</v>
      </c>
      <c r="R385">
        <v>614426.22950819705</v>
      </c>
      <c r="S385">
        <v>8340000</v>
      </c>
      <c r="T385">
        <v>978000</v>
      </c>
      <c r="U385">
        <v>356.30481332701601</v>
      </c>
      <c r="V385">
        <v>60.499225201650297</v>
      </c>
      <c r="W385" t="s">
        <v>3</v>
      </c>
      <c r="X385" t="s">
        <v>3</v>
      </c>
      <c r="Y385" t="s">
        <v>950</v>
      </c>
      <c r="Z385">
        <v>0</v>
      </c>
      <c r="AA385">
        <v>0</v>
      </c>
      <c r="AB385" t="s">
        <v>2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  <c r="AK385" t="s">
        <v>971</v>
      </c>
      <c r="AL385" t="s">
        <v>944</v>
      </c>
      <c r="AN385" t="s">
        <v>943</v>
      </c>
    </row>
    <row r="386" spans="1:40" x14ac:dyDescent="0.45">
      <c r="A386" t="s">
        <v>970</v>
      </c>
      <c r="B386" t="str">
        <f t="shared" si="5"/>
        <v>Q345</v>
      </c>
      <c r="C386" t="s">
        <v>946</v>
      </c>
      <c r="D386">
        <v>912</v>
      </c>
      <c r="E386">
        <v>305</v>
      </c>
      <c r="F386">
        <v>23.899999618530298</v>
      </c>
      <c r="G386">
        <v>15.8999996185303</v>
      </c>
      <c r="H386">
        <v>305</v>
      </c>
      <c r="I386">
        <v>23.899999618530298</v>
      </c>
      <c r="J386">
        <v>28500</v>
      </c>
      <c r="K386">
        <v>4200000</v>
      </c>
      <c r="L386">
        <v>3760000000</v>
      </c>
      <c r="M386">
        <v>112000000</v>
      </c>
      <c r="N386">
        <v>0</v>
      </c>
      <c r="O386">
        <v>14500.7998046875</v>
      </c>
      <c r="P386">
        <v>12149.1669921875</v>
      </c>
      <c r="Q386">
        <v>8245614.0350877196</v>
      </c>
      <c r="R386">
        <v>734426.22950819705</v>
      </c>
      <c r="S386">
        <v>9520000</v>
      </c>
      <c r="T386">
        <v>1160000</v>
      </c>
      <c r="U386">
        <v>363.22145388372002</v>
      </c>
      <c r="V386">
        <v>62.688312797550303</v>
      </c>
      <c r="W386" t="s">
        <v>3</v>
      </c>
      <c r="X386" t="s">
        <v>3</v>
      </c>
      <c r="Y386" t="s">
        <v>22</v>
      </c>
      <c r="Z386">
        <v>0</v>
      </c>
      <c r="AA386">
        <v>0</v>
      </c>
      <c r="AB386" t="s">
        <v>2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  <c r="AK386" t="s">
        <v>970</v>
      </c>
      <c r="AL386" t="s">
        <v>944</v>
      </c>
      <c r="AN386" t="s">
        <v>943</v>
      </c>
    </row>
    <row r="387" spans="1:40" x14ac:dyDescent="0.45">
      <c r="A387" t="s">
        <v>969</v>
      </c>
      <c r="B387" t="str">
        <f t="shared" si="5"/>
        <v>Q345</v>
      </c>
      <c r="C387" t="s">
        <v>946</v>
      </c>
      <c r="D387">
        <v>914</v>
      </c>
      <c r="E387">
        <v>305</v>
      </c>
      <c r="F387">
        <v>25.899999618530298</v>
      </c>
      <c r="G387">
        <v>16.5</v>
      </c>
      <c r="H387">
        <v>305</v>
      </c>
      <c r="I387">
        <v>25.899999618530298</v>
      </c>
      <c r="J387">
        <v>30300</v>
      </c>
      <c r="K387">
        <v>5160000</v>
      </c>
      <c r="L387">
        <v>4060000000</v>
      </c>
      <c r="M387">
        <v>123000000</v>
      </c>
      <c r="N387">
        <v>0</v>
      </c>
      <c r="O387">
        <v>15081</v>
      </c>
      <c r="P387">
        <v>13165.8330078125</v>
      </c>
      <c r="Q387">
        <v>8884026.2582056895</v>
      </c>
      <c r="R387">
        <v>806557.37704917998</v>
      </c>
      <c r="S387">
        <v>10200000</v>
      </c>
      <c r="T387">
        <v>1270000</v>
      </c>
      <c r="U387">
        <v>366.05108842883402</v>
      </c>
      <c r="V387">
        <v>63.713467497806597</v>
      </c>
      <c r="W387" t="s">
        <v>3</v>
      </c>
      <c r="X387" t="s">
        <v>3</v>
      </c>
      <c r="Y387" t="s">
        <v>19</v>
      </c>
      <c r="Z387">
        <v>0</v>
      </c>
      <c r="AA387">
        <v>0</v>
      </c>
      <c r="AB387" t="s">
        <v>2</v>
      </c>
      <c r="AC387">
        <v>1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1</v>
      </c>
      <c r="AJ387">
        <v>1</v>
      </c>
      <c r="AK387" t="s">
        <v>969</v>
      </c>
      <c r="AL387" t="s">
        <v>944</v>
      </c>
      <c r="AN387" t="s">
        <v>943</v>
      </c>
    </row>
    <row r="388" spans="1:40" x14ac:dyDescent="0.45">
      <c r="A388" t="s">
        <v>968</v>
      </c>
      <c r="B388" t="str">
        <f t="shared" si="5"/>
        <v>Q345</v>
      </c>
      <c r="C388" t="s">
        <v>946</v>
      </c>
      <c r="D388">
        <v>919</v>
      </c>
      <c r="E388">
        <v>305</v>
      </c>
      <c r="F388">
        <v>27.899999618530298</v>
      </c>
      <c r="G388">
        <v>17.299999237060501</v>
      </c>
      <c r="H388">
        <v>305</v>
      </c>
      <c r="I388">
        <v>27.899999618530298</v>
      </c>
      <c r="J388">
        <v>32300</v>
      </c>
      <c r="K388">
        <v>6290000</v>
      </c>
      <c r="L388">
        <v>4369999872</v>
      </c>
      <c r="M388">
        <v>133000000</v>
      </c>
      <c r="N388">
        <v>0</v>
      </c>
      <c r="O388">
        <v>15898.7001953125</v>
      </c>
      <c r="P388">
        <v>14182.5</v>
      </c>
      <c r="Q388">
        <v>9510337.0446137097</v>
      </c>
      <c r="R388">
        <v>872131.14754098305</v>
      </c>
      <c r="S388">
        <v>10900000</v>
      </c>
      <c r="T388">
        <v>1370000</v>
      </c>
      <c r="U388">
        <v>367.82348169225202</v>
      </c>
      <c r="V388">
        <v>64.168894791974793</v>
      </c>
      <c r="W388" t="s">
        <v>3</v>
      </c>
      <c r="X388" t="s">
        <v>3</v>
      </c>
      <c r="Y388" t="s">
        <v>15</v>
      </c>
      <c r="Z388">
        <v>0</v>
      </c>
      <c r="AA388">
        <v>0</v>
      </c>
      <c r="AB388" t="s">
        <v>2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1</v>
      </c>
      <c r="AJ388">
        <v>1</v>
      </c>
      <c r="AK388" t="s">
        <v>968</v>
      </c>
      <c r="AL388" t="s">
        <v>944</v>
      </c>
      <c r="AN388" t="s">
        <v>943</v>
      </c>
    </row>
    <row r="389" spans="1:40" x14ac:dyDescent="0.45">
      <c r="A389" t="s">
        <v>967</v>
      </c>
      <c r="B389" t="str">
        <f t="shared" si="5"/>
        <v>Q345</v>
      </c>
      <c r="C389" t="s">
        <v>946</v>
      </c>
      <c r="D389">
        <v>922</v>
      </c>
      <c r="E389">
        <v>307</v>
      </c>
      <c r="F389">
        <v>30</v>
      </c>
      <c r="G389">
        <v>18.399999618530298</v>
      </c>
      <c r="H389">
        <v>307</v>
      </c>
      <c r="I389">
        <v>30</v>
      </c>
      <c r="J389">
        <v>34600</v>
      </c>
      <c r="K389">
        <v>7700000</v>
      </c>
      <c r="L389">
        <v>4700000256</v>
      </c>
      <c r="M389">
        <v>144000000</v>
      </c>
      <c r="N389">
        <v>0</v>
      </c>
      <c r="O389">
        <v>16964.80078125</v>
      </c>
      <c r="P389">
        <v>15350</v>
      </c>
      <c r="Q389">
        <v>10195228.3210412</v>
      </c>
      <c r="R389">
        <v>938110.74918566796</v>
      </c>
      <c r="S389">
        <v>11800000</v>
      </c>
      <c r="T389">
        <v>1490000</v>
      </c>
      <c r="U389">
        <v>368.56228467907698</v>
      </c>
      <c r="V389">
        <v>64.512399668456396</v>
      </c>
      <c r="W389" t="s">
        <v>3</v>
      </c>
      <c r="X389" t="s">
        <v>3</v>
      </c>
      <c r="Y389" t="s">
        <v>958</v>
      </c>
      <c r="Z389">
        <v>0</v>
      </c>
      <c r="AA389">
        <v>0</v>
      </c>
      <c r="AB389" t="s">
        <v>2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  <c r="AK389" t="s">
        <v>967</v>
      </c>
      <c r="AL389" t="s">
        <v>944</v>
      </c>
      <c r="AN389" t="s">
        <v>943</v>
      </c>
    </row>
    <row r="390" spans="1:40" x14ac:dyDescent="0.45">
      <c r="A390" t="s">
        <v>966</v>
      </c>
      <c r="B390" t="str">
        <f t="shared" ref="B390:B405" si="6">B389</f>
        <v>Q345</v>
      </c>
      <c r="C390" t="s">
        <v>946</v>
      </c>
      <c r="D390">
        <v>927</v>
      </c>
      <c r="E390">
        <v>307</v>
      </c>
      <c r="F390">
        <v>32</v>
      </c>
      <c r="G390">
        <v>19.399999618530298</v>
      </c>
      <c r="H390">
        <v>307</v>
      </c>
      <c r="I390">
        <v>32</v>
      </c>
      <c r="J390">
        <v>36800</v>
      </c>
      <c r="K390">
        <v>9240000</v>
      </c>
      <c r="L390">
        <v>5040000000</v>
      </c>
      <c r="M390">
        <v>156000000</v>
      </c>
      <c r="N390">
        <v>0</v>
      </c>
      <c r="O390">
        <v>17983.80078125</v>
      </c>
      <c r="P390">
        <v>16373.3330078125</v>
      </c>
      <c r="Q390">
        <v>10873786.407767</v>
      </c>
      <c r="R390">
        <v>1016286.64495114</v>
      </c>
      <c r="S390">
        <v>12600000</v>
      </c>
      <c r="T390">
        <v>1600000</v>
      </c>
      <c r="U390">
        <v>370.07637284637701</v>
      </c>
      <c r="V390">
        <v>65.108604921182305</v>
      </c>
      <c r="W390" t="s">
        <v>3</v>
      </c>
      <c r="X390" t="s">
        <v>3</v>
      </c>
      <c r="Y390" t="s">
        <v>956</v>
      </c>
      <c r="Z390">
        <v>0</v>
      </c>
      <c r="AA390">
        <v>0</v>
      </c>
      <c r="AB390" t="s">
        <v>2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  <c r="AK390" t="s">
        <v>966</v>
      </c>
      <c r="AL390" t="s">
        <v>944</v>
      </c>
      <c r="AN390" t="s">
        <v>943</v>
      </c>
    </row>
    <row r="391" spans="1:40" x14ac:dyDescent="0.45">
      <c r="A391" t="s">
        <v>965</v>
      </c>
      <c r="B391" t="str">
        <f t="shared" si="6"/>
        <v>Q345</v>
      </c>
      <c r="C391" t="s">
        <v>946</v>
      </c>
      <c r="D391">
        <v>932</v>
      </c>
      <c r="E391">
        <v>310</v>
      </c>
      <c r="F391">
        <v>34.5</v>
      </c>
      <c r="G391">
        <v>21.100000381469702</v>
      </c>
      <c r="H391">
        <v>310</v>
      </c>
      <c r="I391">
        <v>34.5</v>
      </c>
      <c r="J391">
        <v>39900</v>
      </c>
      <c r="K391">
        <v>11700000</v>
      </c>
      <c r="L391">
        <v>5489999872</v>
      </c>
      <c r="M391">
        <v>171000000</v>
      </c>
      <c r="N391">
        <v>0</v>
      </c>
      <c r="O391">
        <v>19665.19921875</v>
      </c>
      <c r="P391">
        <v>17825</v>
      </c>
      <c r="Q391">
        <v>11781115.6051502</v>
      </c>
      <c r="R391">
        <v>1103225.8064516101</v>
      </c>
      <c r="S391">
        <v>13700000</v>
      </c>
      <c r="T391">
        <v>1750000</v>
      </c>
      <c r="U391">
        <v>370.93662767969698</v>
      </c>
      <c r="V391">
        <v>65.465367070797697</v>
      </c>
      <c r="W391" t="s">
        <v>3</v>
      </c>
      <c r="X391" t="s">
        <v>3</v>
      </c>
      <c r="Y391" t="s">
        <v>954</v>
      </c>
      <c r="Z391">
        <v>0</v>
      </c>
      <c r="AA391">
        <v>0</v>
      </c>
      <c r="AB391" t="s">
        <v>2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  <c r="AK391" t="s">
        <v>965</v>
      </c>
      <c r="AL391" t="s">
        <v>944</v>
      </c>
      <c r="AN391" t="s">
        <v>943</v>
      </c>
    </row>
    <row r="392" spans="1:40" x14ac:dyDescent="0.45">
      <c r="A392" t="s">
        <v>964</v>
      </c>
      <c r="B392" t="str">
        <f t="shared" si="6"/>
        <v>Q345</v>
      </c>
      <c r="C392" t="s">
        <v>946</v>
      </c>
      <c r="D392">
        <v>927</v>
      </c>
      <c r="E392">
        <v>419</v>
      </c>
      <c r="F392">
        <v>32</v>
      </c>
      <c r="G392">
        <v>19.299999237060501</v>
      </c>
      <c r="H392">
        <v>419</v>
      </c>
      <c r="I392">
        <v>32</v>
      </c>
      <c r="J392">
        <v>43900</v>
      </c>
      <c r="K392">
        <v>11900000</v>
      </c>
      <c r="L392">
        <v>6489999872</v>
      </c>
      <c r="M392">
        <v>391000000</v>
      </c>
      <c r="N392">
        <v>0</v>
      </c>
      <c r="O392">
        <v>17891.099609375</v>
      </c>
      <c r="P392">
        <v>22346.666015625</v>
      </c>
      <c r="Q392">
        <v>14002157.221143501</v>
      </c>
      <c r="R392">
        <v>1866348.4486873499</v>
      </c>
      <c r="S392">
        <v>15800000</v>
      </c>
      <c r="T392">
        <v>2880000</v>
      </c>
      <c r="U392">
        <v>384.49445766182998</v>
      </c>
      <c r="V392">
        <v>94.374816145787804</v>
      </c>
      <c r="W392" t="s">
        <v>3</v>
      </c>
      <c r="X392" t="s">
        <v>3</v>
      </c>
      <c r="Y392" t="s">
        <v>952</v>
      </c>
      <c r="Z392">
        <v>0</v>
      </c>
      <c r="AA392">
        <v>0</v>
      </c>
      <c r="AB392" t="s">
        <v>2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  <c r="AK392" t="s">
        <v>964</v>
      </c>
      <c r="AL392" t="s">
        <v>944</v>
      </c>
      <c r="AN392" t="s">
        <v>943</v>
      </c>
    </row>
    <row r="393" spans="1:40" x14ac:dyDescent="0.45">
      <c r="A393" t="s">
        <v>963</v>
      </c>
      <c r="B393" t="str">
        <f t="shared" si="6"/>
        <v>Q345</v>
      </c>
      <c r="C393" t="s">
        <v>946</v>
      </c>
      <c r="D393">
        <v>942</v>
      </c>
      <c r="E393">
        <v>307</v>
      </c>
      <c r="F393">
        <v>39.900001525878899</v>
      </c>
      <c r="G393">
        <v>22.100000381469702</v>
      </c>
      <c r="H393">
        <v>307</v>
      </c>
      <c r="I393">
        <v>39.900001525878899</v>
      </c>
      <c r="J393">
        <v>43900</v>
      </c>
      <c r="K393">
        <v>16500000</v>
      </c>
      <c r="L393">
        <v>6240000000</v>
      </c>
      <c r="M393">
        <v>195000000</v>
      </c>
      <c r="N393">
        <v>0</v>
      </c>
      <c r="O393">
        <v>20818.19921875</v>
      </c>
      <c r="P393">
        <v>20415.5</v>
      </c>
      <c r="Q393">
        <v>13248407.6433121</v>
      </c>
      <c r="R393">
        <v>1270358.30618892</v>
      </c>
      <c r="S393">
        <v>15300000</v>
      </c>
      <c r="T393">
        <v>2000000</v>
      </c>
      <c r="U393">
        <v>377.016219900865</v>
      </c>
      <c r="V393">
        <v>66.647681427305002</v>
      </c>
      <c r="W393" t="s">
        <v>3</v>
      </c>
      <c r="X393" t="s">
        <v>3</v>
      </c>
      <c r="Y393" t="s">
        <v>956</v>
      </c>
      <c r="Z393">
        <v>0</v>
      </c>
      <c r="AA393">
        <v>0</v>
      </c>
      <c r="AB393" t="s">
        <v>2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  <c r="AK393" t="s">
        <v>963</v>
      </c>
      <c r="AL393" t="s">
        <v>944</v>
      </c>
      <c r="AN393" t="s">
        <v>943</v>
      </c>
    </row>
    <row r="394" spans="1:40" x14ac:dyDescent="0.45">
      <c r="A394" t="s">
        <v>962</v>
      </c>
      <c r="B394" t="str">
        <f t="shared" si="6"/>
        <v>Q345</v>
      </c>
      <c r="C394" t="s">
        <v>946</v>
      </c>
      <c r="D394">
        <v>932</v>
      </c>
      <c r="E394">
        <v>419</v>
      </c>
      <c r="F394">
        <v>34.299999237060497</v>
      </c>
      <c r="G394">
        <v>20.299999237060501</v>
      </c>
      <c r="H394">
        <v>419</v>
      </c>
      <c r="I394">
        <v>34.299999237060497</v>
      </c>
      <c r="J394">
        <v>46800</v>
      </c>
      <c r="K394">
        <v>14400000</v>
      </c>
      <c r="L394">
        <v>6950000128</v>
      </c>
      <c r="M394">
        <v>420000000</v>
      </c>
      <c r="N394">
        <v>0</v>
      </c>
      <c r="O394">
        <v>18919.599609375</v>
      </c>
      <c r="P394">
        <v>23952.833984375</v>
      </c>
      <c r="Q394">
        <v>14914163.3648069</v>
      </c>
      <c r="R394">
        <v>2004773.2696897399</v>
      </c>
      <c r="S394">
        <v>16900000</v>
      </c>
      <c r="T394">
        <v>3110000</v>
      </c>
      <c r="U394">
        <v>385.36252573299902</v>
      </c>
      <c r="V394">
        <v>94.7330933431342</v>
      </c>
      <c r="W394" t="s">
        <v>3</v>
      </c>
      <c r="X394" t="s">
        <v>3</v>
      </c>
      <c r="Y394" t="s">
        <v>950</v>
      </c>
      <c r="Z394">
        <v>0</v>
      </c>
      <c r="AA394">
        <v>0</v>
      </c>
      <c r="AB394" t="s">
        <v>2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  <c r="AK394" t="s">
        <v>962</v>
      </c>
      <c r="AL394" t="s">
        <v>944</v>
      </c>
      <c r="AN394" t="s">
        <v>943</v>
      </c>
    </row>
    <row r="395" spans="1:40" x14ac:dyDescent="0.45">
      <c r="A395" t="s">
        <v>961</v>
      </c>
      <c r="B395" t="str">
        <f t="shared" si="6"/>
        <v>Q345</v>
      </c>
      <c r="C395" t="s">
        <v>946</v>
      </c>
      <c r="D395">
        <v>950</v>
      </c>
      <c r="E395">
        <v>310</v>
      </c>
      <c r="F395">
        <v>43.900001525878899</v>
      </c>
      <c r="G395">
        <v>24.399999618530298</v>
      </c>
      <c r="H395">
        <v>310</v>
      </c>
      <c r="I395">
        <v>43.900001525878899</v>
      </c>
      <c r="J395">
        <v>48600</v>
      </c>
      <c r="K395">
        <v>22000000</v>
      </c>
      <c r="L395">
        <v>6990000128</v>
      </c>
      <c r="M395">
        <v>220000000</v>
      </c>
      <c r="N395">
        <v>0</v>
      </c>
      <c r="O395">
        <v>23180</v>
      </c>
      <c r="P395">
        <v>22681.666015625</v>
      </c>
      <c r="Q395">
        <v>14715789.743157901</v>
      </c>
      <c r="R395">
        <v>1419354.8387096799</v>
      </c>
      <c r="S395">
        <v>17000000</v>
      </c>
      <c r="T395">
        <v>2250000</v>
      </c>
      <c r="U395">
        <v>379.24551826959299</v>
      </c>
      <c r="V395">
        <v>67.281118979944296</v>
      </c>
      <c r="W395" t="s">
        <v>3</v>
      </c>
      <c r="X395" t="s">
        <v>3</v>
      </c>
      <c r="Y395" t="s">
        <v>22</v>
      </c>
      <c r="Z395">
        <v>0</v>
      </c>
      <c r="AA395">
        <v>0</v>
      </c>
      <c r="AB395" t="s">
        <v>2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  <c r="AK395" t="s">
        <v>961</v>
      </c>
      <c r="AL395" t="s">
        <v>944</v>
      </c>
      <c r="AN395" t="s">
        <v>943</v>
      </c>
    </row>
    <row r="396" spans="1:40" x14ac:dyDescent="0.45">
      <c r="A396" t="s">
        <v>960</v>
      </c>
      <c r="B396" t="str">
        <f t="shared" si="6"/>
        <v>Q345</v>
      </c>
      <c r="C396" t="s">
        <v>946</v>
      </c>
      <c r="D396">
        <v>937</v>
      </c>
      <c r="E396">
        <v>422</v>
      </c>
      <c r="F396">
        <v>36.599998474121101</v>
      </c>
      <c r="G396">
        <v>21.299999237060501</v>
      </c>
      <c r="H396">
        <v>422</v>
      </c>
      <c r="I396">
        <v>36.599998474121101</v>
      </c>
      <c r="J396">
        <v>49700</v>
      </c>
      <c r="K396">
        <v>17300000</v>
      </c>
      <c r="L396">
        <v>7449999872</v>
      </c>
      <c r="M396">
        <v>454000000</v>
      </c>
      <c r="N396">
        <v>0</v>
      </c>
      <c r="O396">
        <v>19958.099609375</v>
      </c>
      <c r="P396">
        <v>25742</v>
      </c>
      <c r="Q396">
        <v>15901814.0277481</v>
      </c>
      <c r="R396">
        <v>2151658.7677725102</v>
      </c>
      <c r="S396">
        <v>18000000</v>
      </c>
      <c r="T396">
        <v>3340000</v>
      </c>
      <c r="U396">
        <v>387.16843079313298</v>
      </c>
      <c r="V396">
        <v>95.576193966482606</v>
      </c>
      <c r="W396" t="s">
        <v>3</v>
      </c>
      <c r="X396" t="s">
        <v>3</v>
      </c>
      <c r="Y396" t="s">
        <v>19</v>
      </c>
      <c r="Z396">
        <v>0</v>
      </c>
      <c r="AA396">
        <v>0</v>
      </c>
      <c r="AB396" t="s">
        <v>2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  <c r="AK396" t="s">
        <v>960</v>
      </c>
      <c r="AL396" t="s">
        <v>944</v>
      </c>
      <c r="AN396" t="s">
        <v>943</v>
      </c>
    </row>
    <row r="397" spans="1:40" x14ac:dyDescent="0.45">
      <c r="A397" t="s">
        <v>959</v>
      </c>
      <c r="B397" t="str">
        <f t="shared" si="6"/>
        <v>Q345</v>
      </c>
      <c r="C397" t="s">
        <v>946</v>
      </c>
      <c r="D397">
        <v>942</v>
      </c>
      <c r="E397">
        <v>422</v>
      </c>
      <c r="F397">
        <v>39.900001525878899</v>
      </c>
      <c r="G397">
        <v>22.5</v>
      </c>
      <c r="H397">
        <v>422</v>
      </c>
      <c r="I397">
        <v>39.900001525878899</v>
      </c>
      <c r="J397">
        <v>53500</v>
      </c>
      <c r="K397">
        <v>21900000</v>
      </c>
      <c r="L397">
        <v>8160000000</v>
      </c>
      <c r="M397">
        <v>499000000</v>
      </c>
      <c r="N397">
        <v>0</v>
      </c>
      <c r="O397">
        <v>21195</v>
      </c>
      <c r="P397">
        <v>28063</v>
      </c>
      <c r="Q397">
        <v>17324840.764331199</v>
      </c>
      <c r="R397">
        <v>2364928.9099526098</v>
      </c>
      <c r="S397">
        <v>19500000</v>
      </c>
      <c r="T397">
        <v>3650000</v>
      </c>
      <c r="U397">
        <v>390.54239780846001</v>
      </c>
      <c r="V397">
        <v>96.576926870440005</v>
      </c>
      <c r="W397" t="s">
        <v>3</v>
      </c>
      <c r="X397" t="s">
        <v>3</v>
      </c>
      <c r="Y397" t="s">
        <v>15</v>
      </c>
      <c r="Z397">
        <v>0</v>
      </c>
      <c r="AA397">
        <v>0</v>
      </c>
      <c r="AB397" t="s">
        <v>2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1</v>
      </c>
      <c r="AJ397">
        <v>1</v>
      </c>
      <c r="AK397" t="s">
        <v>959</v>
      </c>
      <c r="AL397" t="s">
        <v>944</v>
      </c>
      <c r="AN397" t="s">
        <v>943</v>
      </c>
    </row>
    <row r="398" spans="1:40" x14ac:dyDescent="0.45">
      <c r="A398" t="s">
        <v>957</v>
      </c>
      <c r="B398" t="str">
        <f t="shared" si="6"/>
        <v>Q345</v>
      </c>
      <c r="C398" t="s">
        <v>946</v>
      </c>
      <c r="D398">
        <v>947</v>
      </c>
      <c r="E398">
        <v>424</v>
      </c>
      <c r="F398">
        <v>42.700000762939503</v>
      </c>
      <c r="G398">
        <v>24</v>
      </c>
      <c r="H398">
        <v>424</v>
      </c>
      <c r="I398">
        <v>42.700000762939503</v>
      </c>
      <c r="J398">
        <v>57300</v>
      </c>
      <c r="K398">
        <v>26800000</v>
      </c>
      <c r="L398">
        <v>8780000256</v>
      </c>
      <c r="M398">
        <v>541000000</v>
      </c>
      <c r="N398">
        <v>0</v>
      </c>
      <c r="O398">
        <v>22728</v>
      </c>
      <c r="P398">
        <v>30174.666015625</v>
      </c>
      <c r="Q398">
        <v>18542767.172122501</v>
      </c>
      <c r="R398">
        <v>2551886.7924528299</v>
      </c>
      <c r="S398">
        <v>21000000</v>
      </c>
      <c r="T398">
        <v>3950000</v>
      </c>
      <c r="U398">
        <v>391.444281806699</v>
      </c>
      <c r="V398">
        <v>97.167565455836694</v>
      </c>
      <c r="W398" t="s">
        <v>3</v>
      </c>
      <c r="X398" t="s">
        <v>3</v>
      </c>
      <c r="Y398" t="s">
        <v>958</v>
      </c>
      <c r="Z398">
        <v>0</v>
      </c>
      <c r="AA398">
        <v>0</v>
      </c>
      <c r="AB398" t="s">
        <v>2</v>
      </c>
      <c r="AC398">
        <v>1</v>
      </c>
      <c r="AD398">
        <v>1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  <c r="AK398" t="s">
        <v>957</v>
      </c>
      <c r="AL398" t="s">
        <v>944</v>
      </c>
      <c r="AN398" t="s">
        <v>943</v>
      </c>
    </row>
    <row r="399" spans="1:40" x14ac:dyDescent="0.45">
      <c r="A399" t="s">
        <v>955</v>
      </c>
      <c r="B399" t="str">
        <f t="shared" si="6"/>
        <v>Q345</v>
      </c>
      <c r="C399" t="s">
        <v>946</v>
      </c>
      <c r="D399">
        <v>958</v>
      </c>
      <c r="E399">
        <v>422</v>
      </c>
      <c r="F399">
        <v>47</v>
      </c>
      <c r="G399">
        <v>25.899999618530298</v>
      </c>
      <c r="H399">
        <v>422</v>
      </c>
      <c r="I399">
        <v>47</v>
      </c>
      <c r="J399">
        <v>62600</v>
      </c>
      <c r="K399">
        <v>35100000</v>
      </c>
      <c r="L399">
        <v>9699999744</v>
      </c>
      <c r="M399">
        <v>591000000</v>
      </c>
      <c r="N399">
        <v>0</v>
      </c>
      <c r="O399">
        <v>24812.19921875</v>
      </c>
      <c r="P399">
        <v>33056.66796875</v>
      </c>
      <c r="Q399">
        <v>20250521.386221301</v>
      </c>
      <c r="R399">
        <v>2800947.8672985798</v>
      </c>
      <c r="S399">
        <v>23100000</v>
      </c>
      <c r="T399">
        <v>4340000</v>
      </c>
      <c r="U399">
        <v>393.63952112035099</v>
      </c>
      <c r="V399">
        <v>97.164265904138304</v>
      </c>
      <c r="W399" t="s">
        <v>3</v>
      </c>
      <c r="X399" t="s">
        <v>3</v>
      </c>
      <c r="Y399" t="s">
        <v>956</v>
      </c>
      <c r="Z399">
        <v>0</v>
      </c>
      <c r="AA399">
        <v>0</v>
      </c>
      <c r="AB399" t="s">
        <v>2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  <c r="AK399" t="s">
        <v>955</v>
      </c>
      <c r="AL399" t="s">
        <v>944</v>
      </c>
      <c r="AN399" t="s">
        <v>943</v>
      </c>
    </row>
    <row r="400" spans="1:40" x14ac:dyDescent="0.45">
      <c r="A400" t="s">
        <v>953</v>
      </c>
      <c r="B400" t="str">
        <f t="shared" si="6"/>
        <v>Q345</v>
      </c>
      <c r="C400" t="s">
        <v>946</v>
      </c>
      <c r="D400">
        <v>965</v>
      </c>
      <c r="E400">
        <v>424</v>
      </c>
      <c r="F400">
        <v>51.099998474121101</v>
      </c>
      <c r="G400">
        <v>28.399999618530298</v>
      </c>
      <c r="H400">
        <v>424</v>
      </c>
      <c r="I400">
        <v>51.099998474121101</v>
      </c>
      <c r="J400">
        <v>68400</v>
      </c>
      <c r="K400">
        <v>45400000</v>
      </c>
      <c r="L400">
        <v>10700000256</v>
      </c>
      <c r="M400">
        <v>653000000</v>
      </c>
      <c r="N400">
        <v>0</v>
      </c>
      <c r="O400">
        <v>27406</v>
      </c>
      <c r="P400">
        <v>36110.66796875</v>
      </c>
      <c r="Q400">
        <v>22176166.333678801</v>
      </c>
      <c r="R400">
        <v>3080188.6792452801</v>
      </c>
      <c r="S400">
        <v>25400000</v>
      </c>
      <c r="T400">
        <v>4800000</v>
      </c>
      <c r="U400">
        <v>395.51580534879002</v>
      </c>
      <c r="V400">
        <v>97.707643640254602</v>
      </c>
      <c r="W400" t="s">
        <v>3</v>
      </c>
      <c r="X400" t="s">
        <v>3</v>
      </c>
      <c r="Y400" t="s">
        <v>954</v>
      </c>
      <c r="Z400">
        <v>0</v>
      </c>
      <c r="AA400">
        <v>0</v>
      </c>
      <c r="AB400" t="s">
        <v>2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  <c r="AK400" t="s">
        <v>953</v>
      </c>
      <c r="AL400" t="s">
        <v>944</v>
      </c>
      <c r="AN400" t="s">
        <v>943</v>
      </c>
    </row>
    <row r="401" spans="1:40" x14ac:dyDescent="0.45">
      <c r="A401" t="s">
        <v>951</v>
      </c>
      <c r="B401" t="str">
        <f t="shared" si="6"/>
        <v>Q345</v>
      </c>
      <c r="C401" t="s">
        <v>946</v>
      </c>
      <c r="D401">
        <v>975</v>
      </c>
      <c r="E401">
        <v>427</v>
      </c>
      <c r="F401">
        <v>55.900001525878899</v>
      </c>
      <c r="G401">
        <v>31</v>
      </c>
      <c r="H401">
        <v>427</v>
      </c>
      <c r="I401">
        <v>55.900001525878899</v>
      </c>
      <c r="J401">
        <v>74800</v>
      </c>
      <c r="K401">
        <v>59100000</v>
      </c>
      <c r="L401">
        <v>11900000256</v>
      </c>
      <c r="M401">
        <v>728000000</v>
      </c>
      <c r="N401">
        <v>0</v>
      </c>
      <c r="O401">
        <v>30225</v>
      </c>
      <c r="P401">
        <v>39782.16796875</v>
      </c>
      <c r="Q401">
        <v>24410256.935384601</v>
      </c>
      <c r="R401">
        <v>3409836.0655737701</v>
      </c>
      <c r="S401">
        <v>28000000</v>
      </c>
      <c r="T401">
        <v>5330000</v>
      </c>
      <c r="U401">
        <v>398.86202189901297</v>
      </c>
      <c r="V401">
        <v>98.654043611276293</v>
      </c>
      <c r="W401" t="s">
        <v>3</v>
      </c>
      <c r="X401" t="s">
        <v>3</v>
      </c>
      <c r="Y401" t="s">
        <v>952</v>
      </c>
      <c r="Z401">
        <v>0</v>
      </c>
      <c r="AA401">
        <v>0</v>
      </c>
      <c r="AB401" t="s">
        <v>2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  <c r="AK401" t="s">
        <v>951</v>
      </c>
      <c r="AL401" t="s">
        <v>944</v>
      </c>
      <c r="AN401" t="s">
        <v>943</v>
      </c>
    </row>
    <row r="402" spans="1:40" x14ac:dyDescent="0.45">
      <c r="A402" t="s">
        <v>949</v>
      </c>
      <c r="B402" t="str">
        <f t="shared" si="6"/>
        <v>Q345</v>
      </c>
      <c r="C402" t="s">
        <v>946</v>
      </c>
      <c r="D402">
        <v>988</v>
      </c>
      <c r="E402">
        <v>432</v>
      </c>
      <c r="F402">
        <v>62</v>
      </c>
      <c r="G402">
        <v>34.5</v>
      </c>
      <c r="H402">
        <v>432</v>
      </c>
      <c r="I402">
        <v>62</v>
      </c>
      <c r="J402">
        <v>83900</v>
      </c>
      <c r="K402">
        <v>80700000</v>
      </c>
      <c r="L402">
        <v>13400000512</v>
      </c>
      <c r="M402">
        <v>828000000</v>
      </c>
      <c r="N402">
        <v>0</v>
      </c>
      <c r="O402">
        <v>34086</v>
      </c>
      <c r="P402">
        <v>44640</v>
      </c>
      <c r="Q402">
        <v>27125507.1093117</v>
      </c>
      <c r="R402">
        <v>3833333.3333333302</v>
      </c>
      <c r="S402">
        <v>31300000</v>
      </c>
      <c r="T402">
        <v>6030000</v>
      </c>
      <c r="U402">
        <v>399.64227913889198</v>
      </c>
      <c r="V402">
        <v>99.342294807119799</v>
      </c>
      <c r="W402" t="s">
        <v>3</v>
      </c>
      <c r="X402" t="s">
        <v>3</v>
      </c>
      <c r="Y402" t="s">
        <v>950</v>
      </c>
      <c r="Z402">
        <v>0</v>
      </c>
      <c r="AA402">
        <v>0</v>
      </c>
      <c r="AB402" t="s">
        <v>2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  <c r="AK402" t="s">
        <v>949</v>
      </c>
      <c r="AL402" t="s">
        <v>944</v>
      </c>
      <c r="AN402" t="s">
        <v>943</v>
      </c>
    </row>
    <row r="403" spans="1:40" x14ac:dyDescent="0.45">
      <c r="A403" t="s">
        <v>948</v>
      </c>
      <c r="B403" t="str">
        <f t="shared" si="6"/>
        <v>Q345</v>
      </c>
      <c r="C403" t="s">
        <v>946</v>
      </c>
      <c r="D403">
        <v>998</v>
      </c>
      <c r="E403">
        <v>434</v>
      </c>
      <c r="F403">
        <v>68.099998474121094</v>
      </c>
      <c r="G403">
        <v>38.099998474121101</v>
      </c>
      <c r="H403">
        <v>434</v>
      </c>
      <c r="I403">
        <v>68.099998474121094</v>
      </c>
      <c r="J403">
        <v>92300</v>
      </c>
      <c r="K403">
        <v>107000000</v>
      </c>
      <c r="L403">
        <v>15000000512</v>
      </c>
      <c r="M403">
        <v>937000000</v>
      </c>
      <c r="N403">
        <v>0</v>
      </c>
      <c r="O403">
        <v>38023.80078125</v>
      </c>
      <c r="P403">
        <v>49259</v>
      </c>
      <c r="Q403">
        <v>30060121.266533099</v>
      </c>
      <c r="R403">
        <v>4317972.3502304098</v>
      </c>
      <c r="S403">
        <v>34900000</v>
      </c>
      <c r="T403">
        <v>6750000</v>
      </c>
      <c r="U403">
        <v>403.12969171516198</v>
      </c>
      <c r="V403">
        <v>100.755542312117</v>
      </c>
      <c r="W403" t="s">
        <v>3</v>
      </c>
      <c r="X403" t="s">
        <v>3</v>
      </c>
      <c r="Y403" t="s">
        <v>22</v>
      </c>
      <c r="Z403">
        <v>0</v>
      </c>
      <c r="AA403">
        <v>0</v>
      </c>
      <c r="AB403" t="s">
        <v>2</v>
      </c>
      <c r="AC403">
        <v>1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  <c r="AK403" t="s">
        <v>948</v>
      </c>
      <c r="AL403" t="s">
        <v>944</v>
      </c>
      <c r="AN403" t="s">
        <v>943</v>
      </c>
    </row>
    <row r="404" spans="1:40" x14ac:dyDescent="0.45">
      <c r="A404" t="s">
        <v>947</v>
      </c>
      <c r="B404" t="str">
        <f t="shared" si="6"/>
        <v>Q345</v>
      </c>
      <c r="C404" t="s">
        <v>946</v>
      </c>
      <c r="D404">
        <v>1010</v>
      </c>
      <c r="E404">
        <v>437</v>
      </c>
      <c r="F404">
        <v>73.900001525878906</v>
      </c>
      <c r="G404">
        <v>40.900001525878899</v>
      </c>
      <c r="H404">
        <v>437</v>
      </c>
      <c r="I404">
        <v>73.900001525878906</v>
      </c>
      <c r="J404">
        <v>101000</v>
      </c>
      <c r="K404">
        <v>136000000</v>
      </c>
      <c r="L404">
        <v>16499999744</v>
      </c>
      <c r="M404">
        <v>1040000000</v>
      </c>
      <c r="N404">
        <v>0</v>
      </c>
      <c r="O404">
        <v>41309</v>
      </c>
      <c r="P404">
        <v>53823.83203125</v>
      </c>
      <c r="Q404">
        <v>32673266.819802001</v>
      </c>
      <c r="R404">
        <v>4759725.40045767</v>
      </c>
      <c r="S404">
        <v>38200000</v>
      </c>
      <c r="T404">
        <v>7440000</v>
      </c>
      <c r="U404">
        <v>404.18601422984699</v>
      </c>
      <c r="V404">
        <v>101.474280992625</v>
      </c>
      <c r="W404" t="s">
        <v>3</v>
      </c>
      <c r="X404" t="s">
        <v>3</v>
      </c>
      <c r="Y404" t="s">
        <v>19</v>
      </c>
      <c r="Z404">
        <v>0</v>
      </c>
      <c r="AA404">
        <v>0</v>
      </c>
      <c r="AB404" t="s">
        <v>2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1</v>
      </c>
      <c r="AJ404">
        <v>1</v>
      </c>
      <c r="AK404" t="s">
        <v>947</v>
      </c>
      <c r="AL404" t="s">
        <v>944</v>
      </c>
      <c r="AN404" t="s">
        <v>943</v>
      </c>
    </row>
    <row r="405" spans="1:40" x14ac:dyDescent="0.45">
      <c r="A405" t="s">
        <v>945</v>
      </c>
      <c r="B405" t="str">
        <f t="shared" si="6"/>
        <v>Q345</v>
      </c>
      <c r="C405" t="s">
        <v>946</v>
      </c>
      <c r="D405">
        <v>1040</v>
      </c>
      <c r="E405">
        <v>447</v>
      </c>
      <c r="F405">
        <v>89.900001525878906</v>
      </c>
      <c r="G405">
        <v>50</v>
      </c>
      <c r="H405">
        <v>447</v>
      </c>
      <c r="I405">
        <v>89.900001525878906</v>
      </c>
      <c r="J405">
        <v>124000</v>
      </c>
      <c r="K405">
        <v>247000000</v>
      </c>
      <c r="L405">
        <v>21099999232</v>
      </c>
      <c r="M405">
        <v>1340000000</v>
      </c>
      <c r="N405">
        <v>0</v>
      </c>
      <c r="O405">
        <v>52000</v>
      </c>
      <c r="P405">
        <v>66975.5</v>
      </c>
      <c r="Q405">
        <v>40576921.600000001</v>
      </c>
      <c r="R405">
        <v>5995525.72706935</v>
      </c>
      <c r="S405">
        <v>47700000</v>
      </c>
      <c r="T405">
        <v>9520000</v>
      </c>
      <c r="U405">
        <v>412.506101929453</v>
      </c>
      <c r="V405">
        <v>103.954084156916</v>
      </c>
      <c r="W405" t="s">
        <v>3</v>
      </c>
      <c r="X405" t="s">
        <v>3</v>
      </c>
      <c r="Y405" t="s">
        <v>15</v>
      </c>
      <c r="Z405">
        <v>0</v>
      </c>
      <c r="AA405">
        <v>0</v>
      </c>
      <c r="AB405" t="s">
        <v>2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  <c r="AK405" t="s">
        <v>945</v>
      </c>
      <c r="AL405" t="s">
        <v>944</v>
      </c>
      <c r="AN405" t="s">
        <v>943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5"/>
  <sheetViews>
    <sheetView tabSelected="1" workbookViewId="0">
      <selection activeCell="F5" sqref="F5"/>
    </sheetView>
  </sheetViews>
  <sheetFormatPr defaultRowHeight="14.25" x14ac:dyDescent="0.45"/>
  <cols>
    <col min="1" max="1" width="12.3984375" customWidth="1"/>
    <col min="2" max="2" width="12.33203125" customWidth="1"/>
    <col min="3" max="3" width="11.53125" customWidth="1"/>
    <col min="4" max="4" width="15.06640625" customWidth="1"/>
    <col min="5" max="5" width="13.46484375" customWidth="1"/>
  </cols>
  <sheetData>
    <row r="1" spans="1:6" x14ac:dyDescent="0.45">
      <c r="A1" s="1" t="s">
        <v>1401</v>
      </c>
      <c r="B1" s="2"/>
      <c r="C1" s="2"/>
      <c r="D1" s="2"/>
      <c r="E1" s="2"/>
      <c r="F1" s="2"/>
    </row>
    <row r="2" spans="1:6" x14ac:dyDescent="0.45">
      <c r="A2" s="3" t="s">
        <v>144</v>
      </c>
      <c r="B2" s="3" t="s">
        <v>1400</v>
      </c>
      <c r="C2" s="3" t="s">
        <v>1399</v>
      </c>
      <c r="D2" s="3" t="s">
        <v>1398</v>
      </c>
      <c r="E2" s="3" t="s">
        <v>1397</v>
      </c>
      <c r="F2" s="3" t="s">
        <v>1396</v>
      </c>
    </row>
    <row r="3" spans="1:6" x14ac:dyDescent="0.45">
      <c r="A3" s="4" t="s">
        <v>0</v>
      </c>
      <c r="B3" s="4" t="s">
        <v>0</v>
      </c>
      <c r="C3" s="4" t="s">
        <v>0</v>
      </c>
      <c r="D3" s="4" t="s">
        <v>0</v>
      </c>
      <c r="E3" s="4" t="s">
        <v>0</v>
      </c>
      <c r="F3" s="4" t="s">
        <v>0</v>
      </c>
    </row>
    <row r="4" spans="1:6" x14ac:dyDescent="0.45">
      <c r="A4" t="s">
        <v>531</v>
      </c>
      <c r="C4" t="s">
        <v>1427</v>
      </c>
      <c r="D4" t="s">
        <v>1201</v>
      </c>
      <c r="E4" t="s">
        <v>1201</v>
      </c>
      <c r="F4" t="s">
        <v>1428</v>
      </c>
    </row>
    <row r="5" spans="1:6" x14ac:dyDescent="0.45">
      <c r="A5" t="s">
        <v>152</v>
      </c>
      <c r="C5" t="s">
        <v>1427</v>
      </c>
      <c r="D5" t="s">
        <v>1201</v>
      </c>
      <c r="E5" t="s">
        <v>1201</v>
      </c>
      <c r="F5" t="str">
        <f>F4</f>
        <v>Default</v>
      </c>
    </row>
    <row r="6" spans="1:6" x14ac:dyDescent="0.45">
      <c r="A6" t="s">
        <v>250</v>
      </c>
      <c r="C6" t="s">
        <v>1427</v>
      </c>
      <c r="D6" t="s">
        <v>1260</v>
      </c>
      <c r="E6" t="s">
        <v>1260</v>
      </c>
      <c r="F6" t="str">
        <f t="shared" ref="F6:F69" si="0">F5</f>
        <v>Default</v>
      </c>
    </row>
    <row r="7" spans="1:6" x14ac:dyDescent="0.45">
      <c r="A7" t="s">
        <v>251</v>
      </c>
      <c r="C7" t="s">
        <v>1427</v>
      </c>
      <c r="D7" t="s">
        <v>1260</v>
      </c>
      <c r="E7" t="s">
        <v>1260</v>
      </c>
      <c r="F7" t="str">
        <f t="shared" si="0"/>
        <v>Default</v>
      </c>
    </row>
    <row r="8" spans="1:6" x14ac:dyDescent="0.45">
      <c r="A8" t="s">
        <v>532</v>
      </c>
      <c r="C8" t="s">
        <v>1427</v>
      </c>
      <c r="D8" t="s">
        <v>1201</v>
      </c>
      <c r="E8" t="s">
        <v>1201</v>
      </c>
      <c r="F8" t="str">
        <f t="shared" si="0"/>
        <v>Default</v>
      </c>
    </row>
    <row r="9" spans="1:6" x14ac:dyDescent="0.45">
      <c r="A9" t="s">
        <v>153</v>
      </c>
      <c r="C9" t="s">
        <v>1427</v>
      </c>
      <c r="D9" t="s">
        <v>1201</v>
      </c>
      <c r="E9" t="s">
        <v>1201</v>
      </c>
      <c r="F9" t="str">
        <f t="shared" si="0"/>
        <v>Default</v>
      </c>
    </row>
    <row r="10" spans="1:6" x14ac:dyDescent="0.45">
      <c r="A10" t="s">
        <v>252</v>
      </c>
      <c r="C10" t="s">
        <v>1427</v>
      </c>
      <c r="D10" t="s">
        <v>1260</v>
      </c>
      <c r="E10" t="s">
        <v>1260</v>
      </c>
      <c r="F10" t="str">
        <f t="shared" si="0"/>
        <v>Default</v>
      </c>
    </row>
    <row r="11" spans="1:6" x14ac:dyDescent="0.45">
      <c r="A11" t="s">
        <v>253</v>
      </c>
      <c r="C11" t="s">
        <v>1427</v>
      </c>
      <c r="D11" t="s">
        <v>1260</v>
      </c>
      <c r="E11" t="s">
        <v>1260</v>
      </c>
      <c r="F11" t="str">
        <f t="shared" si="0"/>
        <v>Default</v>
      </c>
    </row>
    <row r="12" spans="1:6" x14ac:dyDescent="0.45">
      <c r="A12" t="s">
        <v>254</v>
      </c>
      <c r="C12" t="s">
        <v>1427</v>
      </c>
      <c r="D12" t="s">
        <v>1260</v>
      </c>
      <c r="E12" t="s">
        <v>1260</v>
      </c>
      <c r="F12" t="str">
        <f t="shared" si="0"/>
        <v>Default</v>
      </c>
    </row>
    <row r="13" spans="1:6" x14ac:dyDescent="0.45">
      <c r="A13" t="s">
        <v>255</v>
      </c>
      <c r="C13" t="s">
        <v>1427</v>
      </c>
      <c r="D13" t="s">
        <v>1260</v>
      </c>
      <c r="E13" t="s">
        <v>1260</v>
      </c>
      <c r="F13" t="str">
        <f t="shared" si="0"/>
        <v>Default</v>
      </c>
    </row>
    <row r="14" spans="1:6" x14ac:dyDescent="0.45">
      <c r="A14" t="s">
        <v>256</v>
      </c>
      <c r="C14" t="s">
        <v>1427</v>
      </c>
      <c r="D14" t="s">
        <v>1260</v>
      </c>
      <c r="E14" t="s">
        <v>1260</v>
      </c>
      <c r="F14" t="str">
        <f t="shared" si="0"/>
        <v>Default</v>
      </c>
    </row>
    <row r="15" spans="1:6" x14ac:dyDescent="0.45">
      <c r="A15" t="s">
        <v>257</v>
      </c>
      <c r="C15" t="s">
        <v>1427</v>
      </c>
      <c r="D15" t="s">
        <v>1260</v>
      </c>
      <c r="E15" t="s">
        <v>1260</v>
      </c>
      <c r="F15" t="str">
        <f t="shared" si="0"/>
        <v>Default</v>
      </c>
    </row>
    <row r="16" spans="1:6" x14ac:dyDescent="0.45">
      <c r="A16" t="s">
        <v>533</v>
      </c>
      <c r="C16" t="s">
        <v>1427</v>
      </c>
      <c r="D16" t="s">
        <v>1201</v>
      </c>
      <c r="E16" t="s">
        <v>1201</v>
      </c>
      <c r="F16" t="str">
        <f t="shared" si="0"/>
        <v>Default</v>
      </c>
    </row>
    <row r="17" spans="1:6" x14ac:dyDescent="0.45">
      <c r="A17" t="s">
        <v>154</v>
      </c>
      <c r="C17" t="s">
        <v>1427</v>
      </c>
      <c r="D17" t="s">
        <v>1201</v>
      </c>
      <c r="E17" t="s">
        <v>1201</v>
      </c>
      <c r="F17" t="str">
        <f t="shared" si="0"/>
        <v>Default</v>
      </c>
    </row>
    <row r="18" spans="1:6" x14ac:dyDescent="0.45">
      <c r="A18" t="s">
        <v>155</v>
      </c>
      <c r="C18" t="s">
        <v>1427</v>
      </c>
      <c r="D18" t="s">
        <v>1201</v>
      </c>
      <c r="E18" t="s">
        <v>1201</v>
      </c>
      <c r="F18" t="str">
        <f t="shared" si="0"/>
        <v>Default</v>
      </c>
    </row>
    <row r="19" spans="1:6" x14ac:dyDescent="0.45">
      <c r="A19" t="s">
        <v>258</v>
      </c>
      <c r="C19" t="s">
        <v>1427</v>
      </c>
      <c r="D19" t="s">
        <v>1260</v>
      </c>
      <c r="E19" t="s">
        <v>1260</v>
      </c>
      <c r="F19" t="str">
        <f t="shared" si="0"/>
        <v>Default</v>
      </c>
    </row>
    <row r="20" spans="1:6" x14ac:dyDescent="0.45">
      <c r="A20" t="s">
        <v>259</v>
      </c>
      <c r="C20" t="s">
        <v>1427</v>
      </c>
      <c r="D20" t="s">
        <v>1260</v>
      </c>
      <c r="E20" t="s">
        <v>1260</v>
      </c>
      <c r="F20" t="str">
        <f t="shared" si="0"/>
        <v>Default</v>
      </c>
    </row>
    <row r="21" spans="1:6" x14ac:dyDescent="0.45">
      <c r="A21" t="s">
        <v>260</v>
      </c>
      <c r="C21" t="s">
        <v>1427</v>
      </c>
      <c r="D21" t="s">
        <v>1260</v>
      </c>
      <c r="E21" t="s">
        <v>1260</v>
      </c>
      <c r="F21" t="str">
        <f t="shared" si="0"/>
        <v>Default</v>
      </c>
    </row>
    <row r="22" spans="1:6" x14ac:dyDescent="0.45">
      <c r="A22" t="s">
        <v>261</v>
      </c>
      <c r="C22" t="s">
        <v>1427</v>
      </c>
      <c r="D22" t="s">
        <v>1260</v>
      </c>
      <c r="E22" t="s">
        <v>1260</v>
      </c>
      <c r="F22" t="str">
        <f t="shared" si="0"/>
        <v>Default</v>
      </c>
    </row>
    <row r="23" spans="1:6" x14ac:dyDescent="0.45">
      <c r="A23" t="s">
        <v>262</v>
      </c>
      <c r="C23" t="s">
        <v>1427</v>
      </c>
      <c r="D23" t="s">
        <v>1260</v>
      </c>
      <c r="E23" t="s">
        <v>1260</v>
      </c>
      <c r="F23" t="str">
        <f t="shared" si="0"/>
        <v>Default</v>
      </c>
    </row>
    <row r="24" spans="1:6" x14ac:dyDescent="0.45">
      <c r="A24" t="s">
        <v>263</v>
      </c>
      <c r="C24" t="s">
        <v>1427</v>
      </c>
      <c r="D24" t="s">
        <v>1260</v>
      </c>
      <c r="E24" t="s">
        <v>1260</v>
      </c>
      <c r="F24" t="str">
        <f t="shared" si="0"/>
        <v>Default</v>
      </c>
    </row>
    <row r="25" spans="1:6" x14ac:dyDescent="0.45">
      <c r="A25" t="s">
        <v>264</v>
      </c>
      <c r="C25" t="s">
        <v>1427</v>
      </c>
      <c r="D25" t="s">
        <v>1260</v>
      </c>
      <c r="E25" t="s">
        <v>1260</v>
      </c>
      <c r="F25" t="str">
        <f t="shared" si="0"/>
        <v>Default</v>
      </c>
    </row>
    <row r="26" spans="1:6" x14ac:dyDescent="0.45">
      <c r="A26" t="s">
        <v>265</v>
      </c>
      <c r="C26" t="s">
        <v>1427</v>
      </c>
      <c r="D26" t="s">
        <v>1260</v>
      </c>
      <c r="E26" t="s">
        <v>1260</v>
      </c>
      <c r="F26" t="str">
        <f t="shared" si="0"/>
        <v>Default</v>
      </c>
    </row>
    <row r="27" spans="1:6" x14ac:dyDescent="0.45">
      <c r="A27" t="s">
        <v>534</v>
      </c>
      <c r="C27" t="s">
        <v>1427</v>
      </c>
      <c r="D27" t="s">
        <v>1201</v>
      </c>
      <c r="E27" t="s">
        <v>1201</v>
      </c>
      <c r="F27" t="str">
        <f t="shared" si="0"/>
        <v>Default</v>
      </c>
    </row>
    <row r="28" spans="1:6" x14ac:dyDescent="0.45">
      <c r="A28" t="s">
        <v>156</v>
      </c>
      <c r="C28" t="s">
        <v>1427</v>
      </c>
      <c r="D28" t="s">
        <v>1201</v>
      </c>
      <c r="E28" t="s">
        <v>1201</v>
      </c>
      <c r="F28" t="str">
        <f t="shared" si="0"/>
        <v>Default</v>
      </c>
    </row>
    <row r="29" spans="1:6" x14ac:dyDescent="0.45">
      <c r="A29" t="s">
        <v>157</v>
      </c>
      <c r="C29" t="s">
        <v>1427</v>
      </c>
      <c r="D29" t="s">
        <v>1201</v>
      </c>
      <c r="E29" t="s">
        <v>1201</v>
      </c>
      <c r="F29" t="str">
        <f t="shared" si="0"/>
        <v>Default</v>
      </c>
    </row>
    <row r="30" spans="1:6" x14ac:dyDescent="0.45">
      <c r="A30" t="s">
        <v>266</v>
      </c>
      <c r="C30" t="s">
        <v>1427</v>
      </c>
      <c r="D30" t="s">
        <v>1260</v>
      </c>
      <c r="E30" t="s">
        <v>1260</v>
      </c>
      <c r="F30" t="str">
        <f t="shared" si="0"/>
        <v>Default</v>
      </c>
    </row>
    <row r="31" spans="1:6" x14ac:dyDescent="0.45">
      <c r="A31" t="s">
        <v>267</v>
      </c>
      <c r="C31" t="s">
        <v>1427</v>
      </c>
      <c r="D31" t="s">
        <v>1260</v>
      </c>
      <c r="E31" t="s">
        <v>1260</v>
      </c>
      <c r="F31" t="str">
        <f t="shared" si="0"/>
        <v>Default</v>
      </c>
    </row>
    <row r="32" spans="1:6" x14ac:dyDescent="0.45">
      <c r="A32" t="s">
        <v>268</v>
      </c>
      <c r="C32" t="s">
        <v>1427</v>
      </c>
      <c r="D32" t="s">
        <v>1260</v>
      </c>
      <c r="E32" t="s">
        <v>1260</v>
      </c>
      <c r="F32" t="str">
        <f t="shared" si="0"/>
        <v>Default</v>
      </c>
    </row>
    <row r="33" spans="1:6" x14ac:dyDescent="0.45">
      <c r="A33" t="s">
        <v>269</v>
      </c>
      <c r="C33" t="s">
        <v>1427</v>
      </c>
      <c r="D33" t="s">
        <v>1260</v>
      </c>
      <c r="E33" t="s">
        <v>1260</v>
      </c>
      <c r="F33" t="str">
        <f t="shared" si="0"/>
        <v>Default</v>
      </c>
    </row>
    <row r="34" spans="1:6" x14ac:dyDescent="0.45">
      <c r="A34" t="s">
        <v>270</v>
      </c>
      <c r="C34" t="s">
        <v>1427</v>
      </c>
      <c r="D34" t="s">
        <v>1260</v>
      </c>
      <c r="E34" t="s">
        <v>1260</v>
      </c>
      <c r="F34" t="str">
        <f t="shared" si="0"/>
        <v>Default</v>
      </c>
    </row>
    <row r="35" spans="1:6" x14ac:dyDescent="0.45">
      <c r="A35" t="s">
        <v>271</v>
      </c>
      <c r="C35" t="s">
        <v>1427</v>
      </c>
      <c r="D35" t="s">
        <v>1260</v>
      </c>
      <c r="E35" t="s">
        <v>1260</v>
      </c>
      <c r="F35" t="str">
        <f t="shared" si="0"/>
        <v>Default</v>
      </c>
    </row>
    <row r="36" spans="1:6" x14ac:dyDescent="0.45">
      <c r="A36" t="s">
        <v>272</v>
      </c>
      <c r="C36" t="s">
        <v>1427</v>
      </c>
      <c r="D36" t="s">
        <v>1260</v>
      </c>
      <c r="E36" t="s">
        <v>1260</v>
      </c>
      <c r="F36" t="str">
        <f t="shared" si="0"/>
        <v>Default</v>
      </c>
    </row>
    <row r="37" spans="1:6" x14ac:dyDescent="0.45">
      <c r="A37" t="s">
        <v>273</v>
      </c>
      <c r="C37" t="s">
        <v>1427</v>
      </c>
      <c r="D37" t="s">
        <v>1260</v>
      </c>
      <c r="E37" t="s">
        <v>1260</v>
      </c>
      <c r="F37" t="str">
        <f t="shared" si="0"/>
        <v>Default</v>
      </c>
    </row>
    <row r="38" spans="1:6" x14ac:dyDescent="0.45">
      <c r="A38" t="s">
        <v>274</v>
      </c>
      <c r="C38" t="s">
        <v>1427</v>
      </c>
      <c r="D38" t="s">
        <v>1260</v>
      </c>
      <c r="E38" t="s">
        <v>1260</v>
      </c>
      <c r="F38" t="str">
        <f t="shared" si="0"/>
        <v>Default</v>
      </c>
    </row>
    <row r="39" spans="1:6" x14ac:dyDescent="0.45">
      <c r="A39" t="s">
        <v>275</v>
      </c>
      <c r="C39" t="s">
        <v>1427</v>
      </c>
      <c r="D39" t="s">
        <v>1260</v>
      </c>
      <c r="E39" t="s">
        <v>1260</v>
      </c>
      <c r="F39" t="str">
        <f t="shared" si="0"/>
        <v>Default</v>
      </c>
    </row>
    <row r="40" spans="1:6" x14ac:dyDescent="0.45">
      <c r="A40" t="s">
        <v>535</v>
      </c>
      <c r="C40" t="s">
        <v>1427</v>
      </c>
      <c r="D40" t="s">
        <v>1201</v>
      </c>
      <c r="E40" t="s">
        <v>1201</v>
      </c>
      <c r="F40" t="str">
        <f t="shared" si="0"/>
        <v>Default</v>
      </c>
    </row>
    <row r="41" spans="1:6" x14ac:dyDescent="0.45">
      <c r="A41" t="s">
        <v>158</v>
      </c>
      <c r="C41" t="s">
        <v>1427</v>
      </c>
      <c r="D41" t="s">
        <v>1201</v>
      </c>
      <c r="E41" t="s">
        <v>1201</v>
      </c>
      <c r="F41" t="str">
        <f t="shared" si="0"/>
        <v>Default</v>
      </c>
    </row>
    <row r="42" spans="1:6" x14ac:dyDescent="0.45">
      <c r="A42" t="s">
        <v>159</v>
      </c>
      <c r="C42" t="s">
        <v>1427</v>
      </c>
      <c r="D42" t="s">
        <v>1201</v>
      </c>
      <c r="E42" t="s">
        <v>1201</v>
      </c>
      <c r="F42" t="str">
        <f t="shared" si="0"/>
        <v>Default</v>
      </c>
    </row>
    <row r="43" spans="1:6" x14ac:dyDescent="0.45">
      <c r="A43" t="s">
        <v>276</v>
      </c>
      <c r="C43" t="s">
        <v>1427</v>
      </c>
      <c r="D43" t="s">
        <v>1260</v>
      </c>
      <c r="E43" t="s">
        <v>1260</v>
      </c>
      <c r="F43" t="str">
        <f t="shared" si="0"/>
        <v>Default</v>
      </c>
    </row>
    <row r="44" spans="1:6" x14ac:dyDescent="0.45">
      <c r="A44" t="s">
        <v>277</v>
      </c>
      <c r="C44" t="s">
        <v>1427</v>
      </c>
      <c r="D44" t="s">
        <v>1260</v>
      </c>
      <c r="E44" t="s">
        <v>1260</v>
      </c>
      <c r="F44" t="str">
        <f t="shared" si="0"/>
        <v>Default</v>
      </c>
    </row>
    <row r="45" spans="1:6" x14ac:dyDescent="0.45">
      <c r="A45" t="s">
        <v>278</v>
      </c>
      <c r="C45" t="s">
        <v>1427</v>
      </c>
      <c r="D45" t="s">
        <v>1260</v>
      </c>
      <c r="E45" t="s">
        <v>1260</v>
      </c>
      <c r="F45" t="str">
        <f t="shared" si="0"/>
        <v>Default</v>
      </c>
    </row>
    <row r="46" spans="1:6" x14ac:dyDescent="0.45">
      <c r="A46" t="s">
        <v>279</v>
      </c>
      <c r="C46" t="s">
        <v>1427</v>
      </c>
      <c r="D46" t="s">
        <v>1260</v>
      </c>
      <c r="E46" t="s">
        <v>1260</v>
      </c>
      <c r="F46" t="str">
        <f t="shared" si="0"/>
        <v>Default</v>
      </c>
    </row>
    <row r="47" spans="1:6" x14ac:dyDescent="0.45">
      <c r="A47" t="s">
        <v>280</v>
      </c>
      <c r="C47" t="s">
        <v>1427</v>
      </c>
      <c r="D47" t="s">
        <v>1260</v>
      </c>
      <c r="E47" t="s">
        <v>1260</v>
      </c>
      <c r="F47" t="str">
        <f t="shared" si="0"/>
        <v>Default</v>
      </c>
    </row>
    <row r="48" spans="1:6" x14ac:dyDescent="0.45">
      <c r="A48" t="s">
        <v>281</v>
      </c>
      <c r="C48" t="s">
        <v>1427</v>
      </c>
      <c r="D48" t="s">
        <v>1260</v>
      </c>
      <c r="E48" t="s">
        <v>1260</v>
      </c>
      <c r="F48" t="str">
        <f t="shared" si="0"/>
        <v>Default</v>
      </c>
    </row>
    <row r="49" spans="1:6" x14ac:dyDescent="0.45">
      <c r="A49" t="s">
        <v>282</v>
      </c>
      <c r="C49" t="s">
        <v>1427</v>
      </c>
      <c r="D49" t="s">
        <v>1260</v>
      </c>
      <c r="E49" t="s">
        <v>1260</v>
      </c>
      <c r="F49" t="str">
        <f t="shared" si="0"/>
        <v>Default</v>
      </c>
    </row>
    <row r="50" spans="1:6" x14ac:dyDescent="0.45">
      <c r="A50" t="s">
        <v>283</v>
      </c>
      <c r="C50" t="s">
        <v>1427</v>
      </c>
      <c r="D50" t="s">
        <v>1260</v>
      </c>
      <c r="E50" t="s">
        <v>1260</v>
      </c>
      <c r="F50" t="str">
        <f t="shared" si="0"/>
        <v>Default</v>
      </c>
    </row>
    <row r="51" spans="1:6" x14ac:dyDescent="0.45">
      <c r="A51" t="s">
        <v>284</v>
      </c>
      <c r="C51" t="s">
        <v>1427</v>
      </c>
      <c r="D51" t="s">
        <v>1260</v>
      </c>
      <c r="E51" t="s">
        <v>1260</v>
      </c>
      <c r="F51" t="str">
        <f t="shared" si="0"/>
        <v>Default</v>
      </c>
    </row>
    <row r="52" spans="1:6" x14ac:dyDescent="0.45">
      <c r="A52" t="s">
        <v>285</v>
      </c>
      <c r="C52" t="s">
        <v>1427</v>
      </c>
      <c r="D52" t="s">
        <v>1260</v>
      </c>
      <c r="E52" t="s">
        <v>1260</v>
      </c>
      <c r="F52" t="str">
        <f t="shared" si="0"/>
        <v>Default</v>
      </c>
    </row>
    <row r="53" spans="1:6" x14ac:dyDescent="0.45">
      <c r="A53" t="s">
        <v>536</v>
      </c>
      <c r="C53" t="s">
        <v>1427</v>
      </c>
      <c r="D53" t="s">
        <v>1201</v>
      </c>
      <c r="E53" t="s">
        <v>1201</v>
      </c>
      <c r="F53" t="str">
        <f t="shared" si="0"/>
        <v>Default</v>
      </c>
    </row>
    <row r="54" spans="1:6" x14ac:dyDescent="0.45">
      <c r="A54" t="s">
        <v>160</v>
      </c>
      <c r="C54" t="s">
        <v>1427</v>
      </c>
      <c r="D54" t="s">
        <v>1201</v>
      </c>
      <c r="E54" t="s">
        <v>1201</v>
      </c>
      <c r="F54" t="str">
        <f t="shared" si="0"/>
        <v>Default</v>
      </c>
    </row>
    <row r="55" spans="1:6" x14ac:dyDescent="0.45">
      <c r="A55" t="s">
        <v>161</v>
      </c>
      <c r="C55" t="s">
        <v>1427</v>
      </c>
      <c r="D55" t="s">
        <v>1201</v>
      </c>
      <c r="E55" t="s">
        <v>1201</v>
      </c>
      <c r="F55" t="str">
        <f t="shared" si="0"/>
        <v>Default</v>
      </c>
    </row>
    <row r="56" spans="1:6" x14ac:dyDescent="0.45">
      <c r="A56" t="s">
        <v>286</v>
      </c>
      <c r="C56" t="s">
        <v>1427</v>
      </c>
      <c r="D56" t="s">
        <v>1260</v>
      </c>
      <c r="E56" t="s">
        <v>1260</v>
      </c>
      <c r="F56" t="str">
        <f t="shared" si="0"/>
        <v>Default</v>
      </c>
    </row>
    <row r="57" spans="1:6" x14ac:dyDescent="0.45">
      <c r="A57" t="s">
        <v>287</v>
      </c>
      <c r="C57" t="s">
        <v>1427</v>
      </c>
      <c r="D57" t="s">
        <v>1260</v>
      </c>
      <c r="E57" t="s">
        <v>1260</v>
      </c>
      <c r="F57" t="str">
        <f t="shared" si="0"/>
        <v>Default</v>
      </c>
    </row>
    <row r="58" spans="1:6" x14ac:dyDescent="0.45">
      <c r="A58" t="s">
        <v>288</v>
      </c>
      <c r="C58" t="s">
        <v>1427</v>
      </c>
      <c r="D58" t="s">
        <v>1260</v>
      </c>
      <c r="E58" t="s">
        <v>1260</v>
      </c>
      <c r="F58" t="str">
        <f t="shared" si="0"/>
        <v>Default</v>
      </c>
    </row>
    <row r="59" spans="1:6" x14ac:dyDescent="0.45">
      <c r="A59" t="s">
        <v>289</v>
      </c>
      <c r="C59" t="s">
        <v>1427</v>
      </c>
      <c r="D59" t="s">
        <v>1260</v>
      </c>
      <c r="E59" t="s">
        <v>1260</v>
      </c>
      <c r="F59" t="str">
        <f t="shared" si="0"/>
        <v>Default</v>
      </c>
    </row>
    <row r="60" spans="1:6" x14ac:dyDescent="0.45">
      <c r="A60" t="s">
        <v>290</v>
      </c>
      <c r="C60" t="s">
        <v>1427</v>
      </c>
      <c r="D60" t="s">
        <v>1260</v>
      </c>
      <c r="E60" t="s">
        <v>1260</v>
      </c>
      <c r="F60" t="str">
        <f t="shared" si="0"/>
        <v>Default</v>
      </c>
    </row>
    <row r="61" spans="1:6" x14ac:dyDescent="0.45">
      <c r="A61" t="s">
        <v>291</v>
      </c>
      <c r="C61" t="s">
        <v>1427</v>
      </c>
      <c r="D61" t="s">
        <v>1260</v>
      </c>
      <c r="E61" t="s">
        <v>1260</v>
      </c>
      <c r="F61" t="str">
        <f t="shared" si="0"/>
        <v>Default</v>
      </c>
    </row>
    <row r="62" spans="1:6" x14ac:dyDescent="0.45">
      <c r="A62" t="s">
        <v>292</v>
      </c>
      <c r="C62" t="s">
        <v>1427</v>
      </c>
      <c r="D62" t="s">
        <v>1260</v>
      </c>
      <c r="E62" t="s">
        <v>1260</v>
      </c>
      <c r="F62" t="str">
        <f t="shared" si="0"/>
        <v>Default</v>
      </c>
    </row>
    <row r="63" spans="1:6" x14ac:dyDescent="0.45">
      <c r="A63" t="s">
        <v>293</v>
      </c>
      <c r="C63" t="s">
        <v>1427</v>
      </c>
      <c r="D63" t="s">
        <v>1260</v>
      </c>
      <c r="E63" t="s">
        <v>1260</v>
      </c>
      <c r="F63" t="str">
        <f t="shared" si="0"/>
        <v>Default</v>
      </c>
    </row>
    <row r="64" spans="1:6" x14ac:dyDescent="0.45">
      <c r="A64" t="s">
        <v>294</v>
      </c>
      <c r="C64" t="s">
        <v>1427</v>
      </c>
      <c r="D64" t="s">
        <v>1260</v>
      </c>
      <c r="E64" t="s">
        <v>1260</v>
      </c>
      <c r="F64" t="str">
        <f t="shared" si="0"/>
        <v>Default</v>
      </c>
    </row>
    <row r="65" spans="1:6" x14ac:dyDescent="0.45">
      <c r="A65" t="s">
        <v>295</v>
      </c>
      <c r="C65" t="s">
        <v>1427</v>
      </c>
      <c r="D65" t="s">
        <v>1260</v>
      </c>
      <c r="E65" t="s">
        <v>1260</v>
      </c>
      <c r="F65" t="str">
        <f t="shared" si="0"/>
        <v>Default</v>
      </c>
    </row>
    <row r="66" spans="1:6" x14ac:dyDescent="0.45">
      <c r="A66" t="s">
        <v>537</v>
      </c>
      <c r="C66" t="s">
        <v>1427</v>
      </c>
      <c r="D66" t="s">
        <v>1201</v>
      </c>
      <c r="E66" t="s">
        <v>1201</v>
      </c>
      <c r="F66" t="str">
        <f t="shared" si="0"/>
        <v>Default</v>
      </c>
    </row>
    <row r="67" spans="1:6" x14ac:dyDescent="0.45">
      <c r="A67" t="s">
        <v>162</v>
      </c>
      <c r="C67" t="s">
        <v>1427</v>
      </c>
      <c r="D67" t="s">
        <v>1201</v>
      </c>
      <c r="E67" t="s">
        <v>1201</v>
      </c>
      <c r="F67" t="str">
        <f t="shared" si="0"/>
        <v>Default</v>
      </c>
    </row>
    <row r="68" spans="1:6" x14ac:dyDescent="0.45">
      <c r="A68" t="s">
        <v>163</v>
      </c>
      <c r="C68" t="s">
        <v>1427</v>
      </c>
      <c r="D68" t="s">
        <v>1201</v>
      </c>
      <c r="E68" t="s">
        <v>1201</v>
      </c>
      <c r="F68" t="str">
        <f t="shared" si="0"/>
        <v>Default</v>
      </c>
    </row>
    <row r="69" spans="1:6" x14ac:dyDescent="0.45">
      <c r="A69" t="s">
        <v>296</v>
      </c>
      <c r="C69" t="s">
        <v>1427</v>
      </c>
      <c r="D69" t="s">
        <v>1260</v>
      </c>
      <c r="E69" t="s">
        <v>1260</v>
      </c>
      <c r="F69" t="str">
        <f t="shared" si="0"/>
        <v>Default</v>
      </c>
    </row>
    <row r="70" spans="1:6" x14ac:dyDescent="0.45">
      <c r="A70" t="s">
        <v>297</v>
      </c>
      <c r="C70" t="s">
        <v>1427</v>
      </c>
      <c r="D70" t="s">
        <v>1260</v>
      </c>
      <c r="E70" t="s">
        <v>1260</v>
      </c>
      <c r="F70" t="str">
        <f t="shared" ref="F70:F133" si="1">F69</f>
        <v>Default</v>
      </c>
    </row>
    <row r="71" spans="1:6" x14ac:dyDescent="0.45">
      <c r="A71" t="s">
        <v>298</v>
      </c>
      <c r="C71" t="s">
        <v>1427</v>
      </c>
      <c r="D71" t="s">
        <v>1260</v>
      </c>
      <c r="E71" t="s">
        <v>1260</v>
      </c>
      <c r="F71" t="str">
        <f t="shared" si="1"/>
        <v>Default</v>
      </c>
    </row>
    <row r="72" spans="1:6" x14ac:dyDescent="0.45">
      <c r="A72" t="s">
        <v>299</v>
      </c>
      <c r="C72" t="s">
        <v>1427</v>
      </c>
      <c r="D72" t="s">
        <v>1260</v>
      </c>
      <c r="E72" t="s">
        <v>1260</v>
      </c>
      <c r="F72" t="str">
        <f t="shared" si="1"/>
        <v>Default</v>
      </c>
    </row>
    <row r="73" spans="1:6" x14ac:dyDescent="0.45">
      <c r="A73" t="s">
        <v>300</v>
      </c>
      <c r="C73" t="s">
        <v>1427</v>
      </c>
      <c r="D73" t="s">
        <v>1260</v>
      </c>
      <c r="E73" t="s">
        <v>1260</v>
      </c>
      <c r="F73" t="str">
        <f t="shared" si="1"/>
        <v>Default</v>
      </c>
    </row>
    <row r="74" spans="1:6" x14ac:dyDescent="0.45">
      <c r="A74" t="s">
        <v>301</v>
      </c>
      <c r="C74" t="s">
        <v>1427</v>
      </c>
      <c r="D74" t="s">
        <v>1260</v>
      </c>
      <c r="E74" t="s">
        <v>1260</v>
      </c>
      <c r="F74" t="str">
        <f t="shared" si="1"/>
        <v>Default</v>
      </c>
    </row>
    <row r="75" spans="1:6" x14ac:dyDescent="0.45">
      <c r="A75" t="s">
        <v>302</v>
      </c>
      <c r="C75" t="s">
        <v>1427</v>
      </c>
      <c r="D75" t="s">
        <v>1260</v>
      </c>
      <c r="E75" t="s">
        <v>1260</v>
      </c>
      <c r="F75" t="str">
        <f t="shared" si="1"/>
        <v>Default</v>
      </c>
    </row>
    <row r="76" spans="1:6" x14ac:dyDescent="0.45">
      <c r="A76" t="s">
        <v>303</v>
      </c>
      <c r="C76" t="s">
        <v>1427</v>
      </c>
      <c r="D76" t="s">
        <v>1260</v>
      </c>
      <c r="E76" t="s">
        <v>1260</v>
      </c>
      <c r="F76" t="str">
        <f t="shared" si="1"/>
        <v>Default</v>
      </c>
    </row>
    <row r="77" spans="1:6" x14ac:dyDescent="0.45">
      <c r="A77" t="s">
        <v>304</v>
      </c>
      <c r="C77" t="s">
        <v>1427</v>
      </c>
      <c r="D77" t="s">
        <v>1260</v>
      </c>
      <c r="E77" t="s">
        <v>1260</v>
      </c>
      <c r="F77" t="str">
        <f t="shared" si="1"/>
        <v>Default</v>
      </c>
    </row>
    <row r="78" spans="1:6" x14ac:dyDescent="0.45">
      <c r="A78" t="s">
        <v>305</v>
      </c>
      <c r="C78" t="s">
        <v>1427</v>
      </c>
      <c r="D78" t="s">
        <v>1260</v>
      </c>
      <c r="E78" t="s">
        <v>1260</v>
      </c>
      <c r="F78" t="str">
        <f t="shared" si="1"/>
        <v>Default</v>
      </c>
    </row>
    <row r="79" spans="1:6" x14ac:dyDescent="0.45">
      <c r="A79" t="s">
        <v>538</v>
      </c>
      <c r="C79" t="s">
        <v>1427</v>
      </c>
      <c r="D79" t="s">
        <v>1201</v>
      </c>
      <c r="E79" t="s">
        <v>1201</v>
      </c>
      <c r="F79" t="str">
        <f t="shared" si="1"/>
        <v>Default</v>
      </c>
    </row>
    <row r="80" spans="1:6" x14ac:dyDescent="0.45">
      <c r="A80" t="s">
        <v>164</v>
      </c>
      <c r="C80" t="s">
        <v>1427</v>
      </c>
      <c r="D80" t="s">
        <v>1201</v>
      </c>
      <c r="E80" t="s">
        <v>1201</v>
      </c>
      <c r="F80" t="str">
        <f t="shared" si="1"/>
        <v>Default</v>
      </c>
    </row>
    <row r="81" spans="1:6" x14ac:dyDescent="0.45">
      <c r="A81" t="s">
        <v>165</v>
      </c>
      <c r="C81" t="s">
        <v>1427</v>
      </c>
      <c r="D81" t="s">
        <v>1201</v>
      </c>
      <c r="E81" t="s">
        <v>1201</v>
      </c>
      <c r="F81" t="str">
        <f t="shared" si="1"/>
        <v>Default</v>
      </c>
    </row>
    <row r="82" spans="1:6" x14ac:dyDescent="0.45">
      <c r="A82" t="s">
        <v>306</v>
      </c>
      <c r="C82" t="s">
        <v>1427</v>
      </c>
      <c r="D82" t="s">
        <v>1260</v>
      </c>
      <c r="E82" t="s">
        <v>1260</v>
      </c>
      <c r="F82" t="str">
        <f t="shared" si="1"/>
        <v>Default</v>
      </c>
    </row>
    <row r="83" spans="1:6" x14ac:dyDescent="0.45">
      <c r="A83" t="s">
        <v>307</v>
      </c>
      <c r="C83" t="s">
        <v>1427</v>
      </c>
      <c r="D83" t="s">
        <v>1260</v>
      </c>
      <c r="E83" t="s">
        <v>1260</v>
      </c>
      <c r="F83" t="str">
        <f t="shared" si="1"/>
        <v>Default</v>
      </c>
    </row>
    <row r="84" spans="1:6" x14ac:dyDescent="0.45">
      <c r="A84" t="s">
        <v>308</v>
      </c>
      <c r="C84" t="s">
        <v>1427</v>
      </c>
      <c r="D84" t="s">
        <v>1260</v>
      </c>
      <c r="E84" t="s">
        <v>1260</v>
      </c>
      <c r="F84" t="str">
        <f t="shared" si="1"/>
        <v>Default</v>
      </c>
    </row>
    <row r="85" spans="1:6" x14ac:dyDescent="0.45">
      <c r="A85" t="s">
        <v>309</v>
      </c>
      <c r="C85" t="s">
        <v>1427</v>
      </c>
      <c r="D85" t="s">
        <v>1260</v>
      </c>
      <c r="E85" t="s">
        <v>1260</v>
      </c>
      <c r="F85" t="str">
        <f t="shared" si="1"/>
        <v>Default</v>
      </c>
    </row>
    <row r="86" spans="1:6" x14ac:dyDescent="0.45">
      <c r="A86" t="s">
        <v>310</v>
      </c>
      <c r="C86" t="s">
        <v>1427</v>
      </c>
      <c r="D86" t="s">
        <v>1260</v>
      </c>
      <c r="E86" t="s">
        <v>1260</v>
      </c>
      <c r="F86" t="str">
        <f t="shared" si="1"/>
        <v>Default</v>
      </c>
    </row>
    <row r="87" spans="1:6" x14ac:dyDescent="0.45">
      <c r="A87" t="s">
        <v>311</v>
      </c>
      <c r="C87" t="s">
        <v>1427</v>
      </c>
      <c r="D87" t="s">
        <v>1260</v>
      </c>
      <c r="E87" t="s">
        <v>1260</v>
      </c>
      <c r="F87" t="str">
        <f t="shared" si="1"/>
        <v>Default</v>
      </c>
    </row>
    <row r="88" spans="1:6" x14ac:dyDescent="0.45">
      <c r="A88" t="s">
        <v>312</v>
      </c>
      <c r="C88" t="s">
        <v>1427</v>
      </c>
      <c r="D88" t="s">
        <v>1260</v>
      </c>
      <c r="E88" t="s">
        <v>1260</v>
      </c>
      <c r="F88" t="str">
        <f t="shared" si="1"/>
        <v>Default</v>
      </c>
    </row>
    <row r="89" spans="1:6" x14ac:dyDescent="0.45">
      <c r="A89" t="s">
        <v>313</v>
      </c>
      <c r="C89" t="s">
        <v>1427</v>
      </c>
      <c r="D89" t="s">
        <v>1260</v>
      </c>
      <c r="E89" t="s">
        <v>1260</v>
      </c>
      <c r="F89" t="str">
        <f t="shared" si="1"/>
        <v>Default</v>
      </c>
    </row>
    <row r="90" spans="1:6" x14ac:dyDescent="0.45">
      <c r="A90" t="s">
        <v>314</v>
      </c>
      <c r="C90" t="s">
        <v>1427</v>
      </c>
      <c r="D90" t="s">
        <v>1260</v>
      </c>
      <c r="E90" t="s">
        <v>1260</v>
      </c>
      <c r="F90" t="str">
        <f t="shared" si="1"/>
        <v>Default</v>
      </c>
    </row>
    <row r="91" spans="1:6" x14ac:dyDescent="0.45">
      <c r="A91" t="s">
        <v>315</v>
      </c>
      <c r="C91" t="s">
        <v>1427</v>
      </c>
      <c r="D91" t="s">
        <v>1260</v>
      </c>
      <c r="E91" t="s">
        <v>1260</v>
      </c>
      <c r="F91" t="str">
        <f t="shared" si="1"/>
        <v>Default</v>
      </c>
    </row>
    <row r="92" spans="1:6" x14ac:dyDescent="0.45">
      <c r="A92" t="s">
        <v>539</v>
      </c>
      <c r="C92" t="s">
        <v>1427</v>
      </c>
      <c r="D92" t="s">
        <v>1201</v>
      </c>
      <c r="E92" t="s">
        <v>1201</v>
      </c>
      <c r="F92" t="str">
        <f t="shared" si="1"/>
        <v>Default</v>
      </c>
    </row>
    <row r="93" spans="1:6" x14ac:dyDescent="0.45">
      <c r="A93" t="s">
        <v>166</v>
      </c>
      <c r="C93" t="s">
        <v>1427</v>
      </c>
      <c r="D93" t="s">
        <v>1201</v>
      </c>
      <c r="E93" t="s">
        <v>1201</v>
      </c>
      <c r="F93" t="str">
        <f t="shared" si="1"/>
        <v>Default</v>
      </c>
    </row>
    <row r="94" spans="1:6" x14ac:dyDescent="0.45">
      <c r="A94" t="s">
        <v>167</v>
      </c>
      <c r="C94" t="s">
        <v>1427</v>
      </c>
      <c r="D94" t="s">
        <v>1201</v>
      </c>
      <c r="E94" t="s">
        <v>1201</v>
      </c>
      <c r="F94" t="str">
        <f t="shared" si="1"/>
        <v>Default</v>
      </c>
    </row>
    <row r="95" spans="1:6" x14ac:dyDescent="0.45">
      <c r="A95" t="s">
        <v>316</v>
      </c>
      <c r="C95" t="s">
        <v>1427</v>
      </c>
      <c r="D95" t="s">
        <v>1260</v>
      </c>
      <c r="E95" t="s">
        <v>1260</v>
      </c>
      <c r="F95" t="str">
        <f t="shared" si="1"/>
        <v>Default</v>
      </c>
    </row>
    <row r="96" spans="1:6" x14ac:dyDescent="0.45">
      <c r="A96" t="s">
        <v>317</v>
      </c>
      <c r="C96" t="s">
        <v>1427</v>
      </c>
      <c r="D96" t="s">
        <v>1260</v>
      </c>
      <c r="E96" t="s">
        <v>1260</v>
      </c>
      <c r="F96" t="str">
        <f t="shared" si="1"/>
        <v>Default</v>
      </c>
    </row>
    <row r="97" spans="1:6" x14ac:dyDescent="0.45">
      <c r="A97" t="s">
        <v>318</v>
      </c>
      <c r="C97" t="s">
        <v>1427</v>
      </c>
      <c r="D97" t="s">
        <v>1260</v>
      </c>
      <c r="E97" t="s">
        <v>1260</v>
      </c>
      <c r="F97" t="str">
        <f t="shared" si="1"/>
        <v>Default</v>
      </c>
    </row>
    <row r="98" spans="1:6" x14ac:dyDescent="0.45">
      <c r="A98" t="s">
        <v>319</v>
      </c>
      <c r="C98" t="s">
        <v>1427</v>
      </c>
      <c r="D98" t="s">
        <v>1260</v>
      </c>
      <c r="E98" t="s">
        <v>1260</v>
      </c>
      <c r="F98" t="str">
        <f t="shared" si="1"/>
        <v>Default</v>
      </c>
    </row>
    <row r="99" spans="1:6" x14ac:dyDescent="0.45">
      <c r="A99" t="s">
        <v>320</v>
      </c>
      <c r="C99" t="s">
        <v>1427</v>
      </c>
      <c r="D99" t="s">
        <v>1260</v>
      </c>
      <c r="E99" t="s">
        <v>1260</v>
      </c>
      <c r="F99" t="str">
        <f t="shared" si="1"/>
        <v>Default</v>
      </c>
    </row>
    <row r="100" spans="1:6" x14ac:dyDescent="0.45">
      <c r="A100" t="s">
        <v>321</v>
      </c>
      <c r="C100" t="s">
        <v>1427</v>
      </c>
      <c r="D100" t="s">
        <v>1260</v>
      </c>
      <c r="E100" t="s">
        <v>1260</v>
      </c>
      <c r="F100" t="str">
        <f t="shared" si="1"/>
        <v>Default</v>
      </c>
    </row>
    <row r="101" spans="1:6" x14ac:dyDescent="0.45">
      <c r="A101" t="s">
        <v>322</v>
      </c>
      <c r="C101" t="s">
        <v>1427</v>
      </c>
      <c r="D101" t="s">
        <v>1260</v>
      </c>
      <c r="E101" t="s">
        <v>1260</v>
      </c>
      <c r="F101" t="str">
        <f t="shared" si="1"/>
        <v>Default</v>
      </c>
    </row>
    <row r="102" spans="1:6" x14ac:dyDescent="0.45">
      <c r="A102" t="s">
        <v>323</v>
      </c>
      <c r="C102" t="s">
        <v>1427</v>
      </c>
      <c r="D102" t="s">
        <v>1260</v>
      </c>
      <c r="E102" t="s">
        <v>1260</v>
      </c>
      <c r="F102" t="str">
        <f t="shared" si="1"/>
        <v>Default</v>
      </c>
    </row>
    <row r="103" spans="1:6" x14ac:dyDescent="0.45">
      <c r="A103" t="s">
        <v>324</v>
      </c>
      <c r="C103" t="s">
        <v>1427</v>
      </c>
      <c r="D103" t="s">
        <v>1260</v>
      </c>
      <c r="E103" t="s">
        <v>1260</v>
      </c>
      <c r="F103" t="str">
        <f t="shared" si="1"/>
        <v>Default</v>
      </c>
    </row>
    <row r="104" spans="1:6" x14ac:dyDescent="0.45">
      <c r="A104" t="s">
        <v>325</v>
      </c>
      <c r="C104" t="s">
        <v>1427</v>
      </c>
      <c r="D104" t="s">
        <v>1260</v>
      </c>
      <c r="E104" t="s">
        <v>1260</v>
      </c>
      <c r="F104" t="str">
        <f t="shared" si="1"/>
        <v>Default</v>
      </c>
    </row>
    <row r="105" spans="1:6" x14ac:dyDescent="0.45">
      <c r="A105" t="s">
        <v>540</v>
      </c>
      <c r="C105" t="s">
        <v>1427</v>
      </c>
      <c r="D105" t="s">
        <v>1201</v>
      </c>
      <c r="E105" t="s">
        <v>1201</v>
      </c>
      <c r="F105" t="str">
        <f t="shared" si="1"/>
        <v>Default</v>
      </c>
    </row>
    <row r="106" spans="1:6" x14ac:dyDescent="0.45">
      <c r="A106" t="s">
        <v>168</v>
      </c>
      <c r="C106" t="s">
        <v>1427</v>
      </c>
      <c r="D106" t="s">
        <v>1201</v>
      </c>
      <c r="E106" t="s">
        <v>1201</v>
      </c>
      <c r="F106" t="str">
        <f t="shared" si="1"/>
        <v>Default</v>
      </c>
    </row>
    <row r="107" spans="1:6" x14ac:dyDescent="0.45">
      <c r="A107" t="s">
        <v>326</v>
      </c>
      <c r="C107" t="s">
        <v>1427</v>
      </c>
      <c r="D107" t="s">
        <v>1260</v>
      </c>
      <c r="E107" t="s">
        <v>1260</v>
      </c>
      <c r="F107" t="str">
        <f t="shared" si="1"/>
        <v>Default</v>
      </c>
    </row>
    <row r="108" spans="1:6" x14ac:dyDescent="0.45">
      <c r="A108" t="s">
        <v>327</v>
      </c>
      <c r="C108" t="s">
        <v>1427</v>
      </c>
      <c r="D108" t="s">
        <v>1260</v>
      </c>
      <c r="E108" t="s">
        <v>1260</v>
      </c>
      <c r="F108" t="str">
        <f t="shared" si="1"/>
        <v>Default</v>
      </c>
    </row>
    <row r="109" spans="1:6" x14ac:dyDescent="0.45">
      <c r="A109" t="s">
        <v>328</v>
      </c>
      <c r="C109" t="s">
        <v>1427</v>
      </c>
      <c r="D109" t="s">
        <v>1260</v>
      </c>
      <c r="E109" t="s">
        <v>1260</v>
      </c>
      <c r="F109" t="str">
        <f t="shared" si="1"/>
        <v>Default</v>
      </c>
    </row>
    <row r="110" spans="1:6" x14ac:dyDescent="0.45">
      <c r="A110" t="s">
        <v>329</v>
      </c>
      <c r="C110" t="s">
        <v>1427</v>
      </c>
      <c r="D110" t="s">
        <v>1260</v>
      </c>
      <c r="E110" t="s">
        <v>1260</v>
      </c>
      <c r="F110" t="str">
        <f t="shared" si="1"/>
        <v>Default</v>
      </c>
    </row>
    <row r="111" spans="1:6" x14ac:dyDescent="0.45">
      <c r="A111" t="s">
        <v>330</v>
      </c>
      <c r="C111" t="s">
        <v>1427</v>
      </c>
      <c r="D111" t="s">
        <v>1260</v>
      </c>
      <c r="E111" t="s">
        <v>1260</v>
      </c>
      <c r="F111" t="str">
        <f t="shared" si="1"/>
        <v>Default</v>
      </c>
    </row>
    <row r="112" spans="1:6" x14ac:dyDescent="0.45">
      <c r="A112" t="s">
        <v>331</v>
      </c>
      <c r="C112" t="s">
        <v>1427</v>
      </c>
      <c r="D112" t="s">
        <v>1260</v>
      </c>
      <c r="E112" t="s">
        <v>1260</v>
      </c>
      <c r="F112" t="str">
        <f t="shared" si="1"/>
        <v>Default</v>
      </c>
    </row>
    <row r="113" spans="1:6" x14ac:dyDescent="0.45">
      <c r="A113" t="s">
        <v>332</v>
      </c>
      <c r="C113" t="s">
        <v>1427</v>
      </c>
      <c r="D113" t="s">
        <v>1260</v>
      </c>
      <c r="E113" t="s">
        <v>1260</v>
      </c>
      <c r="F113" t="str">
        <f t="shared" si="1"/>
        <v>Default</v>
      </c>
    </row>
    <row r="114" spans="1:6" x14ac:dyDescent="0.45">
      <c r="A114" t="s">
        <v>333</v>
      </c>
      <c r="C114" t="s">
        <v>1427</v>
      </c>
      <c r="D114" t="s">
        <v>1260</v>
      </c>
      <c r="E114" t="s">
        <v>1260</v>
      </c>
      <c r="F114" t="str">
        <f t="shared" si="1"/>
        <v>Default</v>
      </c>
    </row>
    <row r="115" spans="1:6" x14ac:dyDescent="0.45">
      <c r="A115" t="s">
        <v>541</v>
      </c>
      <c r="C115" t="s">
        <v>1427</v>
      </c>
      <c r="D115" t="s">
        <v>1201</v>
      </c>
      <c r="E115" t="s">
        <v>1201</v>
      </c>
      <c r="F115" t="str">
        <f t="shared" si="1"/>
        <v>Default</v>
      </c>
    </row>
    <row r="116" spans="1:6" x14ac:dyDescent="0.45">
      <c r="A116" t="s">
        <v>169</v>
      </c>
      <c r="C116" t="s">
        <v>1427</v>
      </c>
      <c r="D116" t="s">
        <v>1201</v>
      </c>
      <c r="E116" t="s">
        <v>1201</v>
      </c>
      <c r="F116" t="str">
        <f t="shared" si="1"/>
        <v>Default</v>
      </c>
    </row>
    <row r="117" spans="1:6" x14ac:dyDescent="0.45">
      <c r="A117" t="s">
        <v>334</v>
      </c>
      <c r="C117" t="s">
        <v>1427</v>
      </c>
      <c r="D117" t="s">
        <v>1260</v>
      </c>
      <c r="E117" t="s">
        <v>1260</v>
      </c>
      <c r="F117" t="str">
        <f t="shared" si="1"/>
        <v>Default</v>
      </c>
    </row>
    <row r="118" spans="1:6" x14ac:dyDescent="0.45">
      <c r="A118" t="s">
        <v>335</v>
      </c>
      <c r="C118" t="s">
        <v>1427</v>
      </c>
      <c r="D118" t="s">
        <v>1260</v>
      </c>
      <c r="E118" t="s">
        <v>1260</v>
      </c>
      <c r="F118" t="str">
        <f t="shared" si="1"/>
        <v>Default</v>
      </c>
    </row>
    <row r="119" spans="1:6" x14ac:dyDescent="0.45">
      <c r="A119" t="s">
        <v>336</v>
      </c>
      <c r="C119" t="s">
        <v>1427</v>
      </c>
      <c r="D119" t="s">
        <v>1260</v>
      </c>
      <c r="E119" t="s">
        <v>1260</v>
      </c>
      <c r="F119" t="str">
        <f t="shared" si="1"/>
        <v>Default</v>
      </c>
    </row>
    <row r="120" spans="1:6" x14ac:dyDescent="0.45">
      <c r="A120" t="s">
        <v>337</v>
      </c>
      <c r="C120" t="s">
        <v>1427</v>
      </c>
      <c r="D120" t="s">
        <v>1260</v>
      </c>
      <c r="E120" t="s">
        <v>1260</v>
      </c>
      <c r="F120" t="str">
        <f t="shared" si="1"/>
        <v>Default</v>
      </c>
    </row>
    <row r="121" spans="1:6" x14ac:dyDescent="0.45">
      <c r="A121" t="s">
        <v>542</v>
      </c>
      <c r="C121" t="s">
        <v>1427</v>
      </c>
      <c r="D121" t="s">
        <v>1201</v>
      </c>
      <c r="E121" t="s">
        <v>1201</v>
      </c>
      <c r="F121" t="str">
        <f t="shared" si="1"/>
        <v>Default</v>
      </c>
    </row>
    <row r="122" spans="1:6" x14ac:dyDescent="0.45">
      <c r="A122" t="s">
        <v>170</v>
      </c>
      <c r="C122" t="s">
        <v>1427</v>
      </c>
      <c r="D122" t="s">
        <v>1201</v>
      </c>
      <c r="E122" t="s">
        <v>1201</v>
      </c>
      <c r="F122" t="str">
        <f t="shared" si="1"/>
        <v>Default</v>
      </c>
    </row>
    <row r="123" spans="1:6" x14ac:dyDescent="0.45">
      <c r="A123" t="s">
        <v>338</v>
      </c>
      <c r="C123" t="s">
        <v>1427</v>
      </c>
      <c r="D123" t="s">
        <v>1260</v>
      </c>
      <c r="E123" t="s">
        <v>1260</v>
      </c>
      <c r="F123" t="str">
        <f t="shared" si="1"/>
        <v>Default</v>
      </c>
    </row>
    <row r="124" spans="1:6" x14ac:dyDescent="0.45">
      <c r="A124" t="s">
        <v>339</v>
      </c>
      <c r="C124" t="s">
        <v>1427</v>
      </c>
      <c r="D124" t="s">
        <v>1260</v>
      </c>
      <c r="E124" t="s">
        <v>1260</v>
      </c>
      <c r="F124" t="str">
        <f t="shared" si="1"/>
        <v>Default</v>
      </c>
    </row>
    <row r="125" spans="1:6" x14ac:dyDescent="0.45">
      <c r="A125" t="s">
        <v>340</v>
      </c>
      <c r="C125" t="s">
        <v>1427</v>
      </c>
      <c r="D125" t="s">
        <v>1260</v>
      </c>
      <c r="E125" t="s">
        <v>1260</v>
      </c>
      <c r="F125" t="str">
        <f t="shared" si="1"/>
        <v>Default</v>
      </c>
    </row>
    <row r="126" spans="1:6" x14ac:dyDescent="0.45">
      <c r="A126" t="s">
        <v>341</v>
      </c>
      <c r="C126" t="s">
        <v>1427</v>
      </c>
      <c r="D126" t="s">
        <v>1260</v>
      </c>
      <c r="E126" t="s">
        <v>1260</v>
      </c>
      <c r="F126" t="str">
        <f t="shared" si="1"/>
        <v>Default</v>
      </c>
    </row>
    <row r="127" spans="1:6" x14ac:dyDescent="0.45">
      <c r="A127" t="s">
        <v>342</v>
      </c>
      <c r="C127" t="s">
        <v>1427</v>
      </c>
      <c r="D127" t="s">
        <v>1260</v>
      </c>
      <c r="E127" t="s">
        <v>1260</v>
      </c>
      <c r="F127" t="str">
        <f t="shared" si="1"/>
        <v>Default</v>
      </c>
    </row>
    <row r="128" spans="1:6" x14ac:dyDescent="0.45">
      <c r="A128" t="s">
        <v>343</v>
      </c>
      <c r="C128" t="s">
        <v>1427</v>
      </c>
      <c r="D128" t="s">
        <v>1260</v>
      </c>
      <c r="E128" t="s">
        <v>1260</v>
      </c>
      <c r="F128" t="str">
        <f t="shared" si="1"/>
        <v>Default</v>
      </c>
    </row>
    <row r="129" spans="1:6" x14ac:dyDescent="0.45">
      <c r="A129" t="s">
        <v>344</v>
      </c>
      <c r="C129" t="s">
        <v>1427</v>
      </c>
      <c r="D129" t="s">
        <v>1260</v>
      </c>
      <c r="E129" t="s">
        <v>1260</v>
      </c>
      <c r="F129" t="str">
        <f t="shared" si="1"/>
        <v>Default</v>
      </c>
    </row>
    <row r="130" spans="1:6" x14ac:dyDescent="0.45">
      <c r="A130" t="s">
        <v>345</v>
      </c>
      <c r="C130" t="s">
        <v>1427</v>
      </c>
      <c r="D130" t="s">
        <v>1260</v>
      </c>
      <c r="E130" t="s">
        <v>1260</v>
      </c>
      <c r="F130" t="str">
        <f t="shared" si="1"/>
        <v>Default</v>
      </c>
    </row>
    <row r="131" spans="1:6" x14ac:dyDescent="0.45">
      <c r="A131" t="s">
        <v>543</v>
      </c>
      <c r="C131" t="s">
        <v>1427</v>
      </c>
      <c r="D131" t="s">
        <v>1201</v>
      </c>
      <c r="E131" t="s">
        <v>1201</v>
      </c>
      <c r="F131" t="str">
        <f t="shared" si="1"/>
        <v>Default</v>
      </c>
    </row>
    <row r="132" spans="1:6" x14ac:dyDescent="0.45">
      <c r="A132" t="s">
        <v>171</v>
      </c>
      <c r="C132" t="s">
        <v>1427</v>
      </c>
      <c r="D132" t="s">
        <v>1201</v>
      </c>
      <c r="E132" t="s">
        <v>1201</v>
      </c>
      <c r="F132" t="str">
        <f t="shared" si="1"/>
        <v>Default</v>
      </c>
    </row>
    <row r="133" spans="1:6" x14ac:dyDescent="0.45">
      <c r="A133" t="s">
        <v>172</v>
      </c>
      <c r="C133" t="s">
        <v>1427</v>
      </c>
      <c r="D133" t="s">
        <v>1201</v>
      </c>
      <c r="E133" t="s">
        <v>1201</v>
      </c>
      <c r="F133" t="str">
        <f t="shared" si="1"/>
        <v>Default</v>
      </c>
    </row>
    <row r="134" spans="1:6" x14ac:dyDescent="0.45">
      <c r="A134" t="s">
        <v>346</v>
      </c>
      <c r="C134" t="s">
        <v>1427</v>
      </c>
      <c r="D134" t="s">
        <v>1260</v>
      </c>
      <c r="E134" t="s">
        <v>1260</v>
      </c>
      <c r="F134" t="str">
        <f t="shared" ref="F134:F197" si="2">F133</f>
        <v>Default</v>
      </c>
    </row>
    <row r="135" spans="1:6" x14ac:dyDescent="0.45">
      <c r="A135" t="s">
        <v>347</v>
      </c>
      <c r="C135" t="s">
        <v>1427</v>
      </c>
      <c r="D135" t="s">
        <v>1260</v>
      </c>
      <c r="E135" t="s">
        <v>1260</v>
      </c>
      <c r="F135" t="str">
        <f t="shared" si="2"/>
        <v>Default</v>
      </c>
    </row>
    <row r="136" spans="1:6" x14ac:dyDescent="0.45">
      <c r="A136" t="s">
        <v>348</v>
      </c>
      <c r="C136" t="s">
        <v>1427</v>
      </c>
      <c r="D136" t="s">
        <v>1260</v>
      </c>
      <c r="E136" t="s">
        <v>1260</v>
      </c>
      <c r="F136" t="str">
        <f t="shared" si="2"/>
        <v>Default</v>
      </c>
    </row>
    <row r="137" spans="1:6" x14ac:dyDescent="0.45">
      <c r="A137" t="s">
        <v>349</v>
      </c>
      <c r="C137" t="s">
        <v>1427</v>
      </c>
      <c r="D137" t="s">
        <v>1260</v>
      </c>
      <c r="E137" t="s">
        <v>1260</v>
      </c>
      <c r="F137" t="str">
        <f t="shared" si="2"/>
        <v>Default</v>
      </c>
    </row>
    <row r="138" spans="1:6" x14ac:dyDescent="0.45">
      <c r="A138" t="s">
        <v>350</v>
      </c>
      <c r="C138" t="s">
        <v>1427</v>
      </c>
      <c r="D138" t="s">
        <v>1260</v>
      </c>
      <c r="E138" t="s">
        <v>1260</v>
      </c>
      <c r="F138" t="str">
        <f t="shared" si="2"/>
        <v>Default</v>
      </c>
    </row>
    <row r="139" spans="1:6" x14ac:dyDescent="0.45">
      <c r="A139" t="s">
        <v>351</v>
      </c>
      <c r="C139" t="s">
        <v>1427</v>
      </c>
      <c r="D139" t="s">
        <v>1260</v>
      </c>
      <c r="E139" t="s">
        <v>1260</v>
      </c>
      <c r="F139" t="str">
        <f t="shared" si="2"/>
        <v>Default</v>
      </c>
    </row>
    <row r="140" spans="1:6" x14ac:dyDescent="0.45">
      <c r="A140" t="s">
        <v>352</v>
      </c>
      <c r="C140" t="s">
        <v>1427</v>
      </c>
      <c r="D140" t="s">
        <v>1260</v>
      </c>
      <c r="E140" t="s">
        <v>1260</v>
      </c>
      <c r="F140" t="str">
        <f t="shared" si="2"/>
        <v>Default</v>
      </c>
    </row>
    <row r="141" spans="1:6" x14ac:dyDescent="0.45">
      <c r="A141" t="s">
        <v>353</v>
      </c>
      <c r="C141" t="s">
        <v>1427</v>
      </c>
      <c r="D141" t="s">
        <v>1260</v>
      </c>
      <c r="E141" t="s">
        <v>1260</v>
      </c>
      <c r="F141" t="str">
        <f t="shared" si="2"/>
        <v>Default</v>
      </c>
    </row>
    <row r="142" spans="1:6" x14ac:dyDescent="0.45">
      <c r="A142" t="s">
        <v>354</v>
      </c>
      <c r="C142" t="s">
        <v>1427</v>
      </c>
      <c r="D142" t="s">
        <v>1260</v>
      </c>
      <c r="E142" t="s">
        <v>1260</v>
      </c>
      <c r="F142" t="str">
        <f t="shared" si="2"/>
        <v>Default</v>
      </c>
    </row>
    <row r="143" spans="1:6" x14ac:dyDescent="0.45">
      <c r="A143" t="s">
        <v>355</v>
      </c>
      <c r="C143" t="s">
        <v>1427</v>
      </c>
      <c r="D143" t="s">
        <v>1260</v>
      </c>
      <c r="E143" t="s">
        <v>1260</v>
      </c>
      <c r="F143" t="str">
        <f t="shared" si="2"/>
        <v>Default</v>
      </c>
    </row>
    <row r="144" spans="1:6" x14ac:dyDescent="0.45">
      <c r="A144" t="s">
        <v>544</v>
      </c>
      <c r="C144" t="s">
        <v>1427</v>
      </c>
      <c r="D144" t="s">
        <v>1201</v>
      </c>
      <c r="E144" t="s">
        <v>1201</v>
      </c>
      <c r="F144" t="str">
        <f t="shared" si="2"/>
        <v>Default</v>
      </c>
    </row>
    <row r="145" spans="1:6" x14ac:dyDescent="0.45">
      <c r="A145" t="s">
        <v>173</v>
      </c>
      <c r="C145" t="s">
        <v>1427</v>
      </c>
      <c r="D145" t="s">
        <v>1201</v>
      </c>
      <c r="E145" t="s">
        <v>1201</v>
      </c>
      <c r="F145" t="str">
        <f t="shared" si="2"/>
        <v>Default</v>
      </c>
    </row>
    <row r="146" spans="1:6" x14ac:dyDescent="0.45">
      <c r="A146" t="s">
        <v>174</v>
      </c>
      <c r="C146" t="s">
        <v>1427</v>
      </c>
      <c r="D146" t="s">
        <v>1201</v>
      </c>
      <c r="E146" t="s">
        <v>1201</v>
      </c>
      <c r="F146" t="str">
        <f t="shared" si="2"/>
        <v>Default</v>
      </c>
    </row>
    <row r="147" spans="1:6" x14ac:dyDescent="0.45">
      <c r="A147" t="s">
        <v>356</v>
      </c>
      <c r="C147" t="s">
        <v>1427</v>
      </c>
      <c r="D147" t="s">
        <v>1260</v>
      </c>
      <c r="E147" t="s">
        <v>1260</v>
      </c>
      <c r="F147" t="str">
        <f t="shared" si="2"/>
        <v>Default</v>
      </c>
    </row>
    <row r="148" spans="1:6" x14ac:dyDescent="0.45">
      <c r="A148" t="s">
        <v>357</v>
      </c>
      <c r="C148" t="s">
        <v>1427</v>
      </c>
      <c r="D148" t="s">
        <v>1260</v>
      </c>
      <c r="E148" t="s">
        <v>1260</v>
      </c>
      <c r="F148" t="str">
        <f t="shared" si="2"/>
        <v>Default</v>
      </c>
    </row>
    <row r="149" spans="1:6" x14ac:dyDescent="0.45">
      <c r="A149" t="s">
        <v>358</v>
      </c>
      <c r="C149" t="s">
        <v>1427</v>
      </c>
      <c r="D149" t="s">
        <v>1260</v>
      </c>
      <c r="E149" t="s">
        <v>1260</v>
      </c>
      <c r="F149" t="str">
        <f t="shared" si="2"/>
        <v>Default</v>
      </c>
    </row>
    <row r="150" spans="1:6" x14ac:dyDescent="0.45">
      <c r="A150" t="s">
        <v>359</v>
      </c>
      <c r="C150" t="s">
        <v>1427</v>
      </c>
      <c r="D150" t="s">
        <v>1260</v>
      </c>
      <c r="E150" t="s">
        <v>1260</v>
      </c>
      <c r="F150" t="str">
        <f t="shared" si="2"/>
        <v>Default</v>
      </c>
    </row>
    <row r="151" spans="1:6" x14ac:dyDescent="0.45">
      <c r="A151" t="s">
        <v>360</v>
      </c>
      <c r="C151" t="s">
        <v>1427</v>
      </c>
      <c r="D151" t="s">
        <v>1260</v>
      </c>
      <c r="E151" t="s">
        <v>1260</v>
      </c>
      <c r="F151" t="str">
        <f t="shared" si="2"/>
        <v>Default</v>
      </c>
    </row>
    <row r="152" spans="1:6" x14ac:dyDescent="0.45">
      <c r="A152" t="s">
        <v>361</v>
      </c>
      <c r="C152" t="s">
        <v>1427</v>
      </c>
      <c r="D152" t="s">
        <v>1260</v>
      </c>
      <c r="E152" t="s">
        <v>1260</v>
      </c>
      <c r="F152" t="str">
        <f t="shared" si="2"/>
        <v>Default</v>
      </c>
    </row>
    <row r="153" spans="1:6" x14ac:dyDescent="0.45">
      <c r="A153" t="s">
        <v>362</v>
      </c>
      <c r="C153" t="s">
        <v>1427</v>
      </c>
      <c r="D153" t="s">
        <v>1260</v>
      </c>
      <c r="E153" t="s">
        <v>1260</v>
      </c>
      <c r="F153" t="str">
        <f t="shared" si="2"/>
        <v>Default</v>
      </c>
    </row>
    <row r="154" spans="1:6" x14ac:dyDescent="0.45">
      <c r="A154" t="s">
        <v>363</v>
      </c>
      <c r="C154" t="s">
        <v>1427</v>
      </c>
      <c r="D154" t="s">
        <v>1260</v>
      </c>
      <c r="E154" t="s">
        <v>1260</v>
      </c>
      <c r="F154" t="str">
        <f t="shared" si="2"/>
        <v>Default</v>
      </c>
    </row>
    <row r="155" spans="1:6" x14ac:dyDescent="0.45">
      <c r="A155" t="s">
        <v>364</v>
      </c>
      <c r="C155" t="s">
        <v>1427</v>
      </c>
      <c r="D155" t="s">
        <v>1260</v>
      </c>
      <c r="E155" t="s">
        <v>1260</v>
      </c>
      <c r="F155" t="str">
        <f t="shared" si="2"/>
        <v>Default</v>
      </c>
    </row>
    <row r="156" spans="1:6" x14ac:dyDescent="0.45">
      <c r="A156" t="s">
        <v>365</v>
      </c>
      <c r="C156" t="s">
        <v>1427</v>
      </c>
      <c r="D156" t="s">
        <v>1260</v>
      </c>
      <c r="E156" t="s">
        <v>1260</v>
      </c>
      <c r="F156" t="str">
        <f t="shared" si="2"/>
        <v>Default</v>
      </c>
    </row>
    <row r="157" spans="1:6" x14ac:dyDescent="0.45">
      <c r="A157" t="s">
        <v>366</v>
      </c>
      <c r="C157" t="s">
        <v>1427</v>
      </c>
      <c r="D157" t="s">
        <v>1260</v>
      </c>
      <c r="E157" t="s">
        <v>1260</v>
      </c>
      <c r="F157" t="str">
        <f t="shared" si="2"/>
        <v>Default</v>
      </c>
    </row>
    <row r="158" spans="1:6" x14ac:dyDescent="0.45">
      <c r="A158" t="s">
        <v>367</v>
      </c>
      <c r="C158" t="s">
        <v>1427</v>
      </c>
      <c r="D158" t="s">
        <v>1260</v>
      </c>
      <c r="E158" t="s">
        <v>1260</v>
      </c>
      <c r="F158" t="str">
        <f t="shared" si="2"/>
        <v>Default</v>
      </c>
    </row>
    <row r="159" spans="1:6" x14ac:dyDescent="0.45">
      <c r="A159" t="s">
        <v>545</v>
      </c>
      <c r="C159" t="s">
        <v>1427</v>
      </c>
      <c r="D159" t="s">
        <v>1201</v>
      </c>
      <c r="E159" t="s">
        <v>1201</v>
      </c>
      <c r="F159" t="str">
        <f t="shared" si="2"/>
        <v>Default</v>
      </c>
    </row>
    <row r="160" spans="1:6" x14ac:dyDescent="0.45">
      <c r="A160" t="s">
        <v>175</v>
      </c>
      <c r="C160" t="s">
        <v>1427</v>
      </c>
      <c r="D160" t="s">
        <v>1201</v>
      </c>
      <c r="E160" t="s">
        <v>1201</v>
      </c>
      <c r="F160" t="str">
        <f t="shared" si="2"/>
        <v>Default</v>
      </c>
    </row>
    <row r="161" spans="1:6" x14ac:dyDescent="0.45">
      <c r="A161" t="s">
        <v>176</v>
      </c>
      <c r="C161" t="s">
        <v>1427</v>
      </c>
      <c r="D161" t="s">
        <v>1201</v>
      </c>
      <c r="E161" t="s">
        <v>1201</v>
      </c>
      <c r="F161" t="str">
        <f t="shared" si="2"/>
        <v>Default</v>
      </c>
    </row>
    <row r="162" spans="1:6" x14ac:dyDescent="0.45">
      <c r="A162" t="s">
        <v>368</v>
      </c>
      <c r="C162" t="s">
        <v>1427</v>
      </c>
      <c r="D162" t="s">
        <v>1260</v>
      </c>
      <c r="E162" t="s">
        <v>1260</v>
      </c>
      <c r="F162" t="str">
        <f t="shared" si="2"/>
        <v>Default</v>
      </c>
    </row>
    <row r="163" spans="1:6" x14ac:dyDescent="0.45">
      <c r="A163" t="s">
        <v>369</v>
      </c>
      <c r="C163" t="s">
        <v>1427</v>
      </c>
      <c r="D163" t="s">
        <v>1260</v>
      </c>
      <c r="E163" t="s">
        <v>1260</v>
      </c>
      <c r="F163" t="str">
        <f t="shared" si="2"/>
        <v>Default</v>
      </c>
    </row>
    <row r="164" spans="1:6" x14ac:dyDescent="0.45">
      <c r="A164" t="s">
        <v>370</v>
      </c>
      <c r="C164" t="s">
        <v>1427</v>
      </c>
      <c r="D164" t="s">
        <v>1260</v>
      </c>
      <c r="E164" t="s">
        <v>1260</v>
      </c>
      <c r="F164" t="str">
        <f t="shared" si="2"/>
        <v>Default</v>
      </c>
    </row>
    <row r="165" spans="1:6" x14ac:dyDescent="0.45">
      <c r="A165" t="s">
        <v>371</v>
      </c>
      <c r="C165" t="s">
        <v>1427</v>
      </c>
      <c r="D165" t="s">
        <v>1260</v>
      </c>
      <c r="E165" t="s">
        <v>1260</v>
      </c>
      <c r="F165" t="str">
        <f t="shared" si="2"/>
        <v>Default</v>
      </c>
    </row>
    <row r="166" spans="1:6" x14ac:dyDescent="0.45">
      <c r="A166" t="s">
        <v>372</v>
      </c>
      <c r="C166" t="s">
        <v>1427</v>
      </c>
      <c r="D166" t="s">
        <v>1260</v>
      </c>
      <c r="E166" t="s">
        <v>1260</v>
      </c>
      <c r="F166" t="str">
        <f t="shared" si="2"/>
        <v>Default</v>
      </c>
    </row>
    <row r="167" spans="1:6" x14ac:dyDescent="0.45">
      <c r="A167" t="s">
        <v>373</v>
      </c>
      <c r="C167" t="s">
        <v>1427</v>
      </c>
      <c r="D167" t="s">
        <v>1260</v>
      </c>
      <c r="E167" t="s">
        <v>1260</v>
      </c>
      <c r="F167" t="str">
        <f t="shared" si="2"/>
        <v>Default</v>
      </c>
    </row>
    <row r="168" spans="1:6" x14ac:dyDescent="0.45">
      <c r="A168" t="s">
        <v>374</v>
      </c>
      <c r="C168" t="s">
        <v>1427</v>
      </c>
      <c r="D168" t="s">
        <v>1260</v>
      </c>
      <c r="E168" t="s">
        <v>1260</v>
      </c>
      <c r="F168" t="str">
        <f t="shared" si="2"/>
        <v>Default</v>
      </c>
    </row>
    <row r="169" spans="1:6" x14ac:dyDescent="0.45">
      <c r="A169" t="s">
        <v>375</v>
      </c>
      <c r="C169" t="s">
        <v>1427</v>
      </c>
      <c r="D169" t="s">
        <v>1260</v>
      </c>
      <c r="E169" t="s">
        <v>1260</v>
      </c>
      <c r="F169" t="str">
        <f t="shared" si="2"/>
        <v>Default</v>
      </c>
    </row>
    <row r="170" spans="1:6" x14ac:dyDescent="0.45">
      <c r="A170" t="s">
        <v>376</v>
      </c>
      <c r="C170" t="s">
        <v>1427</v>
      </c>
      <c r="D170" t="s">
        <v>1260</v>
      </c>
      <c r="E170" t="s">
        <v>1260</v>
      </c>
      <c r="F170" t="str">
        <f t="shared" si="2"/>
        <v>Default</v>
      </c>
    </row>
    <row r="171" spans="1:6" x14ac:dyDescent="0.45">
      <c r="A171" t="s">
        <v>377</v>
      </c>
      <c r="C171" t="s">
        <v>1427</v>
      </c>
      <c r="D171" t="s">
        <v>1260</v>
      </c>
      <c r="E171" t="s">
        <v>1260</v>
      </c>
      <c r="F171" t="str">
        <f t="shared" si="2"/>
        <v>Default</v>
      </c>
    </row>
    <row r="172" spans="1:6" x14ac:dyDescent="0.45">
      <c r="A172" t="s">
        <v>378</v>
      </c>
      <c r="C172" t="s">
        <v>1427</v>
      </c>
      <c r="D172" t="s">
        <v>1260</v>
      </c>
      <c r="E172" t="s">
        <v>1260</v>
      </c>
      <c r="F172" t="str">
        <f t="shared" si="2"/>
        <v>Default</v>
      </c>
    </row>
    <row r="173" spans="1:6" x14ac:dyDescent="0.45">
      <c r="A173" t="s">
        <v>379</v>
      </c>
      <c r="C173" t="s">
        <v>1427</v>
      </c>
      <c r="D173" t="s">
        <v>1260</v>
      </c>
      <c r="E173" t="s">
        <v>1260</v>
      </c>
      <c r="F173" t="str">
        <f t="shared" si="2"/>
        <v>Default</v>
      </c>
    </row>
    <row r="174" spans="1:6" x14ac:dyDescent="0.45">
      <c r="A174" t="s">
        <v>546</v>
      </c>
      <c r="C174" t="s">
        <v>1427</v>
      </c>
      <c r="D174" t="s">
        <v>1201</v>
      </c>
      <c r="E174" t="s">
        <v>1201</v>
      </c>
      <c r="F174" t="str">
        <f t="shared" si="2"/>
        <v>Default</v>
      </c>
    </row>
    <row r="175" spans="1:6" x14ac:dyDescent="0.45">
      <c r="A175" t="s">
        <v>177</v>
      </c>
      <c r="C175" t="s">
        <v>1427</v>
      </c>
      <c r="D175" t="s">
        <v>1201</v>
      </c>
      <c r="E175" t="s">
        <v>1201</v>
      </c>
      <c r="F175" t="str">
        <f t="shared" si="2"/>
        <v>Default</v>
      </c>
    </row>
    <row r="176" spans="1:6" x14ac:dyDescent="0.45">
      <c r="A176" t="s">
        <v>178</v>
      </c>
      <c r="C176" t="s">
        <v>1427</v>
      </c>
      <c r="D176" t="s">
        <v>1201</v>
      </c>
      <c r="E176" t="s">
        <v>1201</v>
      </c>
      <c r="F176" t="str">
        <f t="shared" si="2"/>
        <v>Default</v>
      </c>
    </row>
    <row r="177" spans="1:6" x14ac:dyDescent="0.45">
      <c r="A177" t="s">
        <v>380</v>
      </c>
      <c r="C177" t="s">
        <v>1427</v>
      </c>
      <c r="D177" t="s">
        <v>1260</v>
      </c>
      <c r="E177" t="s">
        <v>1260</v>
      </c>
      <c r="F177" t="str">
        <f t="shared" si="2"/>
        <v>Default</v>
      </c>
    </row>
    <row r="178" spans="1:6" x14ac:dyDescent="0.45">
      <c r="A178" t="s">
        <v>381</v>
      </c>
      <c r="C178" t="s">
        <v>1427</v>
      </c>
      <c r="D178" t="s">
        <v>1260</v>
      </c>
      <c r="E178" t="s">
        <v>1260</v>
      </c>
      <c r="F178" t="str">
        <f t="shared" si="2"/>
        <v>Default</v>
      </c>
    </row>
    <row r="179" spans="1:6" x14ac:dyDescent="0.45">
      <c r="A179" t="s">
        <v>382</v>
      </c>
      <c r="C179" t="s">
        <v>1427</v>
      </c>
      <c r="D179" t="s">
        <v>1260</v>
      </c>
      <c r="E179" t="s">
        <v>1260</v>
      </c>
      <c r="F179" t="str">
        <f t="shared" si="2"/>
        <v>Default</v>
      </c>
    </row>
    <row r="180" spans="1:6" x14ac:dyDescent="0.45">
      <c r="A180" t="s">
        <v>383</v>
      </c>
      <c r="C180" t="s">
        <v>1427</v>
      </c>
      <c r="D180" t="s">
        <v>1260</v>
      </c>
      <c r="E180" t="s">
        <v>1260</v>
      </c>
      <c r="F180" t="str">
        <f t="shared" si="2"/>
        <v>Default</v>
      </c>
    </row>
    <row r="181" spans="1:6" x14ac:dyDescent="0.45">
      <c r="A181" t="s">
        <v>384</v>
      </c>
      <c r="C181" t="s">
        <v>1427</v>
      </c>
      <c r="D181" t="s">
        <v>1260</v>
      </c>
      <c r="E181" t="s">
        <v>1260</v>
      </c>
      <c r="F181" t="str">
        <f t="shared" si="2"/>
        <v>Default</v>
      </c>
    </row>
    <row r="182" spans="1:6" x14ac:dyDescent="0.45">
      <c r="A182" t="s">
        <v>385</v>
      </c>
      <c r="C182" t="s">
        <v>1427</v>
      </c>
      <c r="D182" t="s">
        <v>1260</v>
      </c>
      <c r="E182" t="s">
        <v>1260</v>
      </c>
      <c r="F182" t="str">
        <f t="shared" si="2"/>
        <v>Default</v>
      </c>
    </row>
    <row r="183" spans="1:6" x14ac:dyDescent="0.45">
      <c r="A183" t="s">
        <v>386</v>
      </c>
      <c r="C183" t="s">
        <v>1427</v>
      </c>
      <c r="D183" t="s">
        <v>1260</v>
      </c>
      <c r="E183" t="s">
        <v>1260</v>
      </c>
      <c r="F183" t="str">
        <f t="shared" si="2"/>
        <v>Default</v>
      </c>
    </row>
    <row r="184" spans="1:6" x14ac:dyDescent="0.45">
      <c r="A184" t="s">
        <v>387</v>
      </c>
      <c r="C184" t="s">
        <v>1427</v>
      </c>
      <c r="D184" t="s">
        <v>1260</v>
      </c>
      <c r="E184" t="s">
        <v>1260</v>
      </c>
      <c r="F184" t="str">
        <f t="shared" si="2"/>
        <v>Default</v>
      </c>
    </row>
    <row r="185" spans="1:6" x14ac:dyDescent="0.45">
      <c r="A185" t="s">
        <v>388</v>
      </c>
      <c r="C185" t="s">
        <v>1427</v>
      </c>
      <c r="D185" t="s">
        <v>1260</v>
      </c>
      <c r="E185" t="s">
        <v>1260</v>
      </c>
      <c r="F185" t="str">
        <f t="shared" si="2"/>
        <v>Default</v>
      </c>
    </row>
    <row r="186" spans="1:6" x14ac:dyDescent="0.45">
      <c r="A186" t="s">
        <v>389</v>
      </c>
      <c r="C186" t="s">
        <v>1427</v>
      </c>
      <c r="D186" t="s">
        <v>1260</v>
      </c>
      <c r="E186" t="s">
        <v>1260</v>
      </c>
      <c r="F186" t="str">
        <f t="shared" si="2"/>
        <v>Default</v>
      </c>
    </row>
    <row r="187" spans="1:6" x14ac:dyDescent="0.45">
      <c r="A187" t="s">
        <v>390</v>
      </c>
      <c r="C187" t="s">
        <v>1427</v>
      </c>
      <c r="D187" t="s">
        <v>1260</v>
      </c>
      <c r="E187" t="s">
        <v>1260</v>
      </c>
      <c r="F187" t="str">
        <f t="shared" si="2"/>
        <v>Default</v>
      </c>
    </row>
    <row r="188" spans="1:6" x14ac:dyDescent="0.45">
      <c r="A188" t="s">
        <v>391</v>
      </c>
      <c r="C188" t="s">
        <v>1427</v>
      </c>
      <c r="D188" t="s">
        <v>1260</v>
      </c>
      <c r="E188" t="s">
        <v>1260</v>
      </c>
      <c r="F188" t="str">
        <f t="shared" si="2"/>
        <v>Default</v>
      </c>
    </row>
    <row r="189" spans="1:6" x14ac:dyDescent="0.45">
      <c r="A189" t="s">
        <v>547</v>
      </c>
      <c r="C189" t="s">
        <v>1427</v>
      </c>
      <c r="D189" t="s">
        <v>1201</v>
      </c>
      <c r="E189" t="s">
        <v>1201</v>
      </c>
      <c r="F189" t="str">
        <f t="shared" si="2"/>
        <v>Default</v>
      </c>
    </row>
    <row r="190" spans="1:6" x14ac:dyDescent="0.45">
      <c r="A190" t="s">
        <v>179</v>
      </c>
      <c r="C190" t="s">
        <v>1427</v>
      </c>
      <c r="D190" t="s">
        <v>1201</v>
      </c>
      <c r="E190" t="s">
        <v>1201</v>
      </c>
      <c r="F190" t="str">
        <f t="shared" si="2"/>
        <v>Default</v>
      </c>
    </row>
    <row r="191" spans="1:6" x14ac:dyDescent="0.45">
      <c r="A191" t="s">
        <v>180</v>
      </c>
      <c r="C191" t="s">
        <v>1427</v>
      </c>
      <c r="D191" t="s">
        <v>1201</v>
      </c>
      <c r="E191" t="s">
        <v>1201</v>
      </c>
      <c r="F191" t="str">
        <f t="shared" si="2"/>
        <v>Default</v>
      </c>
    </row>
    <row r="192" spans="1:6" x14ac:dyDescent="0.45">
      <c r="A192" t="s">
        <v>392</v>
      </c>
      <c r="C192" t="s">
        <v>1427</v>
      </c>
      <c r="D192" t="s">
        <v>1260</v>
      </c>
      <c r="E192" t="s">
        <v>1260</v>
      </c>
      <c r="F192" t="str">
        <f t="shared" si="2"/>
        <v>Default</v>
      </c>
    </row>
    <row r="193" spans="1:6" x14ac:dyDescent="0.45">
      <c r="A193" t="s">
        <v>393</v>
      </c>
      <c r="C193" t="s">
        <v>1427</v>
      </c>
      <c r="D193" t="s">
        <v>1260</v>
      </c>
      <c r="E193" t="s">
        <v>1260</v>
      </c>
      <c r="F193" t="str">
        <f t="shared" si="2"/>
        <v>Default</v>
      </c>
    </row>
    <row r="194" spans="1:6" x14ac:dyDescent="0.45">
      <c r="A194" t="s">
        <v>394</v>
      </c>
      <c r="C194" t="s">
        <v>1427</v>
      </c>
      <c r="D194" t="s">
        <v>1260</v>
      </c>
      <c r="E194" t="s">
        <v>1260</v>
      </c>
      <c r="F194" t="str">
        <f t="shared" si="2"/>
        <v>Default</v>
      </c>
    </row>
    <row r="195" spans="1:6" x14ac:dyDescent="0.45">
      <c r="A195" t="s">
        <v>395</v>
      </c>
      <c r="C195" t="s">
        <v>1427</v>
      </c>
      <c r="D195" t="s">
        <v>1260</v>
      </c>
      <c r="E195" t="s">
        <v>1260</v>
      </c>
      <c r="F195" t="str">
        <f t="shared" si="2"/>
        <v>Default</v>
      </c>
    </row>
    <row r="196" spans="1:6" x14ac:dyDescent="0.45">
      <c r="A196" t="s">
        <v>396</v>
      </c>
      <c r="C196" t="s">
        <v>1427</v>
      </c>
      <c r="D196" t="s">
        <v>1260</v>
      </c>
      <c r="E196" t="s">
        <v>1260</v>
      </c>
      <c r="F196" t="str">
        <f t="shared" si="2"/>
        <v>Default</v>
      </c>
    </row>
    <row r="197" spans="1:6" x14ac:dyDescent="0.45">
      <c r="A197" t="s">
        <v>397</v>
      </c>
      <c r="C197" t="s">
        <v>1427</v>
      </c>
      <c r="D197" t="s">
        <v>1260</v>
      </c>
      <c r="E197" t="s">
        <v>1260</v>
      </c>
      <c r="F197" t="str">
        <f t="shared" si="2"/>
        <v>Default</v>
      </c>
    </row>
    <row r="198" spans="1:6" x14ac:dyDescent="0.45">
      <c r="A198" t="s">
        <v>398</v>
      </c>
      <c r="C198" t="s">
        <v>1427</v>
      </c>
      <c r="D198" t="s">
        <v>1260</v>
      </c>
      <c r="E198" t="s">
        <v>1260</v>
      </c>
      <c r="F198" t="str">
        <f t="shared" ref="F198:F261" si="3">F197</f>
        <v>Default</v>
      </c>
    </row>
    <row r="199" spans="1:6" x14ac:dyDescent="0.45">
      <c r="A199" t="s">
        <v>399</v>
      </c>
      <c r="C199" t="s">
        <v>1427</v>
      </c>
      <c r="D199" t="s">
        <v>1260</v>
      </c>
      <c r="E199" t="s">
        <v>1260</v>
      </c>
      <c r="F199" t="str">
        <f t="shared" si="3"/>
        <v>Default</v>
      </c>
    </row>
    <row r="200" spans="1:6" x14ac:dyDescent="0.45">
      <c r="A200" t="s">
        <v>400</v>
      </c>
      <c r="C200" t="s">
        <v>1427</v>
      </c>
      <c r="D200" t="s">
        <v>1260</v>
      </c>
      <c r="E200" t="s">
        <v>1260</v>
      </c>
      <c r="F200" t="str">
        <f t="shared" si="3"/>
        <v>Default</v>
      </c>
    </row>
    <row r="201" spans="1:6" x14ac:dyDescent="0.45">
      <c r="A201" t="s">
        <v>401</v>
      </c>
      <c r="C201" t="s">
        <v>1427</v>
      </c>
      <c r="D201" t="s">
        <v>1260</v>
      </c>
      <c r="E201" t="s">
        <v>1260</v>
      </c>
      <c r="F201" t="str">
        <f t="shared" si="3"/>
        <v>Default</v>
      </c>
    </row>
    <row r="202" spans="1:6" x14ac:dyDescent="0.45">
      <c r="A202" t="s">
        <v>402</v>
      </c>
      <c r="C202" t="s">
        <v>1427</v>
      </c>
      <c r="D202" t="s">
        <v>1260</v>
      </c>
      <c r="E202" t="s">
        <v>1260</v>
      </c>
      <c r="F202" t="str">
        <f t="shared" si="3"/>
        <v>Default</v>
      </c>
    </row>
    <row r="203" spans="1:6" x14ac:dyDescent="0.45">
      <c r="A203" t="s">
        <v>403</v>
      </c>
      <c r="C203" t="s">
        <v>1427</v>
      </c>
      <c r="D203" t="s">
        <v>1260</v>
      </c>
      <c r="E203" t="s">
        <v>1260</v>
      </c>
      <c r="F203" t="str">
        <f t="shared" si="3"/>
        <v>Default</v>
      </c>
    </row>
    <row r="204" spans="1:6" x14ac:dyDescent="0.45">
      <c r="A204" t="s">
        <v>548</v>
      </c>
      <c r="C204" t="s">
        <v>1427</v>
      </c>
      <c r="D204" t="s">
        <v>1201</v>
      </c>
      <c r="E204" t="s">
        <v>1201</v>
      </c>
      <c r="F204" t="str">
        <f t="shared" si="3"/>
        <v>Default</v>
      </c>
    </row>
    <row r="205" spans="1:6" x14ac:dyDescent="0.45">
      <c r="A205" t="s">
        <v>181</v>
      </c>
      <c r="C205" t="s">
        <v>1427</v>
      </c>
      <c r="D205" t="s">
        <v>1201</v>
      </c>
      <c r="E205" t="s">
        <v>1201</v>
      </c>
      <c r="F205" t="str">
        <f t="shared" si="3"/>
        <v>Default</v>
      </c>
    </row>
    <row r="206" spans="1:6" x14ac:dyDescent="0.45">
      <c r="A206" t="s">
        <v>182</v>
      </c>
      <c r="C206" t="s">
        <v>1427</v>
      </c>
      <c r="D206" t="s">
        <v>1201</v>
      </c>
      <c r="E206" t="s">
        <v>1201</v>
      </c>
      <c r="F206" t="str">
        <f t="shared" si="3"/>
        <v>Default</v>
      </c>
    </row>
    <row r="207" spans="1:6" x14ac:dyDescent="0.45">
      <c r="A207" t="s">
        <v>404</v>
      </c>
      <c r="C207" t="s">
        <v>1427</v>
      </c>
      <c r="D207" t="s">
        <v>1260</v>
      </c>
      <c r="E207" t="s">
        <v>1260</v>
      </c>
      <c r="F207" t="str">
        <f t="shared" si="3"/>
        <v>Default</v>
      </c>
    </row>
    <row r="208" spans="1:6" x14ac:dyDescent="0.45">
      <c r="A208" t="s">
        <v>405</v>
      </c>
      <c r="C208" t="s">
        <v>1427</v>
      </c>
      <c r="D208" t="s">
        <v>1260</v>
      </c>
      <c r="E208" t="s">
        <v>1260</v>
      </c>
      <c r="F208" t="str">
        <f t="shared" si="3"/>
        <v>Default</v>
      </c>
    </row>
    <row r="209" spans="1:6" x14ac:dyDescent="0.45">
      <c r="A209" t="s">
        <v>406</v>
      </c>
      <c r="C209" t="s">
        <v>1427</v>
      </c>
      <c r="D209" t="s">
        <v>1260</v>
      </c>
      <c r="E209" t="s">
        <v>1260</v>
      </c>
      <c r="F209" t="str">
        <f t="shared" si="3"/>
        <v>Default</v>
      </c>
    </row>
    <row r="210" spans="1:6" x14ac:dyDescent="0.45">
      <c r="A210" t="s">
        <v>407</v>
      </c>
      <c r="C210" t="s">
        <v>1427</v>
      </c>
      <c r="D210" t="s">
        <v>1260</v>
      </c>
      <c r="E210" t="s">
        <v>1260</v>
      </c>
      <c r="F210" t="str">
        <f t="shared" si="3"/>
        <v>Default</v>
      </c>
    </row>
    <row r="211" spans="1:6" x14ac:dyDescent="0.45">
      <c r="A211" t="s">
        <v>408</v>
      </c>
      <c r="C211" t="s">
        <v>1427</v>
      </c>
      <c r="D211" t="s">
        <v>1260</v>
      </c>
      <c r="E211" t="s">
        <v>1260</v>
      </c>
      <c r="F211" t="str">
        <f t="shared" si="3"/>
        <v>Default</v>
      </c>
    </row>
    <row r="212" spans="1:6" x14ac:dyDescent="0.45">
      <c r="A212" t="s">
        <v>409</v>
      </c>
      <c r="C212" t="s">
        <v>1427</v>
      </c>
      <c r="D212" t="s">
        <v>1260</v>
      </c>
      <c r="E212" t="s">
        <v>1260</v>
      </c>
      <c r="F212" t="str">
        <f t="shared" si="3"/>
        <v>Default</v>
      </c>
    </row>
    <row r="213" spans="1:6" x14ac:dyDescent="0.45">
      <c r="A213" t="s">
        <v>410</v>
      </c>
      <c r="C213" t="s">
        <v>1427</v>
      </c>
      <c r="D213" t="s">
        <v>1260</v>
      </c>
      <c r="E213" t="s">
        <v>1260</v>
      </c>
      <c r="F213" t="str">
        <f t="shared" si="3"/>
        <v>Default</v>
      </c>
    </row>
    <row r="214" spans="1:6" x14ac:dyDescent="0.45">
      <c r="A214" t="s">
        <v>411</v>
      </c>
      <c r="C214" t="s">
        <v>1427</v>
      </c>
      <c r="D214" t="s">
        <v>1260</v>
      </c>
      <c r="E214" t="s">
        <v>1260</v>
      </c>
      <c r="F214" t="str">
        <f t="shared" si="3"/>
        <v>Default</v>
      </c>
    </row>
    <row r="215" spans="1:6" x14ac:dyDescent="0.45">
      <c r="A215" t="s">
        <v>412</v>
      </c>
      <c r="C215" t="s">
        <v>1427</v>
      </c>
      <c r="D215" t="s">
        <v>1260</v>
      </c>
      <c r="E215" t="s">
        <v>1260</v>
      </c>
      <c r="F215" t="str">
        <f t="shared" si="3"/>
        <v>Default</v>
      </c>
    </row>
    <row r="216" spans="1:6" x14ac:dyDescent="0.45">
      <c r="A216" t="s">
        <v>413</v>
      </c>
      <c r="C216" t="s">
        <v>1427</v>
      </c>
      <c r="D216" t="s">
        <v>1260</v>
      </c>
      <c r="E216" t="s">
        <v>1260</v>
      </c>
      <c r="F216" t="str">
        <f t="shared" si="3"/>
        <v>Default</v>
      </c>
    </row>
    <row r="217" spans="1:6" x14ac:dyDescent="0.45">
      <c r="A217" t="s">
        <v>549</v>
      </c>
      <c r="C217" t="s">
        <v>1427</v>
      </c>
      <c r="D217" t="s">
        <v>1201</v>
      </c>
      <c r="E217" t="s">
        <v>1201</v>
      </c>
      <c r="F217" t="str">
        <f t="shared" si="3"/>
        <v>Default</v>
      </c>
    </row>
    <row r="218" spans="1:6" x14ac:dyDescent="0.45">
      <c r="A218" t="s">
        <v>414</v>
      </c>
      <c r="C218" t="s">
        <v>1427</v>
      </c>
      <c r="D218" t="s">
        <v>1260</v>
      </c>
      <c r="E218" t="s">
        <v>1260</v>
      </c>
      <c r="F218" t="str">
        <f t="shared" si="3"/>
        <v>Default</v>
      </c>
    </row>
    <row r="219" spans="1:6" x14ac:dyDescent="0.45">
      <c r="A219" t="s">
        <v>415</v>
      </c>
      <c r="C219" t="s">
        <v>1427</v>
      </c>
      <c r="D219" t="s">
        <v>1260</v>
      </c>
      <c r="E219" t="s">
        <v>1260</v>
      </c>
      <c r="F219" t="str">
        <f t="shared" si="3"/>
        <v>Default</v>
      </c>
    </row>
    <row r="220" spans="1:6" x14ac:dyDescent="0.45">
      <c r="A220" t="s">
        <v>416</v>
      </c>
      <c r="C220" t="s">
        <v>1427</v>
      </c>
      <c r="D220" t="s">
        <v>1260</v>
      </c>
      <c r="E220" t="s">
        <v>1260</v>
      </c>
      <c r="F220" t="str">
        <f t="shared" si="3"/>
        <v>Default</v>
      </c>
    </row>
    <row r="221" spans="1:6" x14ac:dyDescent="0.45">
      <c r="A221" t="s">
        <v>417</v>
      </c>
      <c r="C221" t="s">
        <v>1427</v>
      </c>
      <c r="D221" t="s">
        <v>1260</v>
      </c>
      <c r="E221" t="s">
        <v>1260</v>
      </c>
      <c r="F221" t="str">
        <f t="shared" si="3"/>
        <v>Default</v>
      </c>
    </row>
    <row r="222" spans="1:6" x14ac:dyDescent="0.45">
      <c r="A222" t="s">
        <v>550</v>
      </c>
      <c r="C222" t="s">
        <v>1427</v>
      </c>
      <c r="D222" t="s">
        <v>1201</v>
      </c>
      <c r="E222" t="s">
        <v>1201</v>
      </c>
      <c r="F222" t="str">
        <f t="shared" si="3"/>
        <v>Default</v>
      </c>
    </row>
    <row r="223" spans="1:6" x14ac:dyDescent="0.45">
      <c r="A223" t="s">
        <v>183</v>
      </c>
      <c r="C223" t="s">
        <v>1427</v>
      </c>
      <c r="D223" t="s">
        <v>1201</v>
      </c>
      <c r="E223" t="s">
        <v>1201</v>
      </c>
      <c r="F223" t="str">
        <f t="shared" si="3"/>
        <v>Default</v>
      </c>
    </row>
    <row r="224" spans="1:6" x14ac:dyDescent="0.45">
      <c r="A224" t="s">
        <v>418</v>
      </c>
      <c r="C224" t="s">
        <v>1427</v>
      </c>
      <c r="D224" t="s">
        <v>1260</v>
      </c>
      <c r="E224" t="s">
        <v>1260</v>
      </c>
      <c r="F224" t="str">
        <f t="shared" si="3"/>
        <v>Default</v>
      </c>
    </row>
    <row r="225" spans="1:6" x14ac:dyDescent="0.45">
      <c r="A225" t="s">
        <v>419</v>
      </c>
      <c r="C225" t="s">
        <v>1427</v>
      </c>
      <c r="D225" t="s">
        <v>1260</v>
      </c>
      <c r="E225" t="s">
        <v>1260</v>
      </c>
      <c r="F225" t="str">
        <f t="shared" si="3"/>
        <v>Default</v>
      </c>
    </row>
    <row r="226" spans="1:6" x14ac:dyDescent="0.45">
      <c r="A226" t="s">
        <v>420</v>
      </c>
      <c r="C226" t="s">
        <v>1427</v>
      </c>
      <c r="D226" t="s">
        <v>1260</v>
      </c>
      <c r="E226" t="s">
        <v>1260</v>
      </c>
      <c r="F226" t="str">
        <f t="shared" si="3"/>
        <v>Default</v>
      </c>
    </row>
    <row r="227" spans="1:6" x14ac:dyDescent="0.45">
      <c r="A227" t="s">
        <v>421</v>
      </c>
      <c r="C227" t="s">
        <v>1427</v>
      </c>
      <c r="D227" t="s">
        <v>1260</v>
      </c>
      <c r="E227" t="s">
        <v>1260</v>
      </c>
      <c r="F227" t="str">
        <f t="shared" si="3"/>
        <v>Default</v>
      </c>
    </row>
    <row r="228" spans="1:6" x14ac:dyDescent="0.45">
      <c r="A228" t="s">
        <v>551</v>
      </c>
      <c r="C228" t="s">
        <v>1427</v>
      </c>
      <c r="D228" t="s">
        <v>1201</v>
      </c>
      <c r="E228" t="s">
        <v>1201</v>
      </c>
      <c r="F228" t="str">
        <f t="shared" si="3"/>
        <v>Default</v>
      </c>
    </row>
    <row r="229" spans="1:6" x14ac:dyDescent="0.45">
      <c r="A229" t="s">
        <v>184</v>
      </c>
      <c r="C229" t="s">
        <v>1427</v>
      </c>
      <c r="D229" t="s">
        <v>1201</v>
      </c>
      <c r="E229" t="s">
        <v>1201</v>
      </c>
      <c r="F229" t="str">
        <f t="shared" si="3"/>
        <v>Default</v>
      </c>
    </row>
    <row r="230" spans="1:6" x14ac:dyDescent="0.45">
      <c r="A230" t="s">
        <v>422</v>
      </c>
      <c r="C230" t="s">
        <v>1427</v>
      </c>
      <c r="D230" t="s">
        <v>1260</v>
      </c>
      <c r="E230" t="s">
        <v>1260</v>
      </c>
      <c r="F230" t="str">
        <f t="shared" si="3"/>
        <v>Default</v>
      </c>
    </row>
    <row r="231" spans="1:6" x14ac:dyDescent="0.45">
      <c r="A231" t="s">
        <v>423</v>
      </c>
      <c r="C231" t="s">
        <v>1427</v>
      </c>
      <c r="D231" t="s">
        <v>1260</v>
      </c>
      <c r="E231" t="s">
        <v>1260</v>
      </c>
      <c r="F231" t="str">
        <f t="shared" si="3"/>
        <v>Default</v>
      </c>
    </row>
    <row r="232" spans="1:6" x14ac:dyDescent="0.45">
      <c r="A232" t="s">
        <v>424</v>
      </c>
      <c r="C232" t="s">
        <v>1427</v>
      </c>
      <c r="D232" t="s">
        <v>1260</v>
      </c>
      <c r="E232" t="s">
        <v>1260</v>
      </c>
      <c r="F232" t="str">
        <f t="shared" si="3"/>
        <v>Default</v>
      </c>
    </row>
    <row r="233" spans="1:6" x14ac:dyDescent="0.45">
      <c r="A233" t="s">
        <v>425</v>
      </c>
      <c r="C233" t="s">
        <v>1427</v>
      </c>
      <c r="D233" t="s">
        <v>1260</v>
      </c>
      <c r="E233" t="s">
        <v>1260</v>
      </c>
      <c r="F233" t="str">
        <f t="shared" si="3"/>
        <v>Default</v>
      </c>
    </row>
    <row r="234" spans="1:6" x14ac:dyDescent="0.45">
      <c r="A234" t="s">
        <v>426</v>
      </c>
      <c r="C234" t="s">
        <v>1427</v>
      </c>
      <c r="D234" t="s">
        <v>1260</v>
      </c>
      <c r="E234" t="s">
        <v>1260</v>
      </c>
      <c r="F234" t="str">
        <f t="shared" si="3"/>
        <v>Default</v>
      </c>
    </row>
    <row r="235" spans="1:6" x14ac:dyDescent="0.45">
      <c r="A235" t="s">
        <v>427</v>
      </c>
      <c r="C235" t="s">
        <v>1427</v>
      </c>
      <c r="D235" t="s">
        <v>1260</v>
      </c>
      <c r="E235" t="s">
        <v>1260</v>
      </c>
      <c r="F235" t="str">
        <f t="shared" si="3"/>
        <v>Default</v>
      </c>
    </row>
    <row r="236" spans="1:6" x14ac:dyDescent="0.45">
      <c r="A236" t="s">
        <v>552</v>
      </c>
      <c r="C236" t="s">
        <v>1427</v>
      </c>
      <c r="D236" t="s">
        <v>1201</v>
      </c>
      <c r="E236" t="s">
        <v>1201</v>
      </c>
      <c r="F236" t="str">
        <f t="shared" si="3"/>
        <v>Default</v>
      </c>
    </row>
    <row r="237" spans="1:6" x14ac:dyDescent="0.45">
      <c r="A237" t="s">
        <v>185</v>
      </c>
      <c r="C237" t="s">
        <v>1427</v>
      </c>
      <c r="D237" t="s">
        <v>1201</v>
      </c>
      <c r="E237" t="s">
        <v>1201</v>
      </c>
      <c r="F237" t="str">
        <f t="shared" si="3"/>
        <v>Default</v>
      </c>
    </row>
    <row r="238" spans="1:6" x14ac:dyDescent="0.45">
      <c r="A238" t="s">
        <v>428</v>
      </c>
      <c r="C238" t="s">
        <v>1427</v>
      </c>
      <c r="D238" t="s">
        <v>1260</v>
      </c>
      <c r="E238" t="s">
        <v>1260</v>
      </c>
      <c r="F238" t="str">
        <f t="shared" si="3"/>
        <v>Default</v>
      </c>
    </row>
    <row r="239" spans="1:6" x14ac:dyDescent="0.45">
      <c r="A239" t="s">
        <v>429</v>
      </c>
      <c r="C239" t="s">
        <v>1427</v>
      </c>
      <c r="D239" t="s">
        <v>1260</v>
      </c>
      <c r="E239" t="s">
        <v>1260</v>
      </c>
      <c r="F239" t="str">
        <f t="shared" si="3"/>
        <v>Default</v>
      </c>
    </row>
    <row r="240" spans="1:6" x14ac:dyDescent="0.45">
      <c r="A240" t="s">
        <v>430</v>
      </c>
      <c r="C240" t="s">
        <v>1427</v>
      </c>
      <c r="D240" t="s">
        <v>1260</v>
      </c>
      <c r="E240" t="s">
        <v>1260</v>
      </c>
      <c r="F240" t="str">
        <f t="shared" si="3"/>
        <v>Default</v>
      </c>
    </row>
    <row r="241" spans="1:6" x14ac:dyDescent="0.45">
      <c r="A241" t="s">
        <v>431</v>
      </c>
      <c r="C241" t="s">
        <v>1427</v>
      </c>
      <c r="D241" t="s">
        <v>1260</v>
      </c>
      <c r="E241" t="s">
        <v>1260</v>
      </c>
      <c r="F241" t="str">
        <f t="shared" si="3"/>
        <v>Default</v>
      </c>
    </row>
    <row r="242" spans="1:6" x14ac:dyDescent="0.45">
      <c r="A242" t="s">
        <v>432</v>
      </c>
      <c r="C242" t="s">
        <v>1427</v>
      </c>
      <c r="D242" t="s">
        <v>1260</v>
      </c>
      <c r="E242" t="s">
        <v>1260</v>
      </c>
      <c r="F242" t="str">
        <f t="shared" si="3"/>
        <v>Default</v>
      </c>
    </row>
    <row r="243" spans="1:6" x14ac:dyDescent="0.45">
      <c r="A243" t="s">
        <v>433</v>
      </c>
      <c r="C243" t="s">
        <v>1427</v>
      </c>
      <c r="D243" t="s">
        <v>1260</v>
      </c>
      <c r="E243" t="s">
        <v>1260</v>
      </c>
      <c r="F243" t="str">
        <f t="shared" si="3"/>
        <v>Default</v>
      </c>
    </row>
    <row r="244" spans="1:6" x14ac:dyDescent="0.45">
      <c r="A244" t="s">
        <v>553</v>
      </c>
      <c r="C244" t="s">
        <v>1427</v>
      </c>
      <c r="D244" t="s">
        <v>1201</v>
      </c>
      <c r="E244" t="s">
        <v>1201</v>
      </c>
      <c r="F244" t="str">
        <f t="shared" si="3"/>
        <v>Default</v>
      </c>
    </row>
    <row r="245" spans="1:6" x14ac:dyDescent="0.45">
      <c r="A245" t="s">
        <v>186</v>
      </c>
      <c r="C245" t="s">
        <v>1427</v>
      </c>
      <c r="D245" t="s">
        <v>1201</v>
      </c>
      <c r="E245" t="s">
        <v>1201</v>
      </c>
      <c r="F245" t="str">
        <f t="shared" si="3"/>
        <v>Default</v>
      </c>
    </row>
    <row r="246" spans="1:6" x14ac:dyDescent="0.45">
      <c r="A246" t="s">
        <v>434</v>
      </c>
      <c r="C246" t="s">
        <v>1427</v>
      </c>
      <c r="D246" t="s">
        <v>1260</v>
      </c>
      <c r="E246" t="s">
        <v>1260</v>
      </c>
      <c r="F246" t="str">
        <f t="shared" si="3"/>
        <v>Default</v>
      </c>
    </row>
    <row r="247" spans="1:6" x14ac:dyDescent="0.45">
      <c r="A247" t="s">
        <v>435</v>
      </c>
      <c r="C247" t="s">
        <v>1427</v>
      </c>
      <c r="D247" t="s">
        <v>1260</v>
      </c>
      <c r="E247" t="s">
        <v>1260</v>
      </c>
      <c r="F247" t="str">
        <f t="shared" si="3"/>
        <v>Default</v>
      </c>
    </row>
    <row r="248" spans="1:6" x14ac:dyDescent="0.45">
      <c r="A248" t="s">
        <v>436</v>
      </c>
      <c r="C248" t="s">
        <v>1427</v>
      </c>
      <c r="D248" t="s">
        <v>1260</v>
      </c>
      <c r="E248" t="s">
        <v>1260</v>
      </c>
      <c r="F248" t="str">
        <f t="shared" si="3"/>
        <v>Default</v>
      </c>
    </row>
    <row r="249" spans="1:6" x14ac:dyDescent="0.45">
      <c r="A249" t="s">
        <v>437</v>
      </c>
      <c r="C249" t="s">
        <v>1427</v>
      </c>
      <c r="D249" t="s">
        <v>1260</v>
      </c>
      <c r="E249" t="s">
        <v>1260</v>
      </c>
      <c r="F249" t="str">
        <f t="shared" si="3"/>
        <v>Default</v>
      </c>
    </row>
    <row r="250" spans="1:6" x14ac:dyDescent="0.45">
      <c r="A250" t="s">
        <v>438</v>
      </c>
      <c r="C250" t="s">
        <v>1427</v>
      </c>
      <c r="D250" t="s">
        <v>1260</v>
      </c>
      <c r="E250" t="s">
        <v>1260</v>
      </c>
      <c r="F250" t="str">
        <f t="shared" si="3"/>
        <v>Default</v>
      </c>
    </row>
    <row r="251" spans="1:6" x14ac:dyDescent="0.45">
      <c r="A251" t="s">
        <v>439</v>
      </c>
      <c r="C251" t="s">
        <v>1427</v>
      </c>
      <c r="D251" t="s">
        <v>1260</v>
      </c>
      <c r="E251" t="s">
        <v>1260</v>
      </c>
      <c r="F251" t="str">
        <f t="shared" si="3"/>
        <v>Default</v>
      </c>
    </row>
    <row r="252" spans="1:6" x14ac:dyDescent="0.45">
      <c r="A252" t="s">
        <v>554</v>
      </c>
      <c r="C252" t="s">
        <v>1427</v>
      </c>
      <c r="D252" t="s">
        <v>1201</v>
      </c>
      <c r="E252" t="s">
        <v>1201</v>
      </c>
      <c r="F252" t="str">
        <f t="shared" si="3"/>
        <v>Default</v>
      </c>
    </row>
    <row r="253" spans="1:6" x14ac:dyDescent="0.45">
      <c r="A253" t="s">
        <v>187</v>
      </c>
      <c r="C253" t="s">
        <v>1427</v>
      </c>
      <c r="D253" t="s">
        <v>1201</v>
      </c>
      <c r="E253" t="s">
        <v>1201</v>
      </c>
      <c r="F253" t="str">
        <f t="shared" si="3"/>
        <v>Default</v>
      </c>
    </row>
    <row r="254" spans="1:6" x14ac:dyDescent="0.45">
      <c r="A254" t="s">
        <v>440</v>
      </c>
      <c r="C254" t="s">
        <v>1427</v>
      </c>
      <c r="D254" t="s">
        <v>1260</v>
      </c>
      <c r="E254" t="s">
        <v>1260</v>
      </c>
      <c r="F254" t="str">
        <f t="shared" si="3"/>
        <v>Default</v>
      </c>
    </row>
    <row r="255" spans="1:6" x14ac:dyDescent="0.45">
      <c r="A255" t="s">
        <v>441</v>
      </c>
      <c r="C255" t="s">
        <v>1427</v>
      </c>
      <c r="D255" t="s">
        <v>1260</v>
      </c>
      <c r="E255" t="s">
        <v>1260</v>
      </c>
      <c r="F255" t="str">
        <f t="shared" si="3"/>
        <v>Default</v>
      </c>
    </row>
    <row r="256" spans="1:6" x14ac:dyDescent="0.45">
      <c r="A256" t="s">
        <v>442</v>
      </c>
      <c r="C256" t="s">
        <v>1427</v>
      </c>
      <c r="D256" t="s">
        <v>1260</v>
      </c>
      <c r="E256" t="s">
        <v>1260</v>
      </c>
      <c r="F256" t="str">
        <f t="shared" si="3"/>
        <v>Default</v>
      </c>
    </row>
    <row r="257" spans="1:6" x14ac:dyDescent="0.45">
      <c r="A257" t="s">
        <v>443</v>
      </c>
      <c r="C257" t="s">
        <v>1427</v>
      </c>
      <c r="D257" t="s">
        <v>1260</v>
      </c>
      <c r="E257" t="s">
        <v>1260</v>
      </c>
      <c r="F257" t="str">
        <f t="shared" si="3"/>
        <v>Default</v>
      </c>
    </row>
    <row r="258" spans="1:6" x14ac:dyDescent="0.45">
      <c r="A258" t="s">
        <v>444</v>
      </c>
      <c r="C258" t="s">
        <v>1427</v>
      </c>
      <c r="D258" t="s">
        <v>1260</v>
      </c>
      <c r="E258" t="s">
        <v>1260</v>
      </c>
      <c r="F258" t="str">
        <f t="shared" si="3"/>
        <v>Default</v>
      </c>
    </row>
    <row r="259" spans="1:6" x14ac:dyDescent="0.45">
      <c r="A259" t="s">
        <v>445</v>
      </c>
      <c r="C259" t="s">
        <v>1427</v>
      </c>
      <c r="D259" t="s">
        <v>1260</v>
      </c>
      <c r="E259" t="s">
        <v>1260</v>
      </c>
      <c r="F259" t="str">
        <f t="shared" si="3"/>
        <v>Default</v>
      </c>
    </row>
    <row r="260" spans="1:6" x14ac:dyDescent="0.45">
      <c r="A260" t="s">
        <v>555</v>
      </c>
      <c r="C260" t="s">
        <v>1427</v>
      </c>
      <c r="D260" t="s">
        <v>1201</v>
      </c>
      <c r="E260" t="s">
        <v>1201</v>
      </c>
      <c r="F260" t="str">
        <f t="shared" si="3"/>
        <v>Default</v>
      </c>
    </row>
    <row r="261" spans="1:6" x14ac:dyDescent="0.45">
      <c r="A261" t="s">
        <v>446</v>
      </c>
      <c r="C261" t="s">
        <v>1427</v>
      </c>
      <c r="D261" t="s">
        <v>1260</v>
      </c>
      <c r="E261" t="s">
        <v>1260</v>
      </c>
      <c r="F261" t="str">
        <f t="shared" si="3"/>
        <v>Default</v>
      </c>
    </row>
    <row r="262" spans="1:6" x14ac:dyDescent="0.45">
      <c r="A262" t="s">
        <v>447</v>
      </c>
      <c r="C262" t="s">
        <v>1427</v>
      </c>
      <c r="D262" t="s">
        <v>1260</v>
      </c>
      <c r="E262" t="s">
        <v>1260</v>
      </c>
      <c r="F262" t="str">
        <f t="shared" ref="F262:F325" si="4">F261</f>
        <v>Default</v>
      </c>
    </row>
    <row r="263" spans="1:6" x14ac:dyDescent="0.45">
      <c r="A263" t="s">
        <v>448</v>
      </c>
      <c r="C263" t="s">
        <v>1427</v>
      </c>
      <c r="D263" t="s">
        <v>1260</v>
      </c>
      <c r="E263" t="s">
        <v>1260</v>
      </c>
      <c r="F263" t="str">
        <f t="shared" si="4"/>
        <v>Default</v>
      </c>
    </row>
    <row r="264" spans="1:6" x14ac:dyDescent="0.45">
      <c r="A264" t="s">
        <v>449</v>
      </c>
      <c r="C264" t="s">
        <v>1427</v>
      </c>
      <c r="D264" t="s">
        <v>1260</v>
      </c>
      <c r="E264" t="s">
        <v>1260</v>
      </c>
      <c r="F264" t="str">
        <f t="shared" si="4"/>
        <v>Default</v>
      </c>
    </row>
    <row r="265" spans="1:6" x14ac:dyDescent="0.45">
      <c r="A265" t="s">
        <v>556</v>
      </c>
      <c r="C265" t="s">
        <v>1427</v>
      </c>
      <c r="D265" t="s">
        <v>1201</v>
      </c>
      <c r="E265" t="s">
        <v>1201</v>
      </c>
      <c r="F265" t="str">
        <f t="shared" si="4"/>
        <v>Default</v>
      </c>
    </row>
    <row r="266" spans="1:6" x14ac:dyDescent="0.45">
      <c r="A266" t="s">
        <v>188</v>
      </c>
      <c r="C266" t="s">
        <v>1427</v>
      </c>
      <c r="D266" t="s">
        <v>1201</v>
      </c>
      <c r="E266" t="s">
        <v>1201</v>
      </c>
      <c r="F266" t="str">
        <f t="shared" si="4"/>
        <v>Default</v>
      </c>
    </row>
    <row r="267" spans="1:6" x14ac:dyDescent="0.45">
      <c r="A267" t="s">
        <v>450</v>
      </c>
      <c r="C267" t="s">
        <v>1427</v>
      </c>
      <c r="D267" t="s">
        <v>1260</v>
      </c>
      <c r="E267" t="s">
        <v>1260</v>
      </c>
      <c r="F267" t="str">
        <f t="shared" si="4"/>
        <v>Default</v>
      </c>
    </row>
    <row r="268" spans="1:6" x14ac:dyDescent="0.45">
      <c r="A268" t="s">
        <v>451</v>
      </c>
      <c r="C268" t="s">
        <v>1427</v>
      </c>
      <c r="D268" t="s">
        <v>1260</v>
      </c>
      <c r="E268" t="s">
        <v>1260</v>
      </c>
      <c r="F268" t="str">
        <f t="shared" si="4"/>
        <v>Default</v>
      </c>
    </row>
    <row r="269" spans="1:6" x14ac:dyDescent="0.45">
      <c r="A269" t="s">
        <v>557</v>
      </c>
      <c r="C269" t="s">
        <v>1427</v>
      </c>
      <c r="D269" t="s">
        <v>1201</v>
      </c>
      <c r="E269" t="s">
        <v>1201</v>
      </c>
      <c r="F269" t="str">
        <f t="shared" si="4"/>
        <v>Default</v>
      </c>
    </row>
    <row r="270" spans="1:6" x14ac:dyDescent="0.45">
      <c r="A270" t="s">
        <v>189</v>
      </c>
      <c r="C270" t="s">
        <v>1427</v>
      </c>
      <c r="D270" t="s">
        <v>1201</v>
      </c>
      <c r="E270" t="s">
        <v>1201</v>
      </c>
      <c r="F270" t="str">
        <f t="shared" si="4"/>
        <v>Default</v>
      </c>
    </row>
    <row r="271" spans="1:6" x14ac:dyDescent="0.45">
      <c r="A271" t="s">
        <v>452</v>
      </c>
      <c r="C271" t="s">
        <v>1427</v>
      </c>
      <c r="D271" t="s">
        <v>1260</v>
      </c>
      <c r="E271" t="s">
        <v>1260</v>
      </c>
      <c r="F271" t="str">
        <f t="shared" si="4"/>
        <v>Default</v>
      </c>
    </row>
    <row r="272" spans="1:6" x14ac:dyDescent="0.45">
      <c r="A272" t="s">
        <v>453</v>
      </c>
      <c r="C272" t="s">
        <v>1427</v>
      </c>
      <c r="D272" t="s">
        <v>1260</v>
      </c>
      <c r="E272" t="s">
        <v>1260</v>
      </c>
      <c r="F272" t="str">
        <f t="shared" si="4"/>
        <v>Default</v>
      </c>
    </row>
    <row r="273" spans="1:6" x14ac:dyDescent="0.45">
      <c r="A273" t="s">
        <v>454</v>
      </c>
      <c r="C273" t="s">
        <v>1427</v>
      </c>
      <c r="D273" t="s">
        <v>1260</v>
      </c>
      <c r="E273" t="s">
        <v>1260</v>
      </c>
      <c r="F273" t="str">
        <f t="shared" si="4"/>
        <v>Default</v>
      </c>
    </row>
    <row r="274" spans="1:6" x14ac:dyDescent="0.45">
      <c r="A274" t="s">
        <v>455</v>
      </c>
      <c r="C274" t="s">
        <v>1427</v>
      </c>
      <c r="D274" t="s">
        <v>1260</v>
      </c>
      <c r="E274" t="s">
        <v>1260</v>
      </c>
      <c r="F274" t="str">
        <f t="shared" si="4"/>
        <v>Default</v>
      </c>
    </row>
    <row r="275" spans="1:6" x14ac:dyDescent="0.45">
      <c r="A275" t="s">
        <v>456</v>
      </c>
      <c r="C275" t="s">
        <v>1427</v>
      </c>
      <c r="D275" t="s">
        <v>1260</v>
      </c>
      <c r="E275" t="s">
        <v>1260</v>
      </c>
      <c r="F275" t="str">
        <f t="shared" si="4"/>
        <v>Default</v>
      </c>
    </row>
    <row r="276" spans="1:6" x14ac:dyDescent="0.45">
      <c r="A276" t="s">
        <v>457</v>
      </c>
      <c r="C276" t="s">
        <v>1427</v>
      </c>
      <c r="D276" t="s">
        <v>1260</v>
      </c>
      <c r="E276" t="s">
        <v>1260</v>
      </c>
      <c r="F276" t="str">
        <f t="shared" si="4"/>
        <v>Default</v>
      </c>
    </row>
    <row r="277" spans="1:6" x14ac:dyDescent="0.45">
      <c r="A277" t="s">
        <v>558</v>
      </c>
      <c r="C277" t="s">
        <v>1427</v>
      </c>
      <c r="D277" t="s">
        <v>1201</v>
      </c>
      <c r="E277" t="s">
        <v>1201</v>
      </c>
      <c r="F277" t="str">
        <f t="shared" si="4"/>
        <v>Default</v>
      </c>
    </row>
    <row r="278" spans="1:6" x14ac:dyDescent="0.45">
      <c r="A278" t="s">
        <v>190</v>
      </c>
      <c r="C278" t="s">
        <v>1427</v>
      </c>
      <c r="D278" t="s">
        <v>1201</v>
      </c>
      <c r="E278" t="s">
        <v>1201</v>
      </c>
      <c r="F278" t="str">
        <f t="shared" si="4"/>
        <v>Default</v>
      </c>
    </row>
    <row r="279" spans="1:6" x14ac:dyDescent="0.45">
      <c r="A279" t="s">
        <v>191</v>
      </c>
      <c r="C279" t="s">
        <v>1427</v>
      </c>
      <c r="D279" t="s">
        <v>1201</v>
      </c>
      <c r="E279" t="s">
        <v>1201</v>
      </c>
      <c r="F279" t="str">
        <f t="shared" si="4"/>
        <v>Default</v>
      </c>
    </row>
    <row r="280" spans="1:6" x14ac:dyDescent="0.45">
      <c r="A280" t="s">
        <v>458</v>
      </c>
      <c r="C280" t="s">
        <v>1427</v>
      </c>
      <c r="D280" t="s">
        <v>1260</v>
      </c>
      <c r="E280" t="s">
        <v>1260</v>
      </c>
      <c r="F280" t="str">
        <f t="shared" si="4"/>
        <v>Default</v>
      </c>
    </row>
    <row r="281" spans="1:6" x14ac:dyDescent="0.45">
      <c r="A281" t="s">
        <v>459</v>
      </c>
      <c r="C281" t="s">
        <v>1427</v>
      </c>
      <c r="D281" t="s">
        <v>1260</v>
      </c>
      <c r="E281" t="s">
        <v>1260</v>
      </c>
      <c r="F281" t="str">
        <f t="shared" si="4"/>
        <v>Default</v>
      </c>
    </row>
    <row r="282" spans="1:6" x14ac:dyDescent="0.45">
      <c r="A282" t="s">
        <v>460</v>
      </c>
      <c r="C282" t="s">
        <v>1427</v>
      </c>
      <c r="D282" t="s">
        <v>1260</v>
      </c>
      <c r="E282" t="s">
        <v>1260</v>
      </c>
      <c r="F282" t="str">
        <f t="shared" si="4"/>
        <v>Default</v>
      </c>
    </row>
    <row r="283" spans="1:6" x14ac:dyDescent="0.45">
      <c r="A283" t="s">
        <v>461</v>
      </c>
      <c r="C283" t="s">
        <v>1427</v>
      </c>
      <c r="D283" t="s">
        <v>1260</v>
      </c>
      <c r="E283" t="s">
        <v>1260</v>
      </c>
      <c r="F283" t="str">
        <f t="shared" si="4"/>
        <v>Default</v>
      </c>
    </row>
    <row r="284" spans="1:6" x14ac:dyDescent="0.45">
      <c r="A284" t="s">
        <v>462</v>
      </c>
      <c r="C284" t="s">
        <v>1427</v>
      </c>
      <c r="D284" t="s">
        <v>1260</v>
      </c>
      <c r="E284" t="s">
        <v>1260</v>
      </c>
      <c r="F284" t="str">
        <f t="shared" si="4"/>
        <v>Default</v>
      </c>
    </row>
    <row r="285" spans="1:6" x14ac:dyDescent="0.45">
      <c r="A285" t="s">
        <v>463</v>
      </c>
      <c r="C285" t="s">
        <v>1427</v>
      </c>
      <c r="D285" t="s">
        <v>1260</v>
      </c>
      <c r="E285" t="s">
        <v>1260</v>
      </c>
      <c r="F285" t="str">
        <f t="shared" si="4"/>
        <v>Default</v>
      </c>
    </row>
    <row r="286" spans="1:6" x14ac:dyDescent="0.45">
      <c r="A286" t="s">
        <v>559</v>
      </c>
      <c r="C286" t="s">
        <v>1427</v>
      </c>
      <c r="D286" t="s">
        <v>1201</v>
      </c>
      <c r="E286" t="s">
        <v>1201</v>
      </c>
      <c r="F286" t="str">
        <f t="shared" si="4"/>
        <v>Default</v>
      </c>
    </row>
    <row r="287" spans="1:6" x14ac:dyDescent="0.45">
      <c r="A287" t="s">
        <v>192</v>
      </c>
      <c r="C287" t="s">
        <v>1427</v>
      </c>
      <c r="D287" t="s">
        <v>1201</v>
      </c>
      <c r="E287" t="s">
        <v>1201</v>
      </c>
      <c r="F287" t="str">
        <f t="shared" si="4"/>
        <v>Default</v>
      </c>
    </row>
    <row r="288" spans="1:6" x14ac:dyDescent="0.45">
      <c r="A288" t="s">
        <v>193</v>
      </c>
      <c r="C288" t="s">
        <v>1427</v>
      </c>
      <c r="D288" t="s">
        <v>1201</v>
      </c>
      <c r="E288" t="s">
        <v>1201</v>
      </c>
      <c r="F288" t="str">
        <f t="shared" si="4"/>
        <v>Default</v>
      </c>
    </row>
    <row r="289" spans="1:6" x14ac:dyDescent="0.45">
      <c r="A289" t="s">
        <v>464</v>
      </c>
      <c r="C289" t="s">
        <v>1427</v>
      </c>
      <c r="D289" t="s">
        <v>1260</v>
      </c>
      <c r="E289" t="s">
        <v>1260</v>
      </c>
      <c r="F289" t="str">
        <f t="shared" si="4"/>
        <v>Default</v>
      </c>
    </row>
    <row r="290" spans="1:6" x14ac:dyDescent="0.45">
      <c r="A290" t="s">
        <v>465</v>
      </c>
      <c r="C290" t="s">
        <v>1427</v>
      </c>
      <c r="D290" t="s">
        <v>1260</v>
      </c>
      <c r="E290" t="s">
        <v>1260</v>
      </c>
      <c r="F290" t="str">
        <f t="shared" si="4"/>
        <v>Default</v>
      </c>
    </row>
    <row r="291" spans="1:6" x14ac:dyDescent="0.45">
      <c r="A291" t="s">
        <v>466</v>
      </c>
      <c r="C291" t="s">
        <v>1427</v>
      </c>
      <c r="D291" t="s">
        <v>1260</v>
      </c>
      <c r="E291" t="s">
        <v>1260</v>
      </c>
      <c r="F291" t="str">
        <f t="shared" si="4"/>
        <v>Default</v>
      </c>
    </row>
    <row r="292" spans="1:6" x14ac:dyDescent="0.45">
      <c r="A292" t="s">
        <v>467</v>
      </c>
      <c r="C292" t="s">
        <v>1427</v>
      </c>
      <c r="D292" t="s">
        <v>1260</v>
      </c>
      <c r="E292" t="s">
        <v>1260</v>
      </c>
      <c r="F292" t="str">
        <f t="shared" si="4"/>
        <v>Default</v>
      </c>
    </row>
    <row r="293" spans="1:6" x14ac:dyDescent="0.45">
      <c r="A293" t="s">
        <v>468</v>
      </c>
      <c r="C293" t="s">
        <v>1427</v>
      </c>
      <c r="D293" t="s">
        <v>1260</v>
      </c>
      <c r="E293" t="s">
        <v>1260</v>
      </c>
      <c r="F293" t="str">
        <f t="shared" si="4"/>
        <v>Default</v>
      </c>
    </row>
    <row r="294" spans="1:6" x14ac:dyDescent="0.45">
      <c r="A294" t="s">
        <v>469</v>
      </c>
      <c r="C294" t="s">
        <v>1427</v>
      </c>
      <c r="D294" t="s">
        <v>1260</v>
      </c>
      <c r="E294" t="s">
        <v>1260</v>
      </c>
      <c r="F294" t="str">
        <f t="shared" si="4"/>
        <v>Default</v>
      </c>
    </row>
    <row r="295" spans="1:6" x14ac:dyDescent="0.45">
      <c r="A295" t="s">
        <v>470</v>
      </c>
      <c r="C295" t="s">
        <v>1427</v>
      </c>
      <c r="D295" t="s">
        <v>1260</v>
      </c>
      <c r="E295" t="s">
        <v>1260</v>
      </c>
      <c r="F295" t="str">
        <f t="shared" si="4"/>
        <v>Default</v>
      </c>
    </row>
    <row r="296" spans="1:6" x14ac:dyDescent="0.45">
      <c r="A296" t="s">
        <v>471</v>
      </c>
      <c r="C296" t="s">
        <v>1427</v>
      </c>
      <c r="D296" t="s">
        <v>1260</v>
      </c>
      <c r="E296" t="s">
        <v>1260</v>
      </c>
      <c r="F296" t="str">
        <f t="shared" si="4"/>
        <v>Default</v>
      </c>
    </row>
    <row r="297" spans="1:6" x14ac:dyDescent="0.45">
      <c r="A297" t="s">
        <v>472</v>
      </c>
      <c r="C297" t="s">
        <v>1427</v>
      </c>
      <c r="D297" t="s">
        <v>1260</v>
      </c>
      <c r="E297" t="s">
        <v>1260</v>
      </c>
      <c r="F297" t="str">
        <f t="shared" si="4"/>
        <v>Default</v>
      </c>
    </row>
    <row r="298" spans="1:6" x14ac:dyDescent="0.45">
      <c r="A298" t="s">
        <v>473</v>
      </c>
      <c r="C298" t="s">
        <v>1427</v>
      </c>
      <c r="D298" t="s">
        <v>1260</v>
      </c>
      <c r="E298" t="s">
        <v>1260</v>
      </c>
      <c r="F298" t="str">
        <f t="shared" si="4"/>
        <v>Default</v>
      </c>
    </row>
    <row r="299" spans="1:6" x14ac:dyDescent="0.45">
      <c r="A299" t="s">
        <v>560</v>
      </c>
      <c r="C299" t="s">
        <v>1427</v>
      </c>
      <c r="D299" t="s">
        <v>1201</v>
      </c>
      <c r="E299" t="s">
        <v>1201</v>
      </c>
      <c r="F299" t="str">
        <f t="shared" si="4"/>
        <v>Default</v>
      </c>
    </row>
    <row r="300" spans="1:6" x14ac:dyDescent="0.45">
      <c r="A300" t="s">
        <v>194</v>
      </c>
      <c r="C300" t="s">
        <v>1427</v>
      </c>
      <c r="D300" t="s">
        <v>1201</v>
      </c>
      <c r="E300" t="s">
        <v>1201</v>
      </c>
      <c r="F300" t="str">
        <f t="shared" si="4"/>
        <v>Default</v>
      </c>
    </row>
    <row r="301" spans="1:6" x14ac:dyDescent="0.45">
      <c r="A301" t="s">
        <v>195</v>
      </c>
      <c r="C301" t="s">
        <v>1427</v>
      </c>
      <c r="D301" t="s">
        <v>1201</v>
      </c>
      <c r="E301" t="s">
        <v>1201</v>
      </c>
      <c r="F301" t="str">
        <f t="shared" si="4"/>
        <v>Default</v>
      </c>
    </row>
    <row r="302" spans="1:6" x14ac:dyDescent="0.45">
      <c r="A302" t="s">
        <v>474</v>
      </c>
      <c r="C302" t="s">
        <v>1427</v>
      </c>
      <c r="D302" t="s">
        <v>1260</v>
      </c>
      <c r="E302" t="s">
        <v>1260</v>
      </c>
      <c r="F302" t="str">
        <f t="shared" si="4"/>
        <v>Default</v>
      </c>
    </row>
    <row r="303" spans="1:6" x14ac:dyDescent="0.45">
      <c r="A303" t="s">
        <v>475</v>
      </c>
      <c r="C303" t="s">
        <v>1427</v>
      </c>
      <c r="D303" t="s">
        <v>1260</v>
      </c>
      <c r="E303" t="s">
        <v>1260</v>
      </c>
      <c r="F303" t="str">
        <f t="shared" si="4"/>
        <v>Default</v>
      </c>
    </row>
    <row r="304" spans="1:6" x14ac:dyDescent="0.45">
      <c r="A304" t="s">
        <v>476</v>
      </c>
      <c r="C304" t="s">
        <v>1427</v>
      </c>
      <c r="D304" t="s">
        <v>1260</v>
      </c>
      <c r="E304" t="s">
        <v>1260</v>
      </c>
      <c r="F304" t="str">
        <f t="shared" si="4"/>
        <v>Default</v>
      </c>
    </row>
    <row r="305" spans="1:6" x14ac:dyDescent="0.45">
      <c r="A305" t="s">
        <v>477</v>
      </c>
      <c r="C305" t="s">
        <v>1427</v>
      </c>
      <c r="D305" t="s">
        <v>1260</v>
      </c>
      <c r="E305" t="s">
        <v>1260</v>
      </c>
      <c r="F305" t="str">
        <f t="shared" si="4"/>
        <v>Default</v>
      </c>
    </row>
    <row r="306" spans="1:6" x14ac:dyDescent="0.45">
      <c r="A306" t="s">
        <v>478</v>
      </c>
      <c r="C306" t="s">
        <v>1427</v>
      </c>
      <c r="D306" t="s">
        <v>1260</v>
      </c>
      <c r="E306" t="s">
        <v>1260</v>
      </c>
      <c r="F306" t="str">
        <f t="shared" si="4"/>
        <v>Default</v>
      </c>
    </row>
    <row r="307" spans="1:6" x14ac:dyDescent="0.45">
      <c r="A307" t="s">
        <v>479</v>
      </c>
      <c r="C307" t="s">
        <v>1427</v>
      </c>
      <c r="D307" t="s">
        <v>1260</v>
      </c>
      <c r="E307" t="s">
        <v>1260</v>
      </c>
      <c r="F307" t="str">
        <f t="shared" si="4"/>
        <v>Default</v>
      </c>
    </row>
    <row r="308" spans="1:6" x14ac:dyDescent="0.45">
      <c r="A308" t="s">
        <v>480</v>
      </c>
      <c r="C308" t="s">
        <v>1427</v>
      </c>
      <c r="D308" t="s">
        <v>1260</v>
      </c>
      <c r="E308" t="s">
        <v>1260</v>
      </c>
      <c r="F308" t="str">
        <f t="shared" si="4"/>
        <v>Default</v>
      </c>
    </row>
    <row r="309" spans="1:6" x14ac:dyDescent="0.45">
      <c r="A309" t="s">
        <v>481</v>
      </c>
      <c r="C309" t="s">
        <v>1427</v>
      </c>
      <c r="D309" t="s">
        <v>1260</v>
      </c>
      <c r="E309" t="s">
        <v>1260</v>
      </c>
      <c r="F309" t="str">
        <f t="shared" si="4"/>
        <v>Default</v>
      </c>
    </row>
    <row r="310" spans="1:6" x14ac:dyDescent="0.45">
      <c r="A310" t="s">
        <v>482</v>
      </c>
      <c r="C310" t="s">
        <v>1427</v>
      </c>
      <c r="D310" t="s">
        <v>1260</v>
      </c>
      <c r="E310" t="s">
        <v>1260</v>
      </c>
      <c r="F310" t="str">
        <f t="shared" si="4"/>
        <v>Default</v>
      </c>
    </row>
    <row r="311" spans="1:6" x14ac:dyDescent="0.45">
      <c r="A311" t="s">
        <v>483</v>
      </c>
      <c r="C311" t="s">
        <v>1427</v>
      </c>
      <c r="D311" t="s">
        <v>1260</v>
      </c>
      <c r="E311" t="s">
        <v>1260</v>
      </c>
      <c r="F311" t="str">
        <f t="shared" si="4"/>
        <v>Default</v>
      </c>
    </row>
    <row r="312" spans="1:6" x14ac:dyDescent="0.45">
      <c r="A312" t="s">
        <v>561</v>
      </c>
      <c r="C312" t="s">
        <v>1427</v>
      </c>
      <c r="D312" t="s">
        <v>1201</v>
      </c>
      <c r="E312" t="s">
        <v>1201</v>
      </c>
      <c r="F312" t="str">
        <f t="shared" si="4"/>
        <v>Default</v>
      </c>
    </row>
    <row r="313" spans="1:6" x14ac:dyDescent="0.45">
      <c r="A313" t="s">
        <v>196</v>
      </c>
      <c r="C313" t="s">
        <v>1427</v>
      </c>
      <c r="D313" t="s">
        <v>1201</v>
      </c>
      <c r="E313" t="s">
        <v>1201</v>
      </c>
      <c r="F313" t="str">
        <f t="shared" si="4"/>
        <v>Default</v>
      </c>
    </row>
    <row r="314" spans="1:6" x14ac:dyDescent="0.45">
      <c r="A314" t="s">
        <v>197</v>
      </c>
      <c r="C314" t="s">
        <v>1427</v>
      </c>
      <c r="D314" t="s">
        <v>1201</v>
      </c>
      <c r="E314" t="s">
        <v>1201</v>
      </c>
      <c r="F314" t="str">
        <f t="shared" si="4"/>
        <v>Default</v>
      </c>
    </row>
    <row r="315" spans="1:6" x14ac:dyDescent="0.45">
      <c r="A315" t="s">
        <v>484</v>
      </c>
      <c r="C315" t="s">
        <v>1427</v>
      </c>
      <c r="D315" t="s">
        <v>1260</v>
      </c>
      <c r="E315" t="s">
        <v>1260</v>
      </c>
      <c r="F315" t="str">
        <f t="shared" si="4"/>
        <v>Default</v>
      </c>
    </row>
    <row r="316" spans="1:6" x14ac:dyDescent="0.45">
      <c r="A316" t="s">
        <v>485</v>
      </c>
      <c r="C316" t="s">
        <v>1427</v>
      </c>
      <c r="D316" t="s">
        <v>1260</v>
      </c>
      <c r="E316" t="s">
        <v>1260</v>
      </c>
      <c r="F316" t="str">
        <f t="shared" si="4"/>
        <v>Default</v>
      </c>
    </row>
    <row r="317" spans="1:6" x14ac:dyDescent="0.45">
      <c r="A317" t="s">
        <v>486</v>
      </c>
      <c r="C317" t="s">
        <v>1427</v>
      </c>
      <c r="D317" t="s">
        <v>1260</v>
      </c>
      <c r="E317" t="s">
        <v>1260</v>
      </c>
      <c r="F317" t="str">
        <f t="shared" si="4"/>
        <v>Default</v>
      </c>
    </row>
    <row r="318" spans="1:6" x14ac:dyDescent="0.45">
      <c r="A318" t="s">
        <v>487</v>
      </c>
      <c r="C318" t="s">
        <v>1427</v>
      </c>
      <c r="D318" t="s">
        <v>1260</v>
      </c>
      <c r="E318" t="s">
        <v>1260</v>
      </c>
      <c r="F318" t="str">
        <f t="shared" si="4"/>
        <v>Default</v>
      </c>
    </row>
    <row r="319" spans="1:6" x14ac:dyDescent="0.45">
      <c r="A319" t="s">
        <v>488</v>
      </c>
      <c r="C319" t="s">
        <v>1427</v>
      </c>
      <c r="D319" t="s">
        <v>1260</v>
      </c>
      <c r="E319" t="s">
        <v>1260</v>
      </c>
      <c r="F319" t="str">
        <f t="shared" si="4"/>
        <v>Default</v>
      </c>
    </row>
    <row r="320" spans="1:6" x14ac:dyDescent="0.45">
      <c r="A320" t="s">
        <v>489</v>
      </c>
      <c r="C320" t="s">
        <v>1427</v>
      </c>
      <c r="D320" t="s">
        <v>1260</v>
      </c>
      <c r="E320" t="s">
        <v>1260</v>
      </c>
      <c r="F320" t="str">
        <f t="shared" si="4"/>
        <v>Default</v>
      </c>
    </row>
    <row r="321" spans="1:6" x14ac:dyDescent="0.45">
      <c r="A321" t="s">
        <v>490</v>
      </c>
      <c r="C321" t="s">
        <v>1427</v>
      </c>
      <c r="D321" t="s">
        <v>1260</v>
      </c>
      <c r="E321" t="s">
        <v>1260</v>
      </c>
      <c r="F321" t="str">
        <f t="shared" si="4"/>
        <v>Default</v>
      </c>
    </row>
    <row r="322" spans="1:6" x14ac:dyDescent="0.45">
      <c r="A322" t="s">
        <v>491</v>
      </c>
      <c r="C322" t="s">
        <v>1427</v>
      </c>
      <c r="D322" t="s">
        <v>1260</v>
      </c>
      <c r="E322" t="s">
        <v>1260</v>
      </c>
      <c r="F322" t="str">
        <f t="shared" si="4"/>
        <v>Default</v>
      </c>
    </row>
    <row r="323" spans="1:6" x14ac:dyDescent="0.45">
      <c r="A323" t="s">
        <v>492</v>
      </c>
      <c r="C323" t="s">
        <v>1427</v>
      </c>
      <c r="D323" t="s">
        <v>1260</v>
      </c>
      <c r="E323" t="s">
        <v>1260</v>
      </c>
      <c r="F323" t="str">
        <f t="shared" si="4"/>
        <v>Default</v>
      </c>
    </row>
    <row r="324" spans="1:6" x14ac:dyDescent="0.45">
      <c r="A324" t="s">
        <v>493</v>
      </c>
      <c r="C324" t="s">
        <v>1427</v>
      </c>
      <c r="D324" t="s">
        <v>1260</v>
      </c>
      <c r="E324" t="s">
        <v>1260</v>
      </c>
      <c r="F324" t="str">
        <f t="shared" si="4"/>
        <v>Default</v>
      </c>
    </row>
    <row r="325" spans="1:6" x14ac:dyDescent="0.45">
      <c r="A325" t="s">
        <v>562</v>
      </c>
      <c r="C325" t="s">
        <v>1427</v>
      </c>
      <c r="D325" t="s">
        <v>1201</v>
      </c>
      <c r="E325" t="s">
        <v>1201</v>
      </c>
      <c r="F325" t="str">
        <f t="shared" si="4"/>
        <v>Default</v>
      </c>
    </row>
    <row r="326" spans="1:6" x14ac:dyDescent="0.45">
      <c r="A326" t="s">
        <v>198</v>
      </c>
      <c r="C326" t="s">
        <v>1427</v>
      </c>
      <c r="D326" t="s">
        <v>1201</v>
      </c>
      <c r="E326" t="s">
        <v>1201</v>
      </c>
      <c r="F326" t="str">
        <f t="shared" ref="F326:F389" si="5">F325</f>
        <v>Default</v>
      </c>
    </row>
    <row r="327" spans="1:6" x14ac:dyDescent="0.45">
      <c r="A327" t="s">
        <v>199</v>
      </c>
      <c r="C327" t="s">
        <v>1427</v>
      </c>
      <c r="D327" t="s">
        <v>1201</v>
      </c>
      <c r="E327" t="s">
        <v>1201</v>
      </c>
      <c r="F327" t="str">
        <f t="shared" si="5"/>
        <v>Default</v>
      </c>
    </row>
    <row r="328" spans="1:6" x14ac:dyDescent="0.45">
      <c r="A328" t="s">
        <v>494</v>
      </c>
      <c r="C328" t="s">
        <v>1427</v>
      </c>
      <c r="D328" t="s">
        <v>1260</v>
      </c>
      <c r="E328" t="s">
        <v>1260</v>
      </c>
      <c r="F328" t="str">
        <f t="shared" si="5"/>
        <v>Default</v>
      </c>
    </row>
    <row r="329" spans="1:6" x14ac:dyDescent="0.45">
      <c r="A329" t="s">
        <v>495</v>
      </c>
      <c r="C329" t="s">
        <v>1427</v>
      </c>
      <c r="D329" t="s">
        <v>1260</v>
      </c>
      <c r="E329" t="s">
        <v>1260</v>
      </c>
      <c r="F329" t="str">
        <f t="shared" si="5"/>
        <v>Default</v>
      </c>
    </row>
    <row r="330" spans="1:6" x14ac:dyDescent="0.45">
      <c r="A330" t="s">
        <v>496</v>
      </c>
      <c r="C330" t="s">
        <v>1427</v>
      </c>
      <c r="D330" t="s">
        <v>1260</v>
      </c>
      <c r="E330" t="s">
        <v>1260</v>
      </c>
      <c r="F330" t="str">
        <f t="shared" si="5"/>
        <v>Default</v>
      </c>
    </row>
    <row r="331" spans="1:6" x14ac:dyDescent="0.45">
      <c r="A331" t="s">
        <v>497</v>
      </c>
      <c r="C331" t="s">
        <v>1427</v>
      </c>
      <c r="D331" t="s">
        <v>1260</v>
      </c>
      <c r="E331" t="s">
        <v>1260</v>
      </c>
      <c r="F331" t="str">
        <f t="shared" si="5"/>
        <v>Default</v>
      </c>
    </row>
    <row r="332" spans="1:6" x14ac:dyDescent="0.45">
      <c r="A332" t="s">
        <v>498</v>
      </c>
      <c r="C332" t="s">
        <v>1427</v>
      </c>
      <c r="D332" t="s">
        <v>1260</v>
      </c>
      <c r="E332" t="s">
        <v>1260</v>
      </c>
      <c r="F332" t="str">
        <f t="shared" si="5"/>
        <v>Default</v>
      </c>
    </row>
    <row r="333" spans="1:6" x14ac:dyDescent="0.45">
      <c r="A333" t="s">
        <v>499</v>
      </c>
      <c r="C333" t="s">
        <v>1427</v>
      </c>
      <c r="D333" t="s">
        <v>1260</v>
      </c>
      <c r="E333" t="s">
        <v>1260</v>
      </c>
      <c r="F333" t="str">
        <f t="shared" si="5"/>
        <v>Default</v>
      </c>
    </row>
    <row r="334" spans="1:6" x14ac:dyDescent="0.45">
      <c r="A334" t="s">
        <v>500</v>
      </c>
      <c r="C334" t="s">
        <v>1427</v>
      </c>
      <c r="D334" t="s">
        <v>1260</v>
      </c>
      <c r="E334" t="s">
        <v>1260</v>
      </c>
      <c r="F334" t="str">
        <f t="shared" si="5"/>
        <v>Default</v>
      </c>
    </row>
    <row r="335" spans="1:6" x14ac:dyDescent="0.45">
      <c r="A335" t="s">
        <v>501</v>
      </c>
      <c r="C335" t="s">
        <v>1427</v>
      </c>
      <c r="D335" t="s">
        <v>1260</v>
      </c>
      <c r="E335" t="s">
        <v>1260</v>
      </c>
      <c r="F335" t="str">
        <f t="shared" si="5"/>
        <v>Default</v>
      </c>
    </row>
    <row r="336" spans="1:6" x14ac:dyDescent="0.45">
      <c r="A336" t="s">
        <v>502</v>
      </c>
      <c r="C336" t="s">
        <v>1427</v>
      </c>
      <c r="D336" t="s">
        <v>1260</v>
      </c>
      <c r="E336" t="s">
        <v>1260</v>
      </c>
      <c r="F336" t="str">
        <f t="shared" si="5"/>
        <v>Default</v>
      </c>
    </row>
    <row r="337" spans="1:6" x14ac:dyDescent="0.45">
      <c r="A337" t="s">
        <v>503</v>
      </c>
      <c r="C337" t="s">
        <v>1427</v>
      </c>
      <c r="D337" t="s">
        <v>1260</v>
      </c>
      <c r="E337" t="s">
        <v>1260</v>
      </c>
      <c r="F337" t="str">
        <f t="shared" si="5"/>
        <v>Default</v>
      </c>
    </row>
    <row r="338" spans="1:6" x14ac:dyDescent="0.45">
      <c r="A338" t="s">
        <v>563</v>
      </c>
      <c r="C338" t="s">
        <v>1427</v>
      </c>
      <c r="D338" t="s">
        <v>1201</v>
      </c>
      <c r="E338" t="s">
        <v>1201</v>
      </c>
      <c r="F338" t="str">
        <f t="shared" si="5"/>
        <v>Default</v>
      </c>
    </row>
    <row r="339" spans="1:6" x14ac:dyDescent="0.45">
      <c r="A339" t="s">
        <v>200</v>
      </c>
      <c r="C339" t="s">
        <v>1427</v>
      </c>
      <c r="D339" t="s">
        <v>1201</v>
      </c>
      <c r="E339" t="s">
        <v>1201</v>
      </c>
      <c r="F339" t="str">
        <f t="shared" si="5"/>
        <v>Default</v>
      </c>
    </row>
    <row r="340" spans="1:6" x14ac:dyDescent="0.45">
      <c r="A340" t="s">
        <v>201</v>
      </c>
      <c r="C340" t="s">
        <v>1427</v>
      </c>
      <c r="D340" t="s">
        <v>1201</v>
      </c>
      <c r="E340" t="s">
        <v>1201</v>
      </c>
      <c r="F340" t="str">
        <f t="shared" si="5"/>
        <v>Default</v>
      </c>
    </row>
    <row r="341" spans="1:6" x14ac:dyDescent="0.45">
      <c r="A341" t="s">
        <v>504</v>
      </c>
      <c r="C341" t="s">
        <v>1427</v>
      </c>
      <c r="D341" t="s">
        <v>1260</v>
      </c>
      <c r="E341" t="s">
        <v>1260</v>
      </c>
      <c r="F341" t="str">
        <f t="shared" si="5"/>
        <v>Default</v>
      </c>
    </row>
    <row r="342" spans="1:6" x14ac:dyDescent="0.45">
      <c r="A342" t="s">
        <v>505</v>
      </c>
      <c r="C342" t="s">
        <v>1427</v>
      </c>
      <c r="D342" t="s">
        <v>1260</v>
      </c>
      <c r="E342" t="s">
        <v>1260</v>
      </c>
      <c r="F342" t="str">
        <f t="shared" si="5"/>
        <v>Default</v>
      </c>
    </row>
    <row r="343" spans="1:6" x14ac:dyDescent="0.45">
      <c r="A343" t="s">
        <v>506</v>
      </c>
      <c r="C343" t="s">
        <v>1427</v>
      </c>
      <c r="D343" t="s">
        <v>1260</v>
      </c>
      <c r="E343" t="s">
        <v>1260</v>
      </c>
      <c r="F343" t="str">
        <f t="shared" si="5"/>
        <v>Default</v>
      </c>
    </row>
    <row r="344" spans="1:6" x14ac:dyDescent="0.45">
      <c r="A344" t="s">
        <v>507</v>
      </c>
      <c r="C344" t="s">
        <v>1427</v>
      </c>
      <c r="D344" t="s">
        <v>1260</v>
      </c>
      <c r="E344" t="s">
        <v>1260</v>
      </c>
      <c r="F344" t="str">
        <f t="shared" si="5"/>
        <v>Default</v>
      </c>
    </row>
    <row r="345" spans="1:6" x14ac:dyDescent="0.45">
      <c r="A345" t="s">
        <v>508</v>
      </c>
      <c r="C345" t="s">
        <v>1427</v>
      </c>
      <c r="D345" t="s">
        <v>1260</v>
      </c>
      <c r="E345" t="s">
        <v>1260</v>
      </c>
      <c r="F345" t="str">
        <f t="shared" si="5"/>
        <v>Default</v>
      </c>
    </row>
    <row r="346" spans="1:6" x14ac:dyDescent="0.45">
      <c r="A346" t="s">
        <v>509</v>
      </c>
      <c r="C346" t="s">
        <v>1427</v>
      </c>
      <c r="D346" t="s">
        <v>1260</v>
      </c>
      <c r="E346" t="s">
        <v>1260</v>
      </c>
      <c r="F346" t="str">
        <f t="shared" si="5"/>
        <v>Default</v>
      </c>
    </row>
    <row r="347" spans="1:6" x14ac:dyDescent="0.45">
      <c r="A347" t="s">
        <v>510</v>
      </c>
      <c r="C347" t="s">
        <v>1427</v>
      </c>
      <c r="D347" t="s">
        <v>1260</v>
      </c>
      <c r="E347" t="s">
        <v>1260</v>
      </c>
      <c r="F347" t="str">
        <f t="shared" si="5"/>
        <v>Default</v>
      </c>
    </row>
    <row r="348" spans="1:6" x14ac:dyDescent="0.45">
      <c r="A348" t="s">
        <v>511</v>
      </c>
      <c r="C348" t="s">
        <v>1427</v>
      </c>
      <c r="D348" t="s">
        <v>1260</v>
      </c>
      <c r="E348" t="s">
        <v>1260</v>
      </c>
      <c r="F348" t="str">
        <f t="shared" si="5"/>
        <v>Default</v>
      </c>
    </row>
    <row r="349" spans="1:6" x14ac:dyDescent="0.45">
      <c r="A349" t="s">
        <v>512</v>
      </c>
      <c r="C349" t="s">
        <v>1427</v>
      </c>
      <c r="D349" t="s">
        <v>1260</v>
      </c>
      <c r="E349" t="s">
        <v>1260</v>
      </c>
      <c r="F349" t="str">
        <f t="shared" si="5"/>
        <v>Default</v>
      </c>
    </row>
    <row r="350" spans="1:6" x14ac:dyDescent="0.45">
      <c r="A350" t="s">
        <v>513</v>
      </c>
      <c r="C350" t="s">
        <v>1427</v>
      </c>
      <c r="D350" t="s">
        <v>1260</v>
      </c>
      <c r="E350" t="s">
        <v>1260</v>
      </c>
      <c r="F350" t="str">
        <f t="shared" si="5"/>
        <v>Default</v>
      </c>
    </row>
    <row r="351" spans="1:6" x14ac:dyDescent="0.45">
      <c r="A351" t="s">
        <v>564</v>
      </c>
      <c r="C351" t="s">
        <v>1427</v>
      </c>
      <c r="D351" t="s">
        <v>1201</v>
      </c>
      <c r="E351" t="s">
        <v>1201</v>
      </c>
      <c r="F351" t="str">
        <f t="shared" si="5"/>
        <v>Default</v>
      </c>
    </row>
    <row r="352" spans="1:6" x14ac:dyDescent="0.45">
      <c r="A352" t="s">
        <v>202</v>
      </c>
      <c r="C352" t="s">
        <v>1427</v>
      </c>
      <c r="D352" t="s">
        <v>1201</v>
      </c>
      <c r="E352" t="s">
        <v>1201</v>
      </c>
      <c r="F352" t="str">
        <f t="shared" si="5"/>
        <v>Default</v>
      </c>
    </row>
    <row r="353" spans="1:6" x14ac:dyDescent="0.45">
      <c r="A353" t="s">
        <v>203</v>
      </c>
      <c r="C353" t="s">
        <v>1427</v>
      </c>
      <c r="D353" t="s">
        <v>1201</v>
      </c>
      <c r="E353" t="s">
        <v>1201</v>
      </c>
      <c r="F353" t="str">
        <f t="shared" si="5"/>
        <v>Default</v>
      </c>
    </row>
    <row r="354" spans="1:6" x14ac:dyDescent="0.45">
      <c r="A354" t="s">
        <v>514</v>
      </c>
      <c r="C354" t="s">
        <v>1427</v>
      </c>
      <c r="D354" t="s">
        <v>1260</v>
      </c>
      <c r="E354" t="s">
        <v>1260</v>
      </c>
      <c r="F354" t="str">
        <f t="shared" si="5"/>
        <v>Default</v>
      </c>
    </row>
    <row r="355" spans="1:6" x14ac:dyDescent="0.45">
      <c r="A355" t="s">
        <v>515</v>
      </c>
      <c r="C355" t="s">
        <v>1427</v>
      </c>
      <c r="D355" t="s">
        <v>1260</v>
      </c>
      <c r="E355" t="s">
        <v>1260</v>
      </c>
      <c r="F355" t="str">
        <f t="shared" si="5"/>
        <v>Default</v>
      </c>
    </row>
    <row r="356" spans="1:6" x14ac:dyDescent="0.45">
      <c r="A356" t="s">
        <v>516</v>
      </c>
      <c r="C356" t="s">
        <v>1427</v>
      </c>
      <c r="D356" t="s">
        <v>1260</v>
      </c>
      <c r="E356" t="s">
        <v>1260</v>
      </c>
      <c r="F356" t="str">
        <f t="shared" si="5"/>
        <v>Default</v>
      </c>
    </row>
    <row r="357" spans="1:6" x14ac:dyDescent="0.45">
      <c r="A357" t="s">
        <v>517</v>
      </c>
      <c r="C357" t="s">
        <v>1427</v>
      </c>
      <c r="D357" t="s">
        <v>1260</v>
      </c>
      <c r="E357" t="s">
        <v>1260</v>
      </c>
      <c r="F357" t="str">
        <f t="shared" si="5"/>
        <v>Default</v>
      </c>
    </row>
    <row r="358" spans="1:6" x14ac:dyDescent="0.45">
      <c r="A358" t="s">
        <v>518</v>
      </c>
      <c r="C358" t="s">
        <v>1427</v>
      </c>
      <c r="D358" t="s">
        <v>1260</v>
      </c>
      <c r="E358" t="s">
        <v>1260</v>
      </c>
      <c r="F358" t="str">
        <f t="shared" si="5"/>
        <v>Default</v>
      </c>
    </row>
    <row r="359" spans="1:6" x14ac:dyDescent="0.45">
      <c r="A359" t="s">
        <v>519</v>
      </c>
      <c r="C359" t="s">
        <v>1427</v>
      </c>
      <c r="D359" t="s">
        <v>1260</v>
      </c>
      <c r="E359" t="s">
        <v>1260</v>
      </c>
      <c r="F359" t="str">
        <f t="shared" si="5"/>
        <v>Default</v>
      </c>
    </row>
    <row r="360" spans="1:6" x14ac:dyDescent="0.45">
      <c r="A360" t="s">
        <v>520</v>
      </c>
      <c r="C360" t="s">
        <v>1427</v>
      </c>
      <c r="D360" t="s">
        <v>1260</v>
      </c>
      <c r="E360" t="s">
        <v>1260</v>
      </c>
      <c r="F360" t="str">
        <f t="shared" si="5"/>
        <v>Default</v>
      </c>
    </row>
    <row r="361" spans="1:6" x14ac:dyDescent="0.45">
      <c r="A361" t="s">
        <v>521</v>
      </c>
      <c r="C361" t="s">
        <v>1427</v>
      </c>
      <c r="D361" t="s">
        <v>1260</v>
      </c>
      <c r="E361" t="s">
        <v>1260</v>
      </c>
      <c r="F361" t="str">
        <f t="shared" si="5"/>
        <v>Default</v>
      </c>
    </row>
    <row r="362" spans="1:6" x14ac:dyDescent="0.45">
      <c r="A362" t="s">
        <v>204</v>
      </c>
      <c r="C362" t="s">
        <v>1427</v>
      </c>
      <c r="D362" t="s">
        <v>1201</v>
      </c>
      <c r="E362" t="s">
        <v>1201</v>
      </c>
      <c r="F362" t="str">
        <f t="shared" si="5"/>
        <v>Default</v>
      </c>
    </row>
    <row r="363" spans="1:6" x14ac:dyDescent="0.45">
      <c r="A363" t="s">
        <v>522</v>
      </c>
      <c r="C363" t="s">
        <v>1427</v>
      </c>
      <c r="D363" t="s">
        <v>1260</v>
      </c>
      <c r="E363" t="s">
        <v>1260</v>
      </c>
      <c r="F363" t="str">
        <f t="shared" si="5"/>
        <v>Default</v>
      </c>
    </row>
    <row r="364" spans="1:6" x14ac:dyDescent="0.45">
      <c r="A364" t="s">
        <v>523</v>
      </c>
      <c r="C364" t="s">
        <v>1427</v>
      </c>
      <c r="D364" t="s">
        <v>1260</v>
      </c>
      <c r="E364" t="s">
        <v>1260</v>
      </c>
      <c r="F364" t="str">
        <f t="shared" si="5"/>
        <v>Default</v>
      </c>
    </row>
    <row r="365" spans="1:6" x14ac:dyDescent="0.45">
      <c r="A365" t="s">
        <v>524</v>
      </c>
      <c r="C365" t="s">
        <v>1427</v>
      </c>
      <c r="D365" t="s">
        <v>1260</v>
      </c>
      <c r="E365" t="s">
        <v>1260</v>
      </c>
      <c r="F365" t="str">
        <f t="shared" si="5"/>
        <v>Default</v>
      </c>
    </row>
    <row r="366" spans="1:6" x14ac:dyDescent="0.45">
      <c r="A366" t="s">
        <v>525</v>
      </c>
      <c r="C366" t="s">
        <v>1427</v>
      </c>
      <c r="D366" t="s">
        <v>1260</v>
      </c>
      <c r="E366" t="s">
        <v>1260</v>
      </c>
      <c r="F366" t="str">
        <f t="shared" si="5"/>
        <v>Default</v>
      </c>
    </row>
    <row r="367" spans="1:6" x14ac:dyDescent="0.45">
      <c r="A367" t="s">
        <v>526</v>
      </c>
      <c r="C367" t="s">
        <v>1427</v>
      </c>
      <c r="D367" t="s">
        <v>1260</v>
      </c>
      <c r="E367" t="s">
        <v>1260</v>
      </c>
      <c r="F367" t="str">
        <f t="shared" si="5"/>
        <v>Default</v>
      </c>
    </row>
    <row r="368" spans="1:6" x14ac:dyDescent="0.45">
      <c r="A368" t="s">
        <v>527</v>
      </c>
      <c r="C368" t="s">
        <v>1427</v>
      </c>
      <c r="D368" t="s">
        <v>1260</v>
      </c>
      <c r="E368" t="s">
        <v>1260</v>
      </c>
      <c r="F368" t="str">
        <f t="shared" si="5"/>
        <v>Default</v>
      </c>
    </row>
    <row r="369" spans="1:6" x14ac:dyDescent="0.45">
      <c r="A369" t="s">
        <v>205</v>
      </c>
      <c r="C369" t="s">
        <v>1427</v>
      </c>
      <c r="D369" t="s">
        <v>1201</v>
      </c>
      <c r="E369" t="s">
        <v>1201</v>
      </c>
      <c r="F369" t="str">
        <f t="shared" si="5"/>
        <v>Default</v>
      </c>
    </row>
    <row r="370" spans="1:6" x14ac:dyDescent="0.45">
      <c r="A370" t="s">
        <v>528</v>
      </c>
      <c r="C370" t="s">
        <v>1427</v>
      </c>
      <c r="D370" t="s">
        <v>1260</v>
      </c>
      <c r="E370" t="s">
        <v>1260</v>
      </c>
      <c r="F370" t="str">
        <f t="shared" si="5"/>
        <v>Default</v>
      </c>
    </row>
    <row r="371" spans="1:6" x14ac:dyDescent="0.45">
      <c r="A371" t="s">
        <v>529</v>
      </c>
      <c r="C371" t="s">
        <v>1427</v>
      </c>
      <c r="D371" t="s">
        <v>1260</v>
      </c>
      <c r="E371" t="s">
        <v>1260</v>
      </c>
      <c r="F371" t="str">
        <f t="shared" si="5"/>
        <v>Default</v>
      </c>
    </row>
    <row r="372" spans="1:6" x14ac:dyDescent="0.45">
      <c r="A372" t="s">
        <v>530</v>
      </c>
      <c r="C372" t="s">
        <v>1427</v>
      </c>
      <c r="D372" t="s">
        <v>1260</v>
      </c>
      <c r="E372" t="s">
        <v>1260</v>
      </c>
      <c r="F372" t="str">
        <f t="shared" si="5"/>
        <v>Default</v>
      </c>
    </row>
    <row r="373" spans="1:6" x14ac:dyDescent="0.45">
      <c r="A373" t="s">
        <v>741</v>
      </c>
      <c r="C373" t="s">
        <v>1427</v>
      </c>
      <c r="D373" t="s">
        <v>1260</v>
      </c>
      <c r="E373" t="s">
        <v>1260</v>
      </c>
      <c r="F373" t="str">
        <f t="shared" si="5"/>
        <v>Default</v>
      </c>
    </row>
    <row r="374" spans="1:6" x14ac:dyDescent="0.45">
      <c r="A374" t="s">
        <v>565</v>
      </c>
      <c r="C374" t="s">
        <v>1427</v>
      </c>
      <c r="D374" t="s">
        <v>1201</v>
      </c>
      <c r="E374" t="s">
        <v>1201</v>
      </c>
      <c r="F374" t="str">
        <f t="shared" si="5"/>
        <v>Default</v>
      </c>
    </row>
    <row r="375" spans="1:6" x14ac:dyDescent="0.45">
      <c r="A375" t="s">
        <v>206</v>
      </c>
      <c r="C375" t="s">
        <v>1427</v>
      </c>
      <c r="D375" t="s">
        <v>1201</v>
      </c>
      <c r="E375" t="s">
        <v>1201</v>
      </c>
      <c r="F375" t="str">
        <f t="shared" si="5"/>
        <v>Default</v>
      </c>
    </row>
    <row r="376" spans="1:6" x14ac:dyDescent="0.45">
      <c r="A376" t="s">
        <v>742</v>
      </c>
      <c r="C376" t="s">
        <v>1427</v>
      </c>
      <c r="D376" t="s">
        <v>1260</v>
      </c>
      <c r="E376" t="s">
        <v>1260</v>
      </c>
      <c r="F376" t="str">
        <f t="shared" si="5"/>
        <v>Default</v>
      </c>
    </row>
    <row r="377" spans="1:6" x14ac:dyDescent="0.45">
      <c r="A377" t="s">
        <v>744</v>
      </c>
      <c r="C377" t="s">
        <v>1427</v>
      </c>
      <c r="D377" t="s">
        <v>1260</v>
      </c>
      <c r="E377" t="s">
        <v>1260</v>
      </c>
      <c r="F377" t="str">
        <f t="shared" si="5"/>
        <v>Default</v>
      </c>
    </row>
    <row r="378" spans="1:6" x14ac:dyDescent="0.45">
      <c r="A378" t="s">
        <v>745</v>
      </c>
      <c r="C378" t="s">
        <v>1427</v>
      </c>
      <c r="D378" t="s">
        <v>1260</v>
      </c>
      <c r="E378" t="s">
        <v>1260</v>
      </c>
      <c r="F378" t="str">
        <f t="shared" si="5"/>
        <v>Default</v>
      </c>
    </row>
    <row r="379" spans="1:6" x14ac:dyDescent="0.45">
      <c r="A379" t="s">
        <v>746</v>
      </c>
      <c r="C379" t="s">
        <v>1427</v>
      </c>
      <c r="D379" t="s">
        <v>1260</v>
      </c>
      <c r="E379" t="s">
        <v>1260</v>
      </c>
      <c r="F379" t="str">
        <f t="shared" si="5"/>
        <v>Default</v>
      </c>
    </row>
    <row r="380" spans="1:6" x14ac:dyDescent="0.45">
      <c r="A380" t="s">
        <v>747</v>
      </c>
      <c r="C380" t="s">
        <v>1427</v>
      </c>
      <c r="D380" t="s">
        <v>1260</v>
      </c>
      <c r="E380" t="s">
        <v>1260</v>
      </c>
      <c r="F380" t="str">
        <f t="shared" si="5"/>
        <v>Default</v>
      </c>
    </row>
    <row r="381" spans="1:6" x14ac:dyDescent="0.45">
      <c r="A381" t="s">
        <v>749</v>
      </c>
      <c r="C381" t="s">
        <v>1427</v>
      </c>
      <c r="D381" t="s">
        <v>1260</v>
      </c>
      <c r="E381" t="s">
        <v>1260</v>
      </c>
      <c r="F381" t="str">
        <f t="shared" si="5"/>
        <v>Default</v>
      </c>
    </row>
    <row r="382" spans="1:6" x14ac:dyDescent="0.45">
      <c r="A382" t="s">
        <v>566</v>
      </c>
      <c r="C382" t="s">
        <v>1427</v>
      </c>
      <c r="D382" t="s">
        <v>1201</v>
      </c>
      <c r="E382" t="s">
        <v>1201</v>
      </c>
      <c r="F382" t="str">
        <f t="shared" si="5"/>
        <v>Default</v>
      </c>
    </row>
    <row r="383" spans="1:6" x14ac:dyDescent="0.45">
      <c r="A383" t="s">
        <v>207</v>
      </c>
      <c r="C383" t="s">
        <v>1427</v>
      </c>
      <c r="D383" t="s">
        <v>1201</v>
      </c>
      <c r="E383" t="s">
        <v>1201</v>
      </c>
      <c r="F383" t="str">
        <f t="shared" si="5"/>
        <v>Default</v>
      </c>
    </row>
    <row r="384" spans="1:6" x14ac:dyDescent="0.45">
      <c r="A384" t="s">
        <v>208</v>
      </c>
      <c r="C384" t="s">
        <v>1427</v>
      </c>
      <c r="D384" t="s">
        <v>1201</v>
      </c>
      <c r="E384" t="s">
        <v>1201</v>
      </c>
      <c r="F384" t="str">
        <f t="shared" si="5"/>
        <v>Default</v>
      </c>
    </row>
    <row r="385" spans="1:6" x14ac:dyDescent="0.45">
      <c r="A385" t="s">
        <v>750</v>
      </c>
      <c r="C385" t="s">
        <v>1427</v>
      </c>
      <c r="D385" t="s">
        <v>1260</v>
      </c>
      <c r="E385" t="s">
        <v>1260</v>
      </c>
      <c r="F385" t="str">
        <f t="shared" si="5"/>
        <v>Default</v>
      </c>
    </row>
    <row r="386" spans="1:6" x14ac:dyDescent="0.45">
      <c r="A386" t="s">
        <v>752</v>
      </c>
      <c r="C386" t="s">
        <v>1427</v>
      </c>
      <c r="D386" t="s">
        <v>1260</v>
      </c>
      <c r="E386" t="s">
        <v>1260</v>
      </c>
      <c r="F386" t="str">
        <f t="shared" si="5"/>
        <v>Default</v>
      </c>
    </row>
    <row r="387" spans="1:6" x14ac:dyDescent="0.45">
      <c r="A387" t="s">
        <v>753</v>
      </c>
      <c r="C387" t="s">
        <v>1427</v>
      </c>
      <c r="D387" t="s">
        <v>1260</v>
      </c>
      <c r="E387" t="s">
        <v>1260</v>
      </c>
      <c r="F387" t="str">
        <f t="shared" si="5"/>
        <v>Default</v>
      </c>
    </row>
    <row r="388" spans="1:6" x14ac:dyDescent="0.45">
      <c r="A388" t="s">
        <v>754</v>
      </c>
      <c r="C388" t="s">
        <v>1427</v>
      </c>
      <c r="D388" t="s">
        <v>1260</v>
      </c>
      <c r="E388" t="s">
        <v>1260</v>
      </c>
      <c r="F388" t="str">
        <f t="shared" si="5"/>
        <v>Default</v>
      </c>
    </row>
    <row r="389" spans="1:6" x14ac:dyDescent="0.45">
      <c r="A389" t="s">
        <v>755</v>
      </c>
      <c r="C389" t="s">
        <v>1427</v>
      </c>
      <c r="D389" t="s">
        <v>1260</v>
      </c>
      <c r="E389" t="s">
        <v>1260</v>
      </c>
      <c r="F389" t="str">
        <f t="shared" si="5"/>
        <v>Default</v>
      </c>
    </row>
    <row r="390" spans="1:6" x14ac:dyDescent="0.45">
      <c r="A390" t="s">
        <v>756</v>
      </c>
      <c r="C390" t="s">
        <v>1427</v>
      </c>
      <c r="D390" t="s">
        <v>1260</v>
      </c>
      <c r="E390" t="s">
        <v>1260</v>
      </c>
      <c r="F390" t="str">
        <f t="shared" ref="F390:F453" si="6">F389</f>
        <v>Default</v>
      </c>
    </row>
    <row r="391" spans="1:6" x14ac:dyDescent="0.45">
      <c r="A391" t="s">
        <v>757</v>
      </c>
      <c r="C391" t="s">
        <v>1427</v>
      </c>
      <c r="D391" t="s">
        <v>1260</v>
      </c>
      <c r="E391" t="s">
        <v>1260</v>
      </c>
      <c r="F391" t="str">
        <f t="shared" si="6"/>
        <v>Default</v>
      </c>
    </row>
    <row r="392" spans="1:6" x14ac:dyDescent="0.45">
      <c r="A392" t="s">
        <v>759</v>
      </c>
      <c r="C392" t="s">
        <v>1427</v>
      </c>
      <c r="D392" t="s">
        <v>1260</v>
      </c>
      <c r="E392" t="s">
        <v>1260</v>
      </c>
      <c r="F392" t="str">
        <f t="shared" si="6"/>
        <v>Default</v>
      </c>
    </row>
    <row r="393" spans="1:6" x14ac:dyDescent="0.45">
      <c r="A393" t="s">
        <v>567</v>
      </c>
      <c r="C393" t="s">
        <v>1427</v>
      </c>
      <c r="D393" t="s">
        <v>1201</v>
      </c>
      <c r="E393" t="s">
        <v>1201</v>
      </c>
      <c r="F393" t="str">
        <f t="shared" si="6"/>
        <v>Default</v>
      </c>
    </row>
    <row r="394" spans="1:6" x14ac:dyDescent="0.45">
      <c r="A394" t="s">
        <v>209</v>
      </c>
      <c r="C394" t="s">
        <v>1427</v>
      </c>
      <c r="D394" t="s">
        <v>1201</v>
      </c>
      <c r="E394" t="s">
        <v>1201</v>
      </c>
      <c r="F394" t="str">
        <f t="shared" si="6"/>
        <v>Default</v>
      </c>
    </row>
    <row r="395" spans="1:6" x14ac:dyDescent="0.45">
      <c r="A395" t="s">
        <v>210</v>
      </c>
      <c r="C395" t="s">
        <v>1427</v>
      </c>
      <c r="D395" t="s">
        <v>1201</v>
      </c>
      <c r="E395" t="s">
        <v>1201</v>
      </c>
      <c r="F395" t="str">
        <f t="shared" si="6"/>
        <v>Default</v>
      </c>
    </row>
    <row r="396" spans="1:6" x14ac:dyDescent="0.45">
      <c r="A396" t="s">
        <v>760</v>
      </c>
      <c r="C396" t="s">
        <v>1427</v>
      </c>
      <c r="D396" t="s">
        <v>1260</v>
      </c>
      <c r="E396" t="s">
        <v>1260</v>
      </c>
      <c r="F396" t="str">
        <f t="shared" si="6"/>
        <v>Default</v>
      </c>
    </row>
    <row r="397" spans="1:6" x14ac:dyDescent="0.45">
      <c r="A397" t="s">
        <v>762</v>
      </c>
      <c r="C397" t="s">
        <v>1427</v>
      </c>
      <c r="D397" t="s">
        <v>1260</v>
      </c>
      <c r="E397" t="s">
        <v>1260</v>
      </c>
      <c r="F397" t="str">
        <f t="shared" si="6"/>
        <v>Default</v>
      </c>
    </row>
    <row r="398" spans="1:6" x14ac:dyDescent="0.45">
      <c r="A398" t="s">
        <v>763</v>
      </c>
      <c r="C398" t="s">
        <v>1427</v>
      </c>
      <c r="D398" t="s">
        <v>1260</v>
      </c>
      <c r="E398" t="s">
        <v>1260</v>
      </c>
      <c r="F398" t="str">
        <f t="shared" si="6"/>
        <v>Default</v>
      </c>
    </row>
    <row r="399" spans="1:6" x14ac:dyDescent="0.45">
      <c r="A399" t="s">
        <v>764</v>
      </c>
      <c r="C399" t="s">
        <v>1427</v>
      </c>
      <c r="D399" t="s">
        <v>1260</v>
      </c>
      <c r="E399" t="s">
        <v>1260</v>
      </c>
      <c r="F399" t="str">
        <f t="shared" si="6"/>
        <v>Default</v>
      </c>
    </row>
    <row r="400" spans="1:6" x14ac:dyDescent="0.45">
      <c r="A400" t="s">
        <v>765</v>
      </c>
      <c r="C400" t="s">
        <v>1427</v>
      </c>
      <c r="D400" t="s">
        <v>1260</v>
      </c>
      <c r="E400" t="s">
        <v>1260</v>
      </c>
      <c r="F400" t="str">
        <f t="shared" si="6"/>
        <v>Default</v>
      </c>
    </row>
    <row r="401" spans="1:6" x14ac:dyDescent="0.45">
      <c r="A401" t="s">
        <v>766</v>
      </c>
      <c r="C401" t="s">
        <v>1427</v>
      </c>
      <c r="D401" t="s">
        <v>1260</v>
      </c>
      <c r="E401" t="s">
        <v>1260</v>
      </c>
      <c r="F401" t="str">
        <f t="shared" si="6"/>
        <v>Default</v>
      </c>
    </row>
    <row r="402" spans="1:6" x14ac:dyDescent="0.45">
      <c r="A402" t="s">
        <v>767</v>
      </c>
      <c r="C402" t="s">
        <v>1427</v>
      </c>
      <c r="D402" t="s">
        <v>1260</v>
      </c>
      <c r="E402" t="s">
        <v>1260</v>
      </c>
      <c r="F402" t="str">
        <f t="shared" si="6"/>
        <v>Default</v>
      </c>
    </row>
    <row r="403" spans="1:6" x14ac:dyDescent="0.45">
      <c r="A403" t="s">
        <v>769</v>
      </c>
      <c r="C403" t="s">
        <v>1427</v>
      </c>
      <c r="D403" t="s">
        <v>1260</v>
      </c>
      <c r="E403" t="s">
        <v>1260</v>
      </c>
      <c r="F403" t="str">
        <f t="shared" si="6"/>
        <v>Default</v>
      </c>
    </row>
    <row r="404" spans="1:6" x14ac:dyDescent="0.45">
      <c r="A404" t="s">
        <v>770</v>
      </c>
      <c r="C404" t="s">
        <v>1427</v>
      </c>
      <c r="D404" t="s">
        <v>1260</v>
      </c>
      <c r="E404" t="s">
        <v>1260</v>
      </c>
      <c r="F404" t="str">
        <f t="shared" si="6"/>
        <v>Default</v>
      </c>
    </row>
    <row r="405" spans="1:6" x14ac:dyDescent="0.45">
      <c r="A405" t="s">
        <v>771</v>
      </c>
      <c r="C405" t="s">
        <v>1427</v>
      </c>
      <c r="D405" t="s">
        <v>1260</v>
      </c>
      <c r="E405" t="s">
        <v>1260</v>
      </c>
      <c r="F405" t="str">
        <f t="shared" si="6"/>
        <v>Default</v>
      </c>
    </row>
    <row r="406" spans="1:6" x14ac:dyDescent="0.45">
      <c r="A406" t="s">
        <v>568</v>
      </c>
      <c r="C406" t="s">
        <v>1427</v>
      </c>
      <c r="D406" t="s">
        <v>1201</v>
      </c>
      <c r="E406" t="s">
        <v>1201</v>
      </c>
      <c r="F406" t="str">
        <f t="shared" si="6"/>
        <v>Default</v>
      </c>
    </row>
    <row r="407" spans="1:6" x14ac:dyDescent="0.45">
      <c r="A407" t="s">
        <v>211</v>
      </c>
      <c r="C407" t="s">
        <v>1427</v>
      </c>
      <c r="D407" t="s">
        <v>1201</v>
      </c>
      <c r="E407" t="s">
        <v>1201</v>
      </c>
      <c r="F407" t="str">
        <f t="shared" si="6"/>
        <v>Default</v>
      </c>
    </row>
    <row r="408" spans="1:6" x14ac:dyDescent="0.45">
      <c r="A408" t="s">
        <v>212</v>
      </c>
      <c r="C408" t="s">
        <v>1427</v>
      </c>
      <c r="D408" t="s">
        <v>1201</v>
      </c>
      <c r="E408" t="s">
        <v>1201</v>
      </c>
      <c r="F408" t="str">
        <f t="shared" si="6"/>
        <v>Default</v>
      </c>
    </row>
    <row r="409" spans="1:6" x14ac:dyDescent="0.45">
      <c r="A409" t="s">
        <v>772</v>
      </c>
      <c r="C409" t="s">
        <v>1427</v>
      </c>
      <c r="D409" t="s">
        <v>1260</v>
      </c>
      <c r="E409" t="s">
        <v>1260</v>
      </c>
      <c r="F409" t="str">
        <f t="shared" si="6"/>
        <v>Default</v>
      </c>
    </row>
    <row r="410" spans="1:6" x14ac:dyDescent="0.45">
      <c r="A410" t="s">
        <v>774</v>
      </c>
      <c r="C410" t="s">
        <v>1427</v>
      </c>
      <c r="D410" t="s">
        <v>1260</v>
      </c>
      <c r="E410" t="s">
        <v>1260</v>
      </c>
      <c r="F410" t="str">
        <f t="shared" si="6"/>
        <v>Default</v>
      </c>
    </row>
    <row r="411" spans="1:6" x14ac:dyDescent="0.45">
      <c r="A411" t="s">
        <v>775</v>
      </c>
      <c r="C411" t="s">
        <v>1427</v>
      </c>
      <c r="D411" t="s">
        <v>1260</v>
      </c>
      <c r="E411" t="s">
        <v>1260</v>
      </c>
      <c r="F411" t="str">
        <f t="shared" si="6"/>
        <v>Default</v>
      </c>
    </row>
    <row r="412" spans="1:6" x14ac:dyDescent="0.45">
      <c r="A412" t="s">
        <v>777</v>
      </c>
      <c r="C412" t="s">
        <v>1427</v>
      </c>
      <c r="D412" t="s">
        <v>1260</v>
      </c>
      <c r="E412" t="s">
        <v>1260</v>
      </c>
      <c r="F412" t="str">
        <f t="shared" si="6"/>
        <v>Default</v>
      </c>
    </row>
    <row r="413" spans="1:6" x14ac:dyDescent="0.45">
      <c r="A413" t="s">
        <v>778</v>
      </c>
      <c r="C413" t="s">
        <v>1427</v>
      </c>
      <c r="D413" t="s">
        <v>1260</v>
      </c>
      <c r="E413" t="s">
        <v>1260</v>
      </c>
      <c r="F413" t="str">
        <f t="shared" si="6"/>
        <v>Default</v>
      </c>
    </row>
    <row r="414" spans="1:6" x14ac:dyDescent="0.45">
      <c r="A414" t="s">
        <v>779</v>
      </c>
      <c r="C414" t="s">
        <v>1427</v>
      </c>
      <c r="D414" t="s">
        <v>1260</v>
      </c>
      <c r="E414" t="s">
        <v>1260</v>
      </c>
      <c r="F414" t="str">
        <f t="shared" si="6"/>
        <v>Default</v>
      </c>
    </row>
    <row r="415" spans="1:6" x14ac:dyDescent="0.45">
      <c r="A415" t="s">
        <v>780</v>
      </c>
      <c r="C415" t="s">
        <v>1427</v>
      </c>
      <c r="D415" t="s">
        <v>1260</v>
      </c>
      <c r="E415" t="s">
        <v>1260</v>
      </c>
      <c r="F415" t="str">
        <f t="shared" si="6"/>
        <v>Default</v>
      </c>
    </row>
    <row r="416" spans="1:6" x14ac:dyDescent="0.45">
      <c r="A416" t="s">
        <v>781</v>
      </c>
      <c r="C416" t="s">
        <v>1427</v>
      </c>
      <c r="D416" t="s">
        <v>1260</v>
      </c>
      <c r="E416" t="s">
        <v>1260</v>
      </c>
      <c r="F416" t="str">
        <f t="shared" si="6"/>
        <v>Default</v>
      </c>
    </row>
    <row r="417" spans="1:6" x14ac:dyDescent="0.45">
      <c r="A417" t="s">
        <v>782</v>
      </c>
      <c r="C417" t="s">
        <v>1427</v>
      </c>
      <c r="D417" t="s">
        <v>1260</v>
      </c>
      <c r="E417" t="s">
        <v>1260</v>
      </c>
      <c r="F417" t="str">
        <f t="shared" si="6"/>
        <v>Default</v>
      </c>
    </row>
    <row r="418" spans="1:6" x14ac:dyDescent="0.45">
      <c r="A418" t="s">
        <v>784</v>
      </c>
      <c r="C418" t="s">
        <v>1427</v>
      </c>
      <c r="D418" t="s">
        <v>1260</v>
      </c>
      <c r="E418" t="s">
        <v>1260</v>
      </c>
      <c r="F418" t="str">
        <f t="shared" si="6"/>
        <v>Default</v>
      </c>
    </row>
    <row r="419" spans="1:6" x14ac:dyDescent="0.45">
      <c r="A419" t="s">
        <v>785</v>
      </c>
      <c r="C419" t="s">
        <v>1427</v>
      </c>
      <c r="D419" t="s">
        <v>1260</v>
      </c>
      <c r="E419" t="s">
        <v>1260</v>
      </c>
      <c r="F419" t="str">
        <f t="shared" si="6"/>
        <v>Default</v>
      </c>
    </row>
    <row r="420" spans="1:6" x14ac:dyDescent="0.45">
      <c r="A420" t="s">
        <v>786</v>
      </c>
      <c r="C420" t="s">
        <v>1427</v>
      </c>
      <c r="D420" t="s">
        <v>1260</v>
      </c>
      <c r="E420" t="s">
        <v>1260</v>
      </c>
      <c r="F420" t="str">
        <f t="shared" si="6"/>
        <v>Default</v>
      </c>
    </row>
    <row r="421" spans="1:6" x14ac:dyDescent="0.45">
      <c r="A421" t="s">
        <v>569</v>
      </c>
      <c r="C421" t="s">
        <v>1427</v>
      </c>
      <c r="D421" t="s">
        <v>1201</v>
      </c>
      <c r="E421" t="s">
        <v>1201</v>
      </c>
      <c r="F421" t="str">
        <f t="shared" si="6"/>
        <v>Default</v>
      </c>
    </row>
    <row r="422" spans="1:6" x14ac:dyDescent="0.45">
      <c r="A422" t="s">
        <v>213</v>
      </c>
      <c r="C422" t="s">
        <v>1427</v>
      </c>
      <c r="D422" t="s">
        <v>1201</v>
      </c>
      <c r="E422" t="s">
        <v>1201</v>
      </c>
      <c r="F422" t="str">
        <f t="shared" si="6"/>
        <v>Default</v>
      </c>
    </row>
    <row r="423" spans="1:6" x14ac:dyDescent="0.45">
      <c r="A423" t="s">
        <v>214</v>
      </c>
      <c r="C423" t="s">
        <v>1427</v>
      </c>
      <c r="D423" t="s">
        <v>1201</v>
      </c>
      <c r="E423" t="s">
        <v>1201</v>
      </c>
      <c r="F423" t="str">
        <f t="shared" si="6"/>
        <v>Default</v>
      </c>
    </row>
    <row r="424" spans="1:6" x14ac:dyDescent="0.45">
      <c r="A424" t="s">
        <v>787</v>
      </c>
      <c r="C424" t="s">
        <v>1427</v>
      </c>
      <c r="D424" t="s">
        <v>1260</v>
      </c>
      <c r="E424" t="s">
        <v>1260</v>
      </c>
      <c r="F424" t="str">
        <f t="shared" si="6"/>
        <v>Default</v>
      </c>
    </row>
    <row r="425" spans="1:6" x14ac:dyDescent="0.45">
      <c r="A425" t="s">
        <v>789</v>
      </c>
      <c r="C425" t="s">
        <v>1427</v>
      </c>
      <c r="D425" t="s">
        <v>1260</v>
      </c>
      <c r="E425" t="s">
        <v>1260</v>
      </c>
      <c r="F425" t="str">
        <f t="shared" si="6"/>
        <v>Default</v>
      </c>
    </row>
    <row r="426" spans="1:6" x14ac:dyDescent="0.45">
      <c r="A426" t="s">
        <v>790</v>
      </c>
      <c r="C426" t="s">
        <v>1427</v>
      </c>
      <c r="D426" t="s">
        <v>1260</v>
      </c>
      <c r="E426" t="s">
        <v>1260</v>
      </c>
      <c r="F426" t="str">
        <f t="shared" si="6"/>
        <v>Default</v>
      </c>
    </row>
    <row r="427" spans="1:6" x14ac:dyDescent="0.45">
      <c r="A427" t="s">
        <v>792</v>
      </c>
      <c r="C427" t="s">
        <v>1427</v>
      </c>
      <c r="D427" t="s">
        <v>1260</v>
      </c>
      <c r="E427" t="s">
        <v>1260</v>
      </c>
      <c r="F427" t="str">
        <f t="shared" si="6"/>
        <v>Default</v>
      </c>
    </row>
    <row r="428" spans="1:6" x14ac:dyDescent="0.45">
      <c r="A428" t="s">
        <v>793</v>
      </c>
      <c r="C428" t="s">
        <v>1427</v>
      </c>
      <c r="D428" t="s">
        <v>1260</v>
      </c>
      <c r="E428" t="s">
        <v>1260</v>
      </c>
      <c r="F428" t="str">
        <f t="shared" si="6"/>
        <v>Default</v>
      </c>
    </row>
    <row r="429" spans="1:6" x14ac:dyDescent="0.45">
      <c r="A429" t="s">
        <v>794</v>
      </c>
      <c r="C429" t="s">
        <v>1427</v>
      </c>
      <c r="D429" t="s">
        <v>1260</v>
      </c>
      <c r="E429" t="s">
        <v>1260</v>
      </c>
      <c r="F429" t="str">
        <f t="shared" si="6"/>
        <v>Default</v>
      </c>
    </row>
    <row r="430" spans="1:6" x14ac:dyDescent="0.45">
      <c r="A430" t="s">
        <v>795</v>
      </c>
      <c r="C430" t="s">
        <v>1427</v>
      </c>
      <c r="D430" t="s">
        <v>1260</v>
      </c>
      <c r="E430" t="s">
        <v>1260</v>
      </c>
      <c r="F430" t="str">
        <f t="shared" si="6"/>
        <v>Default</v>
      </c>
    </row>
    <row r="431" spans="1:6" x14ac:dyDescent="0.45">
      <c r="A431" t="s">
        <v>796</v>
      </c>
      <c r="C431" t="s">
        <v>1427</v>
      </c>
      <c r="D431" t="s">
        <v>1260</v>
      </c>
      <c r="E431" t="s">
        <v>1260</v>
      </c>
      <c r="F431" t="str">
        <f t="shared" si="6"/>
        <v>Default</v>
      </c>
    </row>
    <row r="432" spans="1:6" x14ac:dyDescent="0.45">
      <c r="A432" t="s">
        <v>797</v>
      </c>
      <c r="C432" t="s">
        <v>1427</v>
      </c>
      <c r="D432" t="s">
        <v>1260</v>
      </c>
      <c r="E432" t="s">
        <v>1260</v>
      </c>
      <c r="F432" t="str">
        <f t="shared" si="6"/>
        <v>Default</v>
      </c>
    </row>
    <row r="433" spans="1:6" x14ac:dyDescent="0.45">
      <c r="A433" t="s">
        <v>799</v>
      </c>
      <c r="C433" t="s">
        <v>1427</v>
      </c>
      <c r="D433" t="s">
        <v>1260</v>
      </c>
      <c r="E433" t="s">
        <v>1260</v>
      </c>
      <c r="F433" t="str">
        <f t="shared" si="6"/>
        <v>Default</v>
      </c>
    </row>
    <row r="434" spans="1:6" x14ac:dyDescent="0.45">
      <c r="A434" t="s">
        <v>800</v>
      </c>
      <c r="C434" t="s">
        <v>1427</v>
      </c>
      <c r="D434" t="s">
        <v>1260</v>
      </c>
      <c r="E434" t="s">
        <v>1260</v>
      </c>
      <c r="F434" t="str">
        <f t="shared" si="6"/>
        <v>Default</v>
      </c>
    </row>
    <row r="435" spans="1:6" x14ac:dyDescent="0.45">
      <c r="A435" t="s">
        <v>801</v>
      </c>
      <c r="C435" t="s">
        <v>1427</v>
      </c>
      <c r="D435" t="s">
        <v>1260</v>
      </c>
      <c r="E435" t="s">
        <v>1260</v>
      </c>
      <c r="F435" t="str">
        <f t="shared" si="6"/>
        <v>Default</v>
      </c>
    </row>
    <row r="436" spans="1:6" x14ac:dyDescent="0.45">
      <c r="A436" t="s">
        <v>570</v>
      </c>
      <c r="C436" t="s">
        <v>1427</v>
      </c>
      <c r="D436" t="s">
        <v>1201</v>
      </c>
      <c r="E436" t="s">
        <v>1201</v>
      </c>
      <c r="F436" t="str">
        <f t="shared" si="6"/>
        <v>Default</v>
      </c>
    </row>
    <row r="437" spans="1:6" x14ac:dyDescent="0.45">
      <c r="A437" t="s">
        <v>215</v>
      </c>
      <c r="C437" t="s">
        <v>1427</v>
      </c>
      <c r="D437" t="s">
        <v>1201</v>
      </c>
      <c r="E437" t="s">
        <v>1201</v>
      </c>
      <c r="F437" t="str">
        <f t="shared" si="6"/>
        <v>Default</v>
      </c>
    </row>
    <row r="438" spans="1:6" x14ac:dyDescent="0.45">
      <c r="A438" t="s">
        <v>216</v>
      </c>
      <c r="C438" t="s">
        <v>1427</v>
      </c>
      <c r="D438" t="s">
        <v>1201</v>
      </c>
      <c r="E438" t="s">
        <v>1201</v>
      </c>
      <c r="F438" t="str">
        <f t="shared" si="6"/>
        <v>Default</v>
      </c>
    </row>
    <row r="439" spans="1:6" x14ac:dyDescent="0.45">
      <c r="A439" t="s">
        <v>802</v>
      </c>
      <c r="C439" t="s">
        <v>1427</v>
      </c>
      <c r="D439" t="s">
        <v>1260</v>
      </c>
      <c r="E439" t="s">
        <v>1260</v>
      </c>
      <c r="F439" t="str">
        <f t="shared" si="6"/>
        <v>Default</v>
      </c>
    </row>
    <row r="440" spans="1:6" x14ac:dyDescent="0.45">
      <c r="A440" t="s">
        <v>804</v>
      </c>
      <c r="C440" t="s">
        <v>1427</v>
      </c>
      <c r="D440" t="s">
        <v>1260</v>
      </c>
      <c r="E440" t="s">
        <v>1260</v>
      </c>
      <c r="F440" t="str">
        <f t="shared" si="6"/>
        <v>Default</v>
      </c>
    </row>
    <row r="441" spans="1:6" x14ac:dyDescent="0.45">
      <c r="A441" t="s">
        <v>805</v>
      </c>
      <c r="C441" t="s">
        <v>1427</v>
      </c>
      <c r="D441" t="s">
        <v>1260</v>
      </c>
      <c r="E441" t="s">
        <v>1260</v>
      </c>
      <c r="F441" t="str">
        <f t="shared" si="6"/>
        <v>Default</v>
      </c>
    </row>
    <row r="442" spans="1:6" x14ac:dyDescent="0.45">
      <c r="A442" t="s">
        <v>806</v>
      </c>
      <c r="C442" t="s">
        <v>1427</v>
      </c>
      <c r="D442" t="s">
        <v>1260</v>
      </c>
      <c r="E442" t="s">
        <v>1260</v>
      </c>
      <c r="F442" t="str">
        <f t="shared" si="6"/>
        <v>Default</v>
      </c>
    </row>
    <row r="443" spans="1:6" x14ac:dyDescent="0.45">
      <c r="A443" t="s">
        <v>807</v>
      </c>
      <c r="C443" t="s">
        <v>1427</v>
      </c>
      <c r="D443" t="s">
        <v>1260</v>
      </c>
      <c r="E443" t="s">
        <v>1260</v>
      </c>
      <c r="F443" t="str">
        <f t="shared" si="6"/>
        <v>Default</v>
      </c>
    </row>
    <row r="444" spans="1:6" x14ac:dyDescent="0.45">
      <c r="A444" t="s">
        <v>808</v>
      </c>
      <c r="C444" t="s">
        <v>1427</v>
      </c>
      <c r="D444" t="s">
        <v>1260</v>
      </c>
      <c r="E444" t="s">
        <v>1260</v>
      </c>
      <c r="F444" t="str">
        <f t="shared" si="6"/>
        <v>Default</v>
      </c>
    </row>
    <row r="445" spans="1:6" x14ac:dyDescent="0.45">
      <c r="A445" t="s">
        <v>809</v>
      </c>
      <c r="C445" t="s">
        <v>1427</v>
      </c>
      <c r="D445" t="s">
        <v>1260</v>
      </c>
      <c r="E445" t="s">
        <v>1260</v>
      </c>
      <c r="F445" t="str">
        <f t="shared" si="6"/>
        <v>Default</v>
      </c>
    </row>
    <row r="446" spans="1:6" x14ac:dyDescent="0.45">
      <c r="A446" t="s">
        <v>811</v>
      </c>
      <c r="C446" t="s">
        <v>1427</v>
      </c>
      <c r="D446" t="s">
        <v>1260</v>
      </c>
      <c r="E446" t="s">
        <v>1260</v>
      </c>
      <c r="F446" t="str">
        <f t="shared" si="6"/>
        <v>Default</v>
      </c>
    </row>
    <row r="447" spans="1:6" x14ac:dyDescent="0.45">
      <c r="A447" t="s">
        <v>812</v>
      </c>
      <c r="C447" t="s">
        <v>1427</v>
      </c>
      <c r="D447" t="s">
        <v>1260</v>
      </c>
      <c r="E447" t="s">
        <v>1260</v>
      </c>
      <c r="F447" t="str">
        <f t="shared" si="6"/>
        <v>Default</v>
      </c>
    </row>
    <row r="448" spans="1:6" x14ac:dyDescent="0.45">
      <c r="A448" t="s">
        <v>813</v>
      </c>
      <c r="C448" t="s">
        <v>1427</v>
      </c>
      <c r="D448" t="s">
        <v>1260</v>
      </c>
      <c r="E448" t="s">
        <v>1260</v>
      </c>
      <c r="F448" t="str">
        <f t="shared" si="6"/>
        <v>Default</v>
      </c>
    </row>
    <row r="449" spans="1:6" x14ac:dyDescent="0.45">
      <c r="A449" t="s">
        <v>217</v>
      </c>
      <c r="C449" t="s">
        <v>1427</v>
      </c>
      <c r="D449" t="s">
        <v>1201</v>
      </c>
      <c r="E449" t="s">
        <v>1201</v>
      </c>
      <c r="F449" t="str">
        <f t="shared" si="6"/>
        <v>Default</v>
      </c>
    </row>
    <row r="450" spans="1:6" x14ac:dyDescent="0.45">
      <c r="A450" t="s">
        <v>218</v>
      </c>
      <c r="C450" t="s">
        <v>1427</v>
      </c>
      <c r="D450" t="s">
        <v>1201</v>
      </c>
      <c r="E450" t="s">
        <v>1201</v>
      </c>
      <c r="F450" t="str">
        <f t="shared" si="6"/>
        <v>Default</v>
      </c>
    </row>
    <row r="451" spans="1:6" x14ac:dyDescent="0.45">
      <c r="A451" t="s">
        <v>814</v>
      </c>
      <c r="C451" t="s">
        <v>1427</v>
      </c>
      <c r="D451" t="s">
        <v>1260</v>
      </c>
      <c r="E451" t="s">
        <v>1260</v>
      </c>
      <c r="F451" t="str">
        <f t="shared" si="6"/>
        <v>Default</v>
      </c>
    </row>
    <row r="452" spans="1:6" x14ac:dyDescent="0.45">
      <c r="A452" t="s">
        <v>816</v>
      </c>
      <c r="C452" t="s">
        <v>1427</v>
      </c>
      <c r="D452" t="s">
        <v>1260</v>
      </c>
      <c r="E452" t="s">
        <v>1260</v>
      </c>
      <c r="F452" t="str">
        <f t="shared" si="6"/>
        <v>Default</v>
      </c>
    </row>
    <row r="453" spans="1:6" x14ac:dyDescent="0.45">
      <c r="A453" t="s">
        <v>817</v>
      </c>
      <c r="C453" t="s">
        <v>1427</v>
      </c>
      <c r="D453" t="s">
        <v>1260</v>
      </c>
      <c r="E453" t="s">
        <v>1260</v>
      </c>
      <c r="F453" t="str">
        <f t="shared" si="6"/>
        <v>Default</v>
      </c>
    </row>
    <row r="454" spans="1:6" x14ac:dyDescent="0.45">
      <c r="A454" t="s">
        <v>818</v>
      </c>
      <c r="C454" t="s">
        <v>1427</v>
      </c>
      <c r="D454" t="s">
        <v>1260</v>
      </c>
      <c r="E454" t="s">
        <v>1260</v>
      </c>
      <c r="F454" t="str">
        <f t="shared" ref="F454:F517" si="7">F453</f>
        <v>Default</v>
      </c>
    </row>
    <row r="455" spans="1:6" x14ac:dyDescent="0.45">
      <c r="A455" t="s">
        <v>819</v>
      </c>
      <c r="C455" t="s">
        <v>1427</v>
      </c>
      <c r="D455" t="s">
        <v>1260</v>
      </c>
      <c r="E455" t="s">
        <v>1260</v>
      </c>
      <c r="F455" t="str">
        <f t="shared" si="7"/>
        <v>Default</v>
      </c>
    </row>
    <row r="456" spans="1:6" x14ac:dyDescent="0.45">
      <c r="A456" t="s">
        <v>821</v>
      </c>
      <c r="C456" t="s">
        <v>1427</v>
      </c>
      <c r="D456" t="s">
        <v>1260</v>
      </c>
      <c r="E456" t="s">
        <v>1260</v>
      </c>
      <c r="F456" t="str">
        <f t="shared" si="7"/>
        <v>Default</v>
      </c>
    </row>
    <row r="457" spans="1:6" x14ac:dyDescent="0.45">
      <c r="A457" t="s">
        <v>219</v>
      </c>
      <c r="C457" t="s">
        <v>1427</v>
      </c>
      <c r="D457" t="s">
        <v>1201</v>
      </c>
      <c r="E457" t="s">
        <v>1201</v>
      </c>
      <c r="F457" t="str">
        <f t="shared" si="7"/>
        <v>Default</v>
      </c>
    </row>
    <row r="458" spans="1:6" x14ac:dyDescent="0.45">
      <c r="A458" t="s">
        <v>822</v>
      </c>
      <c r="C458" t="s">
        <v>1427</v>
      </c>
      <c r="D458" t="s">
        <v>1260</v>
      </c>
      <c r="E458" t="s">
        <v>1260</v>
      </c>
      <c r="F458" t="str">
        <f t="shared" si="7"/>
        <v>Default</v>
      </c>
    </row>
    <row r="459" spans="1:6" x14ac:dyDescent="0.45">
      <c r="A459" t="s">
        <v>824</v>
      </c>
      <c r="C459" t="s">
        <v>1427</v>
      </c>
      <c r="D459" t="s">
        <v>1260</v>
      </c>
      <c r="E459" t="s">
        <v>1260</v>
      </c>
      <c r="F459" t="str">
        <f t="shared" si="7"/>
        <v>Default</v>
      </c>
    </row>
    <row r="460" spans="1:6" x14ac:dyDescent="0.45">
      <c r="A460" t="s">
        <v>220</v>
      </c>
      <c r="C460" t="s">
        <v>1427</v>
      </c>
      <c r="D460" t="s">
        <v>1201</v>
      </c>
      <c r="E460" t="s">
        <v>1201</v>
      </c>
      <c r="F460" t="str">
        <f t="shared" si="7"/>
        <v>Default</v>
      </c>
    </row>
    <row r="461" spans="1:6" x14ac:dyDescent="0.45">
      <c r="A461" t="s">
        <v>825</v>
      </c>
      <c r="C461" t="s">
        <v>1427</v>
      </c>
      <c r="D461" t="s">
        <v>1260</v>
      </c>
      <c r="E461" t="s">
        <v>1260</v>
      </c>
      <c r="F461" t="str">
        <f t="shared" si="7"/>
        <v>Default</v>
      </c>
    </row>
    <row r="462" spans="1:6" x14ac:dyDescent="0.45">
      <c r="A462" t="s">
        <v>827</v>
      </c>
      <c r="C462" t="s">
        <v>1427</v>
      </c>
      <c r="D462" t="s">
        <v>1260</v>
      </c>
      <c r="E462" t="s">
        <v>1260</v>
      </c>
      <c r="F462" t="str">
        <f t="shared" si="7"/>
        <v>Default</v>
      </c>
    </row>
    <row r="463" spans="1:6" x14ac:dyDescent="0.45">
      <c r="A463" t="s">
        <v>828</v>
      </c>
      <c r="C463" t="s">
        <v>1427</v>
      </c>
      <c r="D463" t="s">
        <v>1260</v>
      </c>
      <c r="E463" t="s">
        <v>1260</v>
      </c>
      <c r="F463" t="str">
        <f t="shared" si="7"/>
        <v>Default</v>
      </c>
    </row>
    <row r="464" spans="1:6" x14ac:dyDescent="0.45">
      <c r="A464" t="s">
        <v>830</v>
      </c>
      <c r="C464" t="s">
        <v>1427</v>
      </c>
      <c r="D464" t="s">
        <v>1260</v>
      </c>
      <c r="E464" t="s">
        <v>1260</v>
      </c>
      <c r="F464" t="str">
        <f t="shared" si="7"/>
        <v>Default</v>
      </c>
    </row>
    <row r="465" spans="1:6" x14ac:dyDescent="0.45">
      <c r="A465" t="s">
        <v>571</v>
      </c>
      <c r="C465" t="s">
        <v>1427</v>
      </c>
      <c r="D465" t="s">
        <v>1201</v>
      </c>
      <c r="E465" t="s">
        <v>1201</v>
      </c>
      <c r="F465" t="str">
        <f t="shared" si="7"/>
        <v>Default</v>
      </c>
    </row>
    <row r="466" spans="1:6" x14ac:dyDescent="0.45">
      <c r="A466" t="s">
        <v>221</v>
      </c>
      <c r="C466" t="s">
        <v>1427</v>
      </c>
      <c r="D466" t="s">
        <v>1201</v>
      </c>
      <c r="E466" t="s">
        <v>1201</v>
      </c>
      <c r="F466" t="str">
        <f t="shared" si="7"/>
        <v>Default</v>
      </c>
    </row>
    <row r="467" spans="1:6" x14ac:dyDescent="0.45">
      <c r="A467" t="s">
        <v>831</v>
      </c>
      <c r="C467" t="s">
        <v>1427</v>
      </c>
      <c r="D467" t="s">
        <v>1260</v>
      </c>
      <c r="E467" t="s">
        <v>1260</v>
      </c>
      <c r="F467" t="str">
        <f t="shared" si="7"/>
        <v>Default</v>
      </c>
    </row>
    <row r="468" spans="1:6" x14ac:dyDescent="0.45">
      <c r="A468" t="s">
        <v>833</v>
      </c>
      <c r="C468" t="s">
        <v>1427</v>
      </c>
      <c r="D468" t="s">
        <v>1260</v>
      </c>
      <c r="E468" t="s">
        <v>1260</v>
      </c>
      <c r="F468" t="str">
        <f t="shared" si="7"/>
        <v>Default</v>
      </c>
    </row>
    <row r="469" spans="1:6" x14ac:dyDescent="0.45">
      <c r="A469" t="s">
        <v>834</v>
      </c>
      <c r="C469" t="s">
        <v>1427</v>
      </c>
      <c r="D469" t="s">
        <v>1260</v>
      </c>
      <c r="E469" t="s">
        <v>1260</v>
      </c>
      <c r="F469" t="str">
        <f t="shared" si="7"/>
        <v>Default</v>
      </c>
    </row>
    <row r="470" spans="1:6" x14ac:dyDescent="0.45">
      <c r="A470" t="s">
        <v>835</v>
      </c>
      <c r="C470" t="s">
        <v>1427</v>
      </c>
      <c r="D470" t="s">
        <v>1260</v>
      </c>
      <c r="E470" t="s">
        <v>1260</v>
      </c>
      <c r="F470" t="str">
        <f t="shared" si="7"/>
        <v>Default</v>
      </c>
    </row>
    <row r="471" spans="1:6" x14ac:dyDescent="0.45">
      <c r="A471" t="s">
        <v>572</v>
      </c>
      <c r="C471" t="s">
        <v>1427</v>
      </c>
      <c r="D471" t="s">
        <v>1201</v>
      </c>
      <c r="E471" t="s">
        <v>1201</v>
      </c>
      <c r="F471" t="str">
        <f t="shared" si="7"/>
        <v>Default</v>
      </c>
    </row>
    <row r="472" spans="1:6" x14ac:dyDescent="0.45">
      <c r="A472" t="s">
        <v>222</v>
      </c>
      <c r="C472" t="s">
        <v>1427</v>
      </c>
      <c r="D472" t="s">
        <v>1201</v>
      </c>
      <c r="E472" t="s">
        <v>1201</v>
      </c>
      <c r="F472" t="str">
        <f t="shared" si="7"/>
        <v>Default</v>
      </c>
    </row>
    <row r="473" spans="1:6" x14ac:dyDescent="0.45">
      <c r="A473" t="s">
        <v>836</v>
      </c>
      <c r="C473" t="s">
        <v>1427</v>
      </c>
      <c r="D473" t="s">
        <v>1260</v>
      </c>
      <c r="E473" t="s">
        <v>1260</v>
      </c>
      <c r="F473" t="str">
        <f t="shared" si="7"/>
        <v>Default</v>
      </c>
    </row>
    <row r="474" spans="1:6" x14ac:dyDescent="0.45">
      <c r="A474" t="s">
        <v>838</v>
      </c>
      <c r="C474" t="s">
        <v>1427</v>
      </c>
      <c r="D474" t="s">
        <v>1260</v>
      </c>
      <c r="E474" t="s">
        <v>1260</v>
      </c>
      <c r="F474" t="str">
        <f t="shared" si="7"/>
        <v>Default</v>
      </c>
    </row>
    <row r="475" spans="1:6" x14ac:dyDescent="0.45">
      <c r="A475" t="s">
        <v>839</v>
      </c>
      <c r="C475" t="s">
        <v>1427</v>
      </c>
      <c r="D475" t="s">
        <v>1260</v>
      </c>
      <c r="E475" t="s">
        <v>1260</v>
      </c>
      <c r="F475" t="str">
        <f t="shared" si="7"/>
        <v>Default</v>
      </c>
    </row>
    <row r="476" spans="1:6" x14ac:dyDescent="0.45">
      <c r="A476" t="s">
        <v>840</v>
      </c>
      <c r="C476" t="s">
        <v>1427</v>
      </c>
      <c r="D476" t="s">
        <v>1260</v>
      </c>
      <c r="E476" t="s">
        <v>1260</v>
      </c>
      <c r="F476" t="str">
        <f t="shared" si="7"/>
        <v>Default</v>
      </c>
    </row>
    <row r="477" spans="1:6" x14ac:dyDescent="0.45">
      <c r="A477" t="s">
        <v>841</v>
      </c>
      <c r="C477" t="s">
        <v>1427</v>
      </c>
      <c r="D477" t="s">
        <v>1260</v>
      </c>
      <c r="E477" t="s">
        <v>1260</v>
      </c>
      <c r="F477" t="str">
        <f t="shared" si="7"/>
        <v>Default</v>
      </c>
    </row>
    <row r="478" spans="1:6" x14ac:dyDescent="0.45">
      <c r="A478" t="s">
        <v>842</v>
      </c>
      <c r="C478" t="s">
        <v>1427</v>
      </c>
      <c r="D478" t="s">
        <v>1260</v>
      </c>
      <c r="E478" t="s">
        <v>1260</v>
      </c>
      <c r="F478" t="str">
        <f t="shared" si="7"/>
        <v>Default</v>
      </c>
    </row>
    <row r="479" spans="1:6" x14ac:dyDescent="0.45">
      <c r="A479" t="s">
        <v>573</v>
      </c>
      <c r="C479" t="s">
        <v>1427</v>
      </c>
      <c r="D479" t="s">
        <v>1201</v>
      </c>
      <c r="E479" t="s">
        <v>1201</v>
      </c>
      <c r="F479" t="str">
        <f t="shared" si="7"/>
        <v>Default</v>
      </c>
    </row>
    <row r="480" spans="1:6" x14ac:dyDescent="0.45">
      <c r="A480" t="s">
        <v>223</v>
      </c>
      <c r="C480" t="s">
        <v>1427</v>
      </c>
      <c r="D480" t="s">
        <v>1201</v>
      </c>
      <c r="E480" t="s">
        <v>1201</v>
      </c>
      <c r="F480" t="str">
        <f t="shared" si="7"/>
        <v>Default</v>
      </c>
    </row>
    <row r="481" spans="1:6" x14ac:dyDescent="0.45">
      <c r="A481" t="s">
        <v>843</v>
      </c>
      <c r="C481" t="s">
        <v>1427</v>
      </c>
      <c r="D481" t="s">
        <v>1260</v>
      </c>
      <c r="E481" t="s">
        <v>1260</v>
      </c>
      <c r="F481" t="str">
        <f t="shared" si="7"/>
        <v>Default</v>
      </c>
    </row>
    <row r="482" spans="1:6" x14ac:dyDescent="0.45">
      <c r="A482" t="s">
        <v>844</v>
      </c>
      <c r="C482" t="s">
        <v>1427</v>
      </c>
      <c r="D482" t="s">
        <v>1260</v>
      </c>
      <c r="E482" t="s">
        <v>1260</v>
      </c>
      <c r="F482" t="str">
        <f t="shared" si="7"/>
        <v>Default</v>
      </c>
    </row>
    <row r="483" spans="1:6" x14ac:dyDescent="0.45">
      <c r="A483" t="s">
        <v>845</v>
      </c>
      <c r="C483" t="s">
        <v>1427</v>
      </c>
      <c r="D483" t="s">
        <v>1260</v>
      </c>
      <c r="E483" t="s">
        <v>1260</v>
      </c>
      <c r="F483" t="str">
        <f t="shared" si="7"/>
        <v>Default</v>
      </c>
    </row>
    <row r="484" spans="1:6" x14ac:dyDescent="0.45">
      <c r="A484" t="s">
        <v>846</v>
      </c>
      <c r="C484" t="s">
        <v>1427</v>
      </c>
      <c r="D484" t="s">
        <v>1260</v>
      </c>
      <c r="E484" t="s">
        <v>1260</v>
      </c>
      <c r="F484" t="str">
        <f t="shared" si="7"/>
        <v>Default</v>
      </c>
    </row>
    <row r="485" spans="1:6" x14ac:dyDescent="0.45">
      <c r="A485" t="s">
        <v>847</v>
      </c>
      <c r="C485" t="s">
        <v>1427</v>
      </c>
      <c r="D485" t="s">
        <v>1260</v>
      </c>
      <c r="E485" t="s">
        <v>1260</v>
      </c>
      <c r="F485" t="str">
        <f t="shared" si="7"/>
        <v>Default</v>
      </c>
    </row>
    <row r="486" spans="1:6" x14ac:dyDescent="0.45">
      <c r="A486" t="s">
        <v>849</v>
      </c>
      <c r="C486" t="s">
        <v>1427</v>
      </c>
      <c r="D486" t="s">
        <v>1260</v>
      </c>
      <c r="E486" t="s">
        <v>1260</v>
      </c>
      <c r="F486" t="str">
        <f t="shared" si="7"/>
        <v>Default</v>
      </c>
    </row>
    <row r="487" spans="1:6" x14ac:dyDescent="0.45">
      <c r="A487" t="s">
        <v>224</v>
      </c>
      <c r="C487" t="s">
        <v>1427</v>
      </c>
      <c r="D487" t="s">
        <v>1201</v>
      </c>
      <c r="E487" t="s">
        <v>1201</v>
      </c>
      <c r="F487" t="str">
        <f t="shared" si="7"/>
        <v>Default</v>
      </c>
    </row>
    <row r="488" spans="1:6" x14ac:dyDescent="0.45">
      <c r="A488" t="s">
        <v>225</v>
      </c>
      <c r="C488" t="s">
        <v>1427</v>
      </c>
      <c r="D488" t="s">
        <v>1201</v>
      </c>
      <c r="E488" t="s">
        <v>1201</v>
      </c>
      <c r="F488" t="str">
        <f t="shared" si="7"/>
        <v>Default</v>
      </c>
    </row>
    <row r="489" spans="1:6" x14ac:dyDescent="0.45">
      <c r="A489" t="s">
        <v>226</v>
      </c>
      <c r="C489" t="s">
        <v>1427</v>
      </c>
      <c r="D489" t="s">
        <v>1201</v>
      </c>
      <c r="E489" t="s">
        <v>1201</v>
      </c>
      <c r="F489" t="str">
        <f t="shared" si="7"/>
        <v>Default</v>
      </c>
    </row>
    <row r="490" spans="1:6" x14ac:dyDescent="0.45">
      <c r="A490" t="s">
        <v>850</v>
      </c>
      <c r="C490" t="s">
        <v>1427</v>
      </c>
      <c r="D490" t="s">
        <v>1260</v>
      </c>
      <c r="E490" t="s">
        <v>1260</v>
      </c>
      <c r="F490" t="str">
        <f t="shared" si="7"/>
        <v>Default</v>
      </c>
    </row>
    <row r="491" spans="1:6" x14ac:dyDescent="0.45">
      <c r="A491" t="s">
        <v>852</v>
      </c>
      <c r="C491" t="s">
        <v>1427</v>
      </c>
      <c r="D491" t="s">
        <v>1260</v>
      </c>
      <c r="E491" t="s">
        <v>1260</v>
      </c>
      <c r="F491" t="str">
        <f t="shared" si="7"/>
        <v>Default</v>
      </c>
    </row>
    <row r="492" spans="1:6" x14ac:dyDescent="0.45">
      <c r="A492" t="s">
        <v>227</v>
      </c>
      <c r="C492" t="s">
        <v>1427</v>
      </c>
      <c r="D492" t="s">
        <v>1201</v>
      </c>
      <c r="E492" t="s">
        <v>1201</v>
      </c>
      <c r="F492" t="str">
        <f t="shared" si="7"/>
        <v>Default</v>
      </c>
    </row>
    <row r="493" spans="1:6" x14ac:dyDescent="0.45">
      <c r="A493" t="s">
        <v>228</v>
      </c>
      <c r="C493" t="s">
        <v>1427</v>
      </c>
      <c r="D493" t="s">
        <v>1201</v>
      </c>
      <c r="E493" t="s">
        <v>1201</v>
      </c>
      <c r="F493" t="str">
        <f t="shared" si="7"/>
        <v>Default</v>
      </c>
    </row>
    <row r="494" spans="1:6" x14ac:dyDescent="0.45">
      <c r="A494" t="s">
        <v>853</v>
      </c>
      <c r="C494" t="s">
        <v>1427</v>
      </c>
      <c r="D494" t="s">
        <v>1260</v>
      </c>
      <c r="E494" t="s">
        <v>1260</v>
      </c>
      <c r="F494" t="str">
        <f t="shared" si="7"/>
        <v>Default</v>
      </c>
    </row>
    <row r="495" spans="1:6" x14ac:dyDescent="0.45">
      <c r="A495" t="s">
        <v>855</v>
      </c>
      <c r="C495" t="s">
        <v>1427</v>
      </c>
      <c r="D495" t="s">
        <v>1260</v>
      </c>
      <c r="E495" t="s">
        <v>1260</v>
      </c>
      <c r="F495" t="str">
        <f t="shared" si="7"/>
        <v>Default</v>
      </c>
    </row>
    <row r="496" spans="1:6" x14ac:dyDescent="0.45">
      <c r="A496" t="s">
        <v>856</v>
      </c>
      <c r="C496" t="s">
        <v>1427</v>
      </c>
      <c r="D496" t="s">
        <v>1260</v>
      </c>
      <c r="E496" t="s">
        <v>1260</v>
      </c>
      <c r="F496" t="str">
        <f t="shared" si="7"/>
        <v>Default</v>
      </c>
    </row>
    <row r="497" spans="1:6" x14ac:dyDescent="0.45">
      <c r="A497" t="s">
        <v>858</v>
      </c>
      <c r="C497" t="s">
        <v>1427</v>
      </c>
      <c r="D497" t="s">
        <v>1260</v>
      </c>
      <c r="E497" t="s">
        <v>1260</v>
      </c>
      <c r="F497" t="str">
        <f t="shared" si="7"/>
        <v>Default</v>
      </c>
    </row>
    <row r="498" spans="1:6" x14ac:dyDescent="0.45">
      <c r="A498" t="s">
        <v>574</v>
      </c>
      <c r="C498" t="s">
        <v>1427</v>
      </c>
      <c r="D498" t="s">
        <v>1201</v>
      </c>
      <c r="E498" t="s">
        <v>1201</v>
      </c>
      <c r="F498" t="str">
        <f t="shared" si="7"/>
        <v>Default</v>
      </c>
    </row>
    <row r="499" spans="1:6" x14ac:dyDescent="0.45">
      <c r="A499" t="s">
        <v>229</v>
      </c>
      <c r="C499" t="s">
        <v>1427</v>
      </c>
      <c r="D499" t="s">
        <v>1201</v>
      </c>
      <c r="E499" t="s">
        <v>1201</v>
      </c>
      <c r="F499" t="str">
        <f t="shared" si="7"/>
        <v>Default</v>
      </c>
    </row>
    <row r="500" spans="1:6" x14ac:dyDescent="0.45">
      <c r="A500" t="s">
        <v>230</v>
      </c>
      <c r="C500" t="s">
        <v>1427</v>
      </c>
      <c r="D500" t="s">
        <v>1201</v>
      </c>
      <c r="E500" t="s">
        <v>1201</v>
      </c>
      <c r="F500" t="str">
        <f t="shared" si="7"/>
        <v>Default</v>
      </c>
    </row>
    <row r="501" spans="1:6" x14ac:dyDescent="0.45">
      <c r="A501" t="s">
        <v>859</v>
      </c>
      <c r="C501" t="s">
        <v>1427</v>
      </c>
      <c r="D501" t="s">
        <v>1260</v>
      </c>
      <c r="E501" t="s">
        <v>1260</v>
      </c>
      <c r="F501" t="str">
        <f t="shared" si="7"/>
        <v>Default</v>
      </c>
    </row>
    <row r="502" spans="1:6" x14ac:dyDescent="0.45">
      <c r="A502" t="s">
        <v>861</v>
      </c>
      <c r="C502" t="s">
        <v>1427</v>
      </c>
      <c r="D502" t="s">
        <v>1260</v>
      </c>
      <c r="E502" t="s">
        <v>1260</v>
      </c>
      <c r="F502" t="str">
        <f t="shared" si="7"/>
        <v>Default</v>
      </c>
    </row>
    <row r="503" spans="1:6" x14ac:dyDescent="0.45">
      <c r="A503" t="s">
        <v>862</v>
      </c>
      <c r="C503" t="s">
        <v>1427</v>
      </c>
      <c r="D503" t="s">
        <v>1260</v>
      </c>
      <c r="E503" t="s">
        <v>1260</v>
      </c>
      <c r="F503" t="str">
        <f t="shared" si="7"/>
        <v>Default</v>
      </c>
    </row>
    <row r="504" spans="1:6" x14ac:dyDescent="0.45">
      <c r="A504" t="s">
        <v>864</v>
      </c>
      <c r="C504" t="s">
        <v>1427</v>
      </c>
      <c r="D504" t="s">
        <v>1260</v>
      </c>
      <c r="E504" t="s">
        <v>1260</v>
      </c>
      <c r="F504" t="str">
        <f t="shared" si="7"/>
        <v>Default</v>
      </c>
    </row>
    <row r="505" spans="1:6" x14ac:dyDescent="0.45">
      <c r="A505" t="s">
        <v>865</v>
      </c>
      <c r="C505" t="s">
        <v>1427</v>
      </c>
      <c r="D505" t="s">
        <v>1260</v>
      </c>
      <c r="E505" t="s">
        <v>1260</v>
      </c>
      <c r="F505" t="str">
        <f t="shared" si="7"/>
        <v>Default</v>
      </c>
    </row>
    <row r="506" spans="1:6" x14ac:dyDescent="0.45">
      <c r="A506" t="s">
        <v>866</v>
      </c>
      <c r="C506" t="s">
        <v>1427</v>
      </c>
      <c r="D506" t="s">
        <v>1260</v>
      </c>
      <c r="E506" t="s">
        <v>1260</v>
      </c>
      <c r="F506" t="str">
        <f t="shared" si="7"/>
        <v>Default</v>
      </c>
    </row>
    <row r="507" spans="1:6" x14ac:dyDescent="0.45">
      <c r="A507" t="s">
        <v>575</v>
      </c>
      <c r="C507" t="s">
        <v>1427</v>
      </c>
      <c r="D507" t="s">
        <v>1201</v>
      </c>
      <c r="E507" t="s">
        <v>1201</v>
      </c>
      <c r="F507" t="str">
        <f t="shared" si="7"/>
        <v>Default</v>
      </c>
    </row>
    <row r="508" spans="1:6" x14ac:dyDescent="0.45">
      <c r="A508" t="s">
        <v>231</v>
      </c>
      <c r="C508" t="s">
        <v>1427</v>
      </c>
      <c r="D508" t="s">
        <v>1201</v>
      </c>
      <c r="E508" t="s">
        <v>1201</v>
      </c>
      <c r="F508" t="str">
        <f t="shared" si="7"/>
        <v>Default</v>
      </c>
    </row>
    <row r="509" spans="1:6" x14ac:dyDescent="0.45">
      <c r="A509" t="s">
        <v>232</v>
      </c>
      <c r="C509" t="s">
        <v>1427</v>
      </c>
      <c r="D509" t="s">
        <v>1201</v>
      </c>
      <c r="E509" t="s">
        <v>1201</v>
      </c>
      <c r="F509" t="str">
        <f t="shared" si="7"/>
        <v>Default</v>
      </c>
    </row>
    <row r="510" spans="1:6" x14ac:dyDescent="0.45">
      <c r="A510" t="s">
        <v>867</v>
      </c>
      <c r="C510" t="s">
        <v>1427</v>
      </c>
      <c r="D510" t="s">
        <v>1260</v>
      </c>
      <c r="E510" t="s">
        <v>1260</v>
      </c>
      <c r="F510" t="str">
        <f t="shared" si="7"/>
        <v>Default</v>
      </c>
    </row>
    <row r="511" spans="1:6" x14ac:dyDescent="0.45">
      <c r="A511" t="s">
        <v>869</v>
      </c>
      <c r="C511" t="s">
        <v>1427</v>
      </c>
      <c r="D511" t="s">
        <v>1260</v>
      </c>
      <c r="E511" t="s">
        <v>1260</v>
      </c>
      <c r="F511" t="str">
        <f t="shared" si="7"/>
        <v>Default</v>
      </c>
    </row>
    <row r="512" spans="1:6" x14ac:dyDescent="0.45">
      <c r="A512" t="s">
        <v>870</v>
      </c>
      <c r="C512" t="s">
        <v>1427</v>
      </c>
      <c r="D512" t="s">
        <v>1260</v>
      </c>
      <c r="E512" t="s">
        <v>1260</v>
      </c>
      <c r="F512" t="str">
        <f t="shared" si="7"/>
        <v>Default</v>
      </c>
    </row>
    <row r="513" spans="1:6" x14ac:dyDescent="0.45">
      <c r="A513" t="s">
        <v>871</v>
      </c>
      <c r="C513" t="s">
        <v>1427</v>
      </c>
      <c r="D513" t="s">
        <v>1260</v>
      </c>
      <c r="E513" t="s">
        <v>1260</v>
      </c>
      <c r="F513" t="str">
        <f t="shared" si="7"/>
        <v>Default</v>
      </c>
    </row>
    <row r="514" spans="1:6" x14ac:dyDescent="0.45">
      <c r="A514" t="s">
        <v>872</v>
      </c>
      <c r="C514" t="s">
        <v>1427</v>
      </c>
      <c r="D514" t="s">
        <v>1260</v>
      </c>
      <c r="E514" t="s">
        <v>1260</v>
      </c>
      <c r="F514" t="str">
        <f t="shared" si="7"/>
        <v>Default</v>
      </c>
    </row>
    <row r="515" spans="1:6" x14ac:dyDescent="0.45">
      <c r="A515" t="s">
        <v>874</v>
      </c>
      <c r="C515" t="s">
        <v>1427</v>
      </c>
      <c r="D515" t="s">
        <v>1260</v>
      </c>
      <c r="E515" t="s">
        <v>1260</v>
      </c>
      <c r="F515" t="str">
        <f t="shared" si="7"/>
        <v>Default</v>
      </c>
    </row>
    <row r="516" spans="1:6" x14ac:dyDescent="0.45">
      <c r="A516" t="s">
        <v>875</v>
      </c>
      <c r="C516" t="s">
        <v>1427</v>
      </c>
      <c r="D516" t="s">
        <v>1260</v>
      </c>
      <c r="E516" t="s">
        <v>1260</v>
      </c>
      <c r="F516" t="str">
        <f t="shared" si="7"/>
        <v>Default</v>
      </c>
    </row>
    <row r="517" spans="1:6" x14ac:dyDescent="0.45">
      <c r="A517" t="s">
        <v>876</v>
      </c>
      <c r="C517" t="s">
        <v>1427</v>
      </c>
      <c r="D517" t="s">
        <v>1260</v>
      </c>
      <c r="E517" t="s">
        <v>1260</v>
      </c>
      <c r="F517" t="str">
        <f t="shared" si="7"/>
        <v>Default</v>
      </c>
    </row>
    <row r="518" spans="1:6" x14ac:dyDescent="0.45">
      <c r="A518" t="s">
        <v>576</v>
      </c>
      <c r="C518" t="s">
        <v>1427</v>
      </c>
      <c r="D518" t="s">
        <v>1201</v>
      </c>
      <c r="E518" t="s">
        <v>1201</v>
      </c>
      <c r="F518" t="str">
        <f t="shared" ref="F518:F565" si="8">F517</f>
        <v>Default</v>
      </c>
    </row>
    <row r="519" spans="1:6" x14ac:dyDescent="0.45">
      <c r="A519" t="s">
        <v>233</v>
      </c>
      <c r="C519" t="s">
        <v>1427</v>
      </c>
      <c r="D519" t="s">
        <v>1201</v>
      </c>
      <c r="E519" t="s">
        <v>1201</v>
      </c>
      <c r="F519" t="str">
        <f t="shared" si="8"/>
        <v>Default</v>
      </c>
    </row>
    <row r="520" spans="1:6" x14ac:dyDescent="0.45">
      <c r="A520" t="s">
        <v>234</v>
      </c>
      <c r="C520" t="s">
        <v>1427</v>
      </c>
      <c r="D520" t="s">
        <v>1201</v>
      </c>
      <c r="E520" t="s">
        <v>1201</v>
      </c>
      <c r="F520" t="str">
        <f t="shared" si="8"/>
        <v>Default</v>
      </c>
    </row>
    <row r="521" spans="1:6" x14ac:dyDescent="0.45">
      <c r="A521" t="s">
        <v>877</v>
      </c>
      <c r="C521" t="s">
        <v>1427</v>
      </c>
      <c r="D521" t="s">
        <v>1260</v>
      </c>
      <c r="E521" t="s">
        <v>1260</v>
      </c>
      <c r="F521" t="str">
        <f t="shared" si="8"/>
        <v>Default</v>
      </c>
    </row>
    <row r="522" spans="1:6" x14ac:dyDescent="0.45">
      <c r="A522" t="s">
        <v>878</v>
      </c>
      <c r="C522" t="s">
        <v>1427</v>
      </c>
      <c r="D522" t="s">
        <v>1260</v>
      </c>
      <c r="E522" t="s">
        <v>1260</v>
      </c>
      <c r="F522" t="str">
        <f t="shared" si="8"/>
        <v>Default</v>
      </c>
    </row>
    <row r="523" spans="1:6" x14ac:dyDescent="0.45">
      <c r="A523" t="s">
        <v>879</v>
      </c>
      <c r="C523" t="s">
        <v>1427</v>
      </c>
      <c r="D523" t="s">
        <v>1260</v>
      </c>
      <c r="E523" t="s">
        <v>1260</v>
      </c>
      <c r="F523" t="str">
        <f t="shared" si="8"/>
        <v>Default</v>
      </c>
    </row>
    <row r="524" spans="1:6" x14ac:dyDescent="0.45">
      <c r="A524" t="s">
        <v>881</v>
      </c>
      <c r="C524" t="s">
        <v>1427</v>
      </c>
      <c r="D524" t="s">
        <v>1260</v>
      </c>
      <c r="E524" t="s">
        <v>1260</v>
      </c>
      <c r="F524" t="str">
        <f t="shared" si="8"/>
        <v>Default</v>
      </c>
    </row>
    <row r="525" spans="1:6" x14ac:dyDescent="0.45">
      <c r="A525" t="s">
        <v>882</v>
      </c>
      <c r="C525" t="s">
        <v>1427</v>
      </c>
      <c r="D525" t="s">
        <v>1260</v>
      </c>
      <c r="E525" t="s">
        <v>1260</v>
      </c>
      <c r="F525" t="str">
        <f t="shared" si="8"/>
        <v>Default</v>
      </c>
    </row>
    <row r="526" spans="1:6" x14ac:dyDescent="0.45">
      <c r="A526" t="s">
        <v>883</v>
      </c>
      <c r="C526" t="s">
        <v>1427</v>
      </c>
      <c r="D526" t="s">
        <v>1260</v>
      </c>
      <c r="E526" t="s">
        <v>1260</v>
      </c>
      <c r="F526" t="str">
        <f t="shared" si="8"/>
        <v>Default</v>
      </c>
    </row>
    <row r="527" spans="1:6" x14ac:dyDescent="0.45">
      <c r="A527" t="s">
        <v>235</v>
      </c>
      <c r="C527" t="s">
        <v>1427</v>
      </c>
      <c r="D527" t="s">
        <v>1201</v>
      </c>
      <c r="E527" t="s">
        <v>1201</v>
      </c>
      <c r="F527" t="str">
        <f t="shared" si="8"/>
        <v>Default</v>
      </c>
    </row>
    <row r="528" spans="1:6" x14ac:dyDescent="0.45">
      <c r="A528" t="s">
        <v>236</v>
      </c>
      <c r="C528" t="s">
        <v>1427</v>
      </c>
      <c r="D528" t="s">
        <v>1201</v>
      </c>
      <c r="E528" t="s">
        <v>1201</v>
      </c>
      <c r="F528" t="str">
        <f t="shared" si="8"/>
        <v>Default</v>
      </c>
    </row>
    <row r="529" spans="1:6" x14ac:dyDescent="0.45">
      <c r="A529" t="s">
        <v>884</v>
      </c>
      <c r="C529" t="s">
        <v>1427</v>
      </c>
      <c r="D529" t="s">
        <v>1260</v>
      </c>
      <c r="E529" t="s">
        <v>1260</v>
      </c>
      <c r="F529" t="str">
        <f t="shared" si="8"/>
        <v>Default</v>
      </c>
    </row>
    <row r="530" spans="1:6" x14ac:dyDescent="0.45">
      <c r="A530" t="s">
        <v>886</v>
      </c>
      <c r="C530" t="s">
        <v>1427</v>
      </c>
      <c r="D530" t="s">
        <v>1260</v>
      </c>
      <c r="E530" t="s">
        <v>1260</v>
      </c>
      <c r="F530" t="str">
        <f t="shared" si="8"/>
        <v>Default</v>
      </c>
    </row>
    <row r="531" spans="1:6" x14ac:dyDescent="0.45">
      <c r="A531" t="s">
        <v>887</v>
      </c>
      <c r="C531" t="s">
        <v>1427</v>
      </c>
      <c r="D531" t="s">
        <v>1260</v>
      </c>
      <c r="E531" t="s">
        <v>1260</v>
      </c>
      <c r="F531" t="str">
        <f t="shared" si="8"/>
        <v>Default</v>
      </c>
    </row>
    <row r="532" spans="1:6" x14ac:dyDescent="0.45">
      <c r="A532" t="s">
        <v>889</v>
      </c>
      <c r="C532" t="s">
        <v>1427</v>
      </c>
      <c r="D532" t="s">
        <v>1260</v>
      </c>
      <c r="E532" t="s">
        <v>1260</v>
      </c>
      <c r="F532" t="str">
        <f t="shared" si="8"/>
        <v>Default</v>
      </c>
    </row>
    <row r="533" spans="1:6" x14ac:dyDescent="0.45">
      <c r="A533" t="s">
        <v>890</v>
      </c>
      <c r="C533" t="s">
        <v>1427</v>
      </c>
      <c r="D533" t="s">
        <v>1260</v>
      </c>
      <c r="E533" t="s">
        <v>1260</v>
      </c>
      <c r="F533" t="str">
        <f t="shared" si="8"/>
        <v>Default</v>
      </c>
    </row>
    <row r="534" spans="1:6" x14ac:dyDescent="0.45">
      <c r="A534" t="s">
        <v>891</v>
      </c>
      <c r="C534" t="s">
        <v>1427</v>
      </c>
      <c r="D534" t="s">
        <v>1260</v>
      </c>
      <c r="E534" t="s">
        <v>1260</v>
      </c>
      <c r="F534" t="str">
        <f t="shared" si="8"/>
        <v>Default</v>
      </c>
    </row>
    <row r="535" spans="1:6" x14ac:dyDescent="0.45">
      <c r="A535" t="s">
        <v>237</v>
      </c>
      <c r="C535" t="s">
        <v>1427</v>
      </c>
      <c r="D535" t="s">
        <v>1201</v>
      </c>
      <c r="E535" t="s">
        <v>1201</v>
      </c>
      <c r="F535" t="str">
        <f t="shared" si="8"/>
        <v>Default</v>
      </c>
    </row>
    <row r="536" spans="1:6" x14ac:dyDescent="0.45">
      <c r="A536" t="s">
        <v>892</v>
      </c>
      <c r="C536" t="s">
        <v>1427</v>
      </c>
      <c r="D536" t="s">
        <v>1260</v>
      </c>
      <c r="E536" t="s">
        <v>1260</v>
      </c>
      <c r="F536" t="str">
        <f t="shared" si="8"/>
        <v>Default</v>
      </c>
    </row>
    <row r="537" spans="1:6" x14ac:dyDescent="0.45">
      <c r="A537" t="s">
        <v>893</v>
      </c>
      <c r="C537" t="s">
        <v>1427</v>
      </c>
      <c r="D537" t="s">
        <v>1260</v>
      </c>
      <c r="E537" t="s">
        <v>1260</v>
      </c>
      <c r="F537" t="str">
        <f t="shared" si="8"/>
        <v>Default</v>
      </c>
    </row>
    <row r="538" spans="1:6" x14ac:dyDescent="0.45">
      <c r="A538" t="s">
        <v>238</v>
      </c>
      <c r="C538" t="s">
        <v>1427</v>
      </c>
      <c r="D538" t="s">
        <v>1201</v>
      </c>
      <c r="E538" t="s">
        <v>1201</v>
      </c>
      <c r="F538" t="str">
        <f t="shared" si="8"/>
        <v>Default</v>
      </c>
    </row>
    <row r="539" spans="1:6" x14ac:dyDescent="0.45">
      <c r="A539" t="s">
        <v>239</v>
      </c>
      <c r="C539" t="s">
        <v>1427</v>
      </c>
      <c r="D539" t="s">
        <v>1201</v>
      </c>
      <c r="E539" t="s">
        <v>1201</v>
      </c>
      <c r="F539" t="str">
        <f t="shared" si="8"/>
        <v>Default</v>
      </c>
    </row>
    <row r="540" spans="1:6" x14ac:dyDescent="0.45">
      <c r="A540" t="s">
        <v>894</v>
      </c>
      <c r="C540" t="s">
        <v>1427</v>
      </c>
      <c r="D540" t="s">
        <v>1260</v>
      </c>
      <c r="E540" t="s">
        <v>1260</v>
      </c>
      <c r="F540" t="str">
        <f t="shared" si="8"/>
        <v>Default</v>
      </c>
    </row>
    <row r="541" spans="1:6" x14ac:dyDescent="0.45">
      <c r="A541" t="s">
        <v>896</v>
      </c>
      <c r="C541" t="s">
        <v>1427</v>
      </c>
      <c r="D541" t="s">
        <v>1260</v>
      </c>
      <c r="E541" t="s">
        <v>1260</v>
      </c>
      <c r="F541" t="str">
        <f t="shared" si="8"/>
        <v>Default</v>
      </c>
    </row>
    <row r="542" spans="1:6" x14ac:dyDescent="0.45">
      <c r="A542" t="s">
        <v>240</v>
      </c>
      <c r="C542" t="s">
        <v>1427</v>
      </c>
      <c r="D542" t="s">
        <v>1201</v>
      </c>
      <c r="E542" t="s">
        <v>1201</v>
      </c>
      <c r="F542" t="str">
        <f t="shared" si="8"/>
        <v>Default</v>
      </c>
    </row>
    <row r="543" spans="1:6" x14ac:dyDescent="0.45">
      <c r="A543" t="s">
        <v>897</v>
      </c>
      <c r="C543" t="s">
        <v>1427</v>
      </c>
      <c r="D543" t="s">
        <v>1260</v>
      </c>
      <c r="E543" t="s">
        <v>1260</v>
      </c>
      <c r="F543" t="str">
        <f t="shared" si="8"/>
        <v>Default</v>
      </c>
    </row>
    <row r="544" spans="1:6" x14ac:dyDescent="0.45">
      <c r="A544" t="s">
        <v>899</v>
      </c>
      <c r="C544" t="s">
        <v>1427</v>
      </c>
      <c r="D544" t="s">
        <v>1260</v>
      </c>
      <c r="E544" t="s">
        <v>1260</v>
      </c>
      <c r="F544" t="str">
        <f t="shared" si="8"/>
        <v>Default</v>
      </c>
    </row>
    <row r="545" spans="1:6" x14ac:dyDescent="0.45">
      <c r="A545" t="s">
        <v>900</v>
      </c>
      <c r="C545" t="s">
        <v>1427</v>
      </c>
      <c r="D545" t="s">
        <v>1260</v>
      </c>
      <c r="E545" t="s">
        <v>1260</v>
      </c>
      <c r="F545" t="str">
        <f t="shared" si="8"/>
        <v>Default</v>
      </c>
    </row>
    <row r="546" spans="1:6" x14ac:dyDescent="0.45">
      <c r="A546" t="s">
        <v>902</v>
      </c>
      <c r="C546" t="s">
        <v>1427</v>
      </c>
      <c r="D546" t="s">
        <v>1260</v>
      </c>
      <c r="E546" t="s">
        <v>1260</v>
      </c>
      <c r="F546" t="str">
        <f t="shared" si="8"/>
        <v>Default</v>
      </c>
    </row>
    <row r="547" spans="1:6" x14ac:dyDescent="0.45">
      <c r="A547" t="s">
        <v>241</v>
      </c>
      <c r="C547" t="s">
        <v>1427</v>
      </c>
      <c r="D547" t="s">
        <v>1201</v>
      </c>
      <c r="E547" t="s">
        <v>1201</v>
      </c>
      <c r="F547" t="str">
        <f t="shared" si="8"/>
        <v>Default</v>
      </c>
    </row>
    <row r="548" spans="1:6" x14ac:dyDescent="0.45">
      <c r="A548" t="s">
        <v>242</v>
      </c>
      <c r="C548" t="s">
        <v>1427</v>
      </c>
      <c r="D548" t="s">
        <v>1201</v>
      </c>
      <c r="E548" t="s">
        <v>1201</v>
      </c>
      <c r="F548" t="str">
        <f t="shared" si="8"/>
        <v>Default</v>
      </c>
    </row>
    <row r="549" spans="1:6" x14ac:dyDescent="0.45">
      <c r="A549" t="s">
        <v>903</v>
      </c>
      <c r="C549" t="s">
        <v>1427</v>
      </c>
      <c r="D549" t="s">
        <v>1260</v>
      </c>
      <c r="E549" t="s">
        <v>1260</v>
      </c>
      <c r="F549" t="str">
        <f t="shared" si="8"/>
        <v>Default</v>
      </c>
    </row>
    <row r="550" spans="1:6" x14ac:dyDescent="0.45">
      <c r="A550" t="s">
        <v>905</v>
      </c>
      <c r="C550" t="s">
        <v>1427</v>
      </c>
      <c r="D550" t="s">
        <v>1260</v>
      </c>
      <c r="E550" t="s">
        <v>1260</v>
      </c>
      <c r="F550" t="str">
        <f t="shared" si="8"/>
        <v>Default</v>
      </c>
    </row>
    <row r="551" spans="1:6" x14ac:dyDescent="0.45">
      <c r="A551" t="s">
        <v>906</v>
      </c>
      <c r="C551" t="s">
        <v>1427</v>
      </c>
      <c r="D551" t="s">
        <v>1260</v>
      </c>
      <c r="E551" t="s">
        <v>1260</v>
      </c>
      <c r="F551" t="str">
        <f t="shared" si="8"/>
        <v>Default</v>
      </c>
    </row>
    <row r="552" spans="1:6" x14ac:dyDescent="0.45">
      <c r="A552" t="s">
        <v>908</v>
      </c>
      <c r="C552" t="s">
        <v>1427</v>
      </c>
      <c r="D552" t="s">
        <v>1260</v>
      </c>
      <c r="E552" t="s">
        <v>1260</v>
      </c>
      <c r="F552" t="str">
        <f t="shared" si="8"/>
        <v>Default</v>
      </c>
    </row>
    <row r="553" spans="1:6" x14ac:dyDescent="0.45">
      <c r="A553" t="s">
        <v>243</v>
      </c>
      <c r="C553" t="s">
        <v>1427</v>
      </c>
      <c r="D553" t="s">
        <v>1201</v>
      </c>
      <c r="E553" t="s">
        <v>1201</v>
      </c>
      <c r="F553" t="str">
        <f t="shared" si="8"/>
        <v>Default</v>
      </c>
    </row>
    <row r="554" spans="1:6" x14ac:dyDescent="0.45">
      <c r="A554" t="s">
        <v>244</v>
      </c>
      <c r="C554" t="s">
        <v>1427</v>
      </c>
      <c r="D554" t="s">
        <v>1201</v>
      </c>
      <c r="E554" t="s">
        <v>1201</v>
      </c>
      <c r="F554" t="str">
        <f t="shared" si="8"/>
        <v>Default</v>
      </c>
    </row>
    <row r="555" spans="1:6" x14ac:dyDescent="0.45">
      <c r="A555" t="s">
        <v>909</v>
      </c>
      <c r="C555" t="s">
        <v>1427</v>
      </c>
      <c r="D555" t="s">
        <v>1260</v>
      </c>
      <c r="E555" t="s">
        <v>1260</v>
      </c>
      <c r="F555" t="str">
        <f t="shared" si="8"/>
        <v>Default</v>
      </c>
    </row>
    <row r="556" spans="1:6" x14ac:dyDescent="0.45">
      <c r="A556" t="s">
        <v>911</v>
      </c>
      <c r="C556" t="s">
        <v>1427</v>
      </c>
      <c r="D556" t="s">
        <v>1260</v>
      </c>
      <c r="E556" t="s">
        <v>1260</v>
      </c>
      <c r="F556" t="str">
        <f t="shared" si="8"/>
        <v>Default</v>
      </c>
    </row>
    <row r="557" spans="1:6" x14ac:dyDescent="0.45">
      <c r="A557" t="s">
        <v>912</v>
      </c>
      <c r="C557" t="s">
        <v>1427</v>
      </c>
      <c r="D557" t="s">
        <v>1260</v>
      </c>
      <c r="E557" t="s">
        <v>1260</v>
      </c>
      <c r="F557" t="str">
        <f t="shared" si="8"/>
        <v>Default</v>
      </c>
    </row>
    <row r="558" spans="1:6" x14ac:dyDescent="0.45">
      <c r="A558" t="s">
        <v>913</v>
      </c>
      <c r="C558" t="s">
        <v>1427</v>
      </c>
      <c r="D558" t="s">
        <v>1260</v>
      </c>
      <c r="E558" t="s">
        <v>1260</v>
      </c>
      <c r="F558" t="str">
        <f t="shared" si="8"/>
        <v>Default</v>
      </c>
    </row>
    <row r="559" spans="1:6" x14ac:dyDescent="0.45">
      <c r="A559" t="s">
        <v>245</v>
      </c>
      <c r="C559" t="s">
        <v>1427</v>
      </c>
      <c r="D559" t="s">
        <v>1201</v>
      </c>
      <c r="E559" t="s">
        <v>1201</v>
      </c>
      <c r="F559" t="str">
        <f t="shared" si="8"/>
        <v>Default</v>
      </c>
    </row>
    <row r="560" spans="1:6" x14ac:dyDescent="0.45">
      <c r="A560" t="s">
        <v>914</v>
      </c>
      <c r="C560" t="s">
        <v>1427</v>
      </c>
      <c r="D560" t="s">
        <v>1260</v>
      </c>
      <c r="E560" t="s">
        <v>1260</v>
      </c>
      <c r="F560" t="str">
        <f t="shared" si="8"/>
        <v>Default</v>
      </c>
    </row>
    <row r="561" spans="1:6" x14ac:dyDescent="0.45">
      <c r="A561" t="s">
        <v>915</v>
      </c>
      <c r="C561" t="s">
        <v>1427</v>
      </c>
      <c r="D561" t="s">
        <v>1260</v>
      </c>
      <c r="E561" t="s">
        <v>1260</v>
      </c>
      <c r="F561" t="str">
        <f t="shared" si="8"/>
        <v>Default</v>
      </c>
    </row>
    <row r="562" spans="1:6" x14ac:dyDescent="0.45">
      <c r="A562" t="s">
        <v>246</v>
      </c>
      <c r="C562" t="s">
        <v>1427</v>
      </c>
      <c r="D562" t="s">
        <v>1201</v>
      </c>
      <c r="E562" t="s">
        <v>1201</v>
      </c>
      <c r="F562" t="str">
        <f t="shared" si="8"/>
        <v>Default</v>
      </c>
    </row>
    <row r="563" spans="1:6" x14ac:dyDescent="0.45">
      <c r="A563" t="s">
        <v>247</v>
      </c>
      <c r="C563" t="s">
        <v>1427</v>
      </c>
      <c r="D563" t="s">
        <v>1201</v>
      </c>
      <c r="E563" t="s">
        <v>1201</v>
      </c>
      <c r="F563" t="str">
        <f t="shared" si="8"/>
        <v>Default</v>
      </c>
    </row>
    <row r="564" spans="1:6" x14ac:dyDescent="0.45">
      <c r="A564" t="s">
        <v>248</v>
      </c>
      <c r="C564" t="s">
        <v>1427</v>
      </c>
      <c r="D564" t="s">
        <v>1201</v>
      </c>
      <c r="E564" t="s">
        <v>1201</v>
      </c>
      <c r="F564" t="str">
        <f t="shared" si="8"/>
        <v>Default</v>
      </c>
    </row>
    <row r="565" spans="1:6" x14ac:dyDescent="0.45">
      <c r="A565" t="s">
        <v>249</v>
      </c>
      <c r="C565" t="s">
        <v>1427</v>
      </c>
      <c r="D565" t="s">
        <v>1201</v>
      </c>
      <c r="E565" t="s">
        <v>1201</v>
      </c>
      <c r="F565" t="str">
        <f t="shared" si="8"/>
        <v>Default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0"/>
  <sheetViews>
    <sheetView workbookViewId="0">
      <pane ySplit="3" topLeftCell="A4" activePane="bottomLeft" state="frozen"/>
      <selection pane="bottomLeft" activeCell="E178" sqref="E178"/>
    </sheetView>
  </sheetViews>
  <sheetFormatPr defaultRowHeight="14.25" x14ac:dyDescent="0.45"/>
  <cols>
    <col min="1" max="1" width="17.6640625" customWidth="1"/>
    <col min="2" max="2" width="9" customWidth="1"/>
    <col min="3" max="3" width="9.53125" bestFit="1" customWidth="1"/>
    <col min="4" max="11" width="9" customWidth="1"/>
  </cols>
  <sheetData>
    <row r="1" spans="1:11" x14ac:dyDescent="0.45">
      <c r="A1" s="1" t="s">
        <v>130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45">
      <c r="A2" s="3" t="s">
        <v>131</v>
      </c>
      <c r="B2" s="3" t="s">
        <v>132</v>
      </c>
      <c r="C2" s="3" t="s">
        <v>133</v>
      </c>
      <c r="D2" s="3" t="s">
        <v>134</v>
      </c>
      <c r="E2" s="3" t="s">
        <v>135</v>
      </c>
      <c r="F2" s="3" t="s">
        <v>136</v>
      </c>
      <c r="G2" s="3" t="s">
        <v>137</v>
      </c>
      <c r="H2" s="5" t="s">
        <v>138</v>
      </c>
      <c r="I2" s="5" t="s">
        <v>139</v>
      </c>
      <c r="J2" s="5" t="s">
        <v>140</v>
      </c>
      <c r="K2" s="3" t="s">
        <v>10</v>
      </c>
    </row>
    <row r="3" spans="1:11" x14ac:dyDescent="0.45">
      <c r="A3" s="4" t="s">
        <v>0</v>
      </c>
      <c r="B3" s="4" t="s">
        <v>0</v>
      </c>
      <c r="C3" s="4" t="s">
        <v>0</v>
      </c>
      <c r="D3" s="4" t="s">
        <v>62</v>
      </c>
      <c r="E3" s="4" t="s">
        <v>62</v>
      </c>
      <c r="F3" s="4" t="s">
        <v>62</v>
      </c>
      <c r="G3" s="4" t="s">
        <v>1</v>
      </c>
      <c r="H3" s="6" t="s">
        <v>62</v>
      </c>
      <c r="I3" s="6" t="s">
        <v>62</v>
      </c>
      <c r="J3" s="6" t="s">
        <v>62</v>
      </c>
      <c r="K3" s="4" t="s">
        <v>0</v>
      </c>
    </row>
    <row r="4" spans="1:11" x14ac:dyDescent="0.45">
      <c r="A4" t="s">
        <v>592</v>
      </c>
      <c r="B4" t="s">
        <v>141</v>
      </c>
      <c r="C4" t="s">
        <v>142</v>
      </c>
      <c r="D4">
        <v>16353254.449999999</v>
      </c>
      <c r="E4">
        <v>13445068.67</v>
      </c>
      <c r="F4">
        <v>58197.748549999997</v>
      </c>
      <c r="G4" t="s">
        <v>3</v>
      </c>
    </row>
    <row r="5" spans="1:11" x14ac:dyDescent="0.45">
      <c r="A5" t="s">
        <v>594</v>
      </c>
      <c r="B5" t="s">
        <v>141</v>
      </c>
      <c r="C5" t="s">
        <v>142</v>
      </c>
      <c r="D5">
        <v>16351257.199999999</v>
      </c>
      <c r="E5">
        <v>13444964</v>
      </c>
      <c r="F5">
        <v>58197.748549999997</v>
      </c>
      <c r="G5" t="s">
        <v>3</v>
      </c>
    </row>
    <row r="6" spans="1:11" x14ac:dyDescent="0.45">
      <c r="A6" t="s">
        <v>597</v>
      </c>
      <c r="B6" t="s">
        <v>141</v>
      </c>
      <c r="C6" t="s">
        <v>142</v>
      </c>
      <c r="D6">
        <v>16349259.939999999</v>
      </c>
      <c r="E6">
        <v>13444859.33</v>
      </c>
      <c r="F6">
        <v>58197.748549999997</v>
      </c>
      <c r="G6" t="s">
        <v>3</v>
      </c>
    </row>
    <row r="7" spans="1:11" x14ac:dyDescent="0.45">
      <c r="A7" t="s">
        <v>602</v>
      </c>
      <c r="B7" t="s">
        <v>141</v>
      </c>
      <c r="C7" t="s">
        <v>142</v>
      </c>
      <c r="D7">
        <v>16347262.68</v>
      </c>
      <c r="E7">
        <v>13444754.66</v>
      </c>
      <c r="F7">
        <v>58197.748549999997</v>
      </c>
      <c r="G7" t="s">
        <v>3</v>
      </c>
    </row>
    <row r="8" spans="1:11" x14ac:dyDescent="0.45">
      <c r="A8" t="s">
        <v>609</v>
      </c>
      <c r="B8" t="s">
        <v>141</v>
      </c>
      <c r="C8" t="s">
        <v>142</v>
      </c>
      <c r="D8">
        <v>16345265.42</v>
      </c>
      <c r="E8">
        <v>13444649.98</v>
      </c>
      <c r="F8">
        <v>58197.748549999997</v>
      </c>
      <c r="G8" t="s">
        <v>3</v>
      </c>
    </row>
    <row r="9" spans="1:11" x14ac:dyDescent="0.45">
      <c r="A9" t="s">
        <v>616</v>
      </c>
      <c r="B9" t="s">
        <v>141</v>
      </c>
      <c r="C9" t="s">
        <v>142</v>
      </c>
      <c r="D9">
        <v>16343268.16</v>
      </c>
      <c r="E9">
        <v>13444545.310000001</v>
      </c>
      <c r="F9">
        <v>58197.748549999997</v>
      </c>
      <c r="G9" t="s">
        <v>3</v>
      </c>
    </row>
    <row r="10" spans="1:11" x14ac:dyDescent="0.45">
      <c r="A10" t="s">
        <v>623</v>
      </c>
      <c r="B10" t="s">
        <v>141</v>
      </c>
      <c r="C10" t="s">
        <v>142</v>
      </c>
      <c r="D10">
        <v>16341270.9</v>
      </c>
      <c r="E10">
        <v>13444440.640000001</v>
      </c>
      <c r="F10">
        <v>58197.748549999997</v>
      </c>
      <c r="G10" t="s">
        <v>3</v>
      </c>
    </row>
    <row r="11" spans="1:11" x14ac:dyDescent="0.45">
      <c r="A11" t="s">
        <v>630</v>
      </c>
      <c r="B11" t="s">
        <v>141</v>
      </c>
      <c r="C11" t="s">
        <v>142</v>
      </c>
      <c r="D11">
        <v>16339273.640000001</v>
      </c>
      <c r="E11">
        <v>13444335.970000001</v>
      </c>
      <c r="F11">
        <v>58197.748549999997</v>
      </c>
      <c r="G11" t="s">
        <v>3</v>
      </c>
    </row>
    <row r="12" spans="1:11" x14ac:dyDescent="0.45">
      <c r="A12" t="s">
        <v>637</v>
      </c>
      <c r="B12" t="s">
        <v>141</v>
      </c>
      <c r="C12" t="s">
        <v>142</v>
      </c>
      <c r="D12">
        <v>16337276.380000001</v>
      </c>
      <c r="E12">
        <v>13444231.300000001</v>
      </c>
      <c r="F12">
        <v>58197.748549999997</v>
      </c>
      <c r="G12" t="s">
        <v>3</v>
      </c>
    </row>
    <row r="13" spans="1:11" x14ac:dyDescent="0.45">
      <c r="A13" t="s">
        <v>644</v>
      </c>
      <c r="B13" t="s">
        <v>141</v>
      </c>
      <c r="C13" t="s">
        <v>142</v>
      </c>
      <c r="D13">
        <v>16335279.119999999</v>
      </c>
      <c r="E13">
        <v>13444126.619999999</v>
      </c>
      <c r="F13">
        <v>58197.748549999997</v>
      </c>
      <c r="G13" t="s">
        <v>3</v>
      </c>
    </row>
    <row r="14" spans="1:11" x14ac:dyDescent="0.45">
      <c r="A14" t="s">
        <v>601</v>
      </c>
      <c r="B14" t="s">
        <v>141</v>
      </c>
      <c r="C14" t="s">
        <v>142</v>
      </c>
      <c r="D14">
        <v>16349364.609999999</v>
      </c>
      <c r="E14">
        <v>13442862.07</v>
      </c>
      <c r="F14">
        <v>58197.748549999997</v>
      </c>
      <c r="G14" t="s">
        <v>3</v>
      </c>
    </row>
    <row r="15" spans="1:11" x14ac:dyDescent="0.45">
      <c r="A15" t="s">
        <v>608</v>
      </c>
      <c r="B15" t="s">
        <v>141</v>
      </c>
      <c r="C15" t="s">
        <v>142</v>
      </c>
      <c r="D15">
        <v>16347367.35</v>
      </c>
      <c r="E15">
        <v>13442757.4</v>
      </c>
      <c r="F15">
        <v>58197.748549999997</v>
      </c>
      <c r="G15" t="s">
        <v>3</v>
      </c>
    </row>
    <row r="16" spans="1:11" x14ac:dyDescent="0.45">
      <c r="A16" t="s">
        <v>615</v>
      </c>
      <c r="B16" t="s">
        <v>141</v>
      </c>
      <c r="C16" t="s">
        <v>142</v>
      </c>
      <c r="D16">
        <v>16345370.09</v>
      </c>
      <c r="E16">
        <v>13442652.720000001</v>
      </c>
      <c r="F16">
        <v>58197.748549999997</v>
      </c>
      <c r="G16" t="s">
        <v>3</v>
      </c>
    </row>
    <row r="17" spans="1:7" x14ac:dyDescent="0.45">
      <c r="A17" t="s">
        <v>622</v>
      </c>
      <c r="B17" t="s">
        <v>141</v>
      </c>
      <c r="C17" t="s">
        <v>142</v>
      </c>
      <c r="D17">
        <v>16343372.83</v>
      </c>
      <c r="E17">
        <v>13442548.050000001</v>
      </c>
      <c r="F17">
        <v>58197.748549999997</v>
      </c>
      <c r="G17" t="s">
        <v>3</v>
      </c>
    </row>
    <row r="18" spans="1:7" x14ac:dyDescent="0.45">
      <c r="A18" t="s">
        <v>629</v>
      </c>
      <c r="B18" t="s">
        <v>141</v>
      </c>
      <c r="C18" t="s">
        <v>142</v>
      </c>
      <c r="D18">
        <v>16341375.57</v>
      </c>
      <c r="E18">
        <v>13442443.380000001</v>
      </c>
      <c r="F18">
        <v>58197.748549999997</v>
      </c>
      <c r="G18" t="s">
        <v>3</v>
      </c>
    </row>
    <row r="19" spans="1:7" x14ac:dyDescent="0.45">
      <c r="A19" t="s">
        <v>636</v>
      </c>
      <c r="B19" t="s">
        <v>141</v>
      </c>
      <c r="C19" t="s">
        <v>142</v>
      </c>
      <c r="D19">
        <v>16339378.310000001</v>
      </c>
      <c r="E19">
        <v>13442338.710000001</v>
      </c>
      <c r="F19">
        <v>58197.748549999997</v>
      </c>
      <c r="G19" t="s">
        <v>3</v>
      </c>
    </row>
    <row r="20" spans="1:7" x14ac:dyDescent="0.45">
      <c r="A20" t="s">
        <v>643</v>
      </c>
      <c r="B20" t="s">
        <v>141</v>
      </c>
      <c r="C20" t="s">
        <v>142</v>
      </c>
      <c r="D20">
        <v>16337381.050000001</v>
      </c>
      <c r="E20">
        <v>13442234.039999999</v>
      </c>
      <c r="F20">
        <v>58197.748549999997</v>
      </c>
      <c r="G20" t="s">
        <v>3</v>
      </c>
    </row>
    <row r="21" spans="1:7" x14ac:dyDescent="0.45">
      <c r="A21" t="s">
        <v>650</v>
      </c>
      <c r="B21" t="s">
        <v>141</v>
      </c>
      <c r="C21" t="s">
        <v>142</v>
      </c>
      <c r="D21">
        <v>16335383.789999999</v>
      </c>
      <c r="E21">
        <v>13442129.359999999</v>
      </c>
      <c r="F21">
        <v>58197.748549999997</v>
      </c>
      <c r="G21" t="s">
        <v>3</v>
      </c>
    </row>
    <row r="22" spans="1:7" x14ac:dyDescent="0.45">
      <c r="A22" t="s">
        <v>654</v>
      </c>
      <c r="B22" t="s">
        <v>141</v>
      </c>
      <c r="C22" t="s">
        <v>142</v>
      </c>
      <c r="D22">
        <v>16333386.539999999</v>
      </c>
      <c r="E22">
        <v>13442024.689999999</v>
      </c>
      <c r="F22">
        <v>58197.748549999997</v>
      </c>
      <c r="G22" t="s">
        <v>3</v>
      </c>
    </row>
    <row r="23" spans="1:7" x14ac:dyDescent="0.45">
      <c r="A23" t="s">
        <v>657</v>
      </c>
      <c r="B23" t="s">
        <v>141</v>
      </c>
      <c r="C23" t="s">
        <v>142</v>
      </c>
      <c r="D23">
        <v>16345474.76</v>
      </c>
      <c r="E23">
        <v>13440655.470000001</v>
      </c>
      <c r="F23">
        <v>58197.748549999997</v>
      </c>
      <c r="G23" t="s">
        <v>3</v>
      </c>
    </row>
    <row r="24" spans="1:7" x14ac:dyDescent="0.45">
      <c r="A24" t="s">
        <v>660</v>
      </c>
      <c r="B24" t="s">
        <v>141</v>
      </c>
      <c r="C24" t="s">
        <v>142</v>
      </c>
      <c r="D24">
        <v>16343477.5</v>
      </c>
      <c r="E24">
        <v>13440550.789999999</v>
      </c>
      <c r="F24">
        <v>58197.748549999997</v>
      </c>
      <c r="G24" t="s">
        <v>3</v>
      </c>
    </row>
    <row r="25" spans="1:7" x14ac:dyDescent="0.45">
      <c r="A25" t="s">
        <v>662</v>
      </c>
      <c r="B25" t="s">
        <v>141</v>
      </c>
      <c r="C25" t="s">
        <v>142</v>
      </c>
      <c r="D25">
        <v>16341480.24</v>
      </c>
      <c r="E25">
        <v>13440446.119999999</v>
      </c>
      <c r="F25">
        <v>58197.748549999997</v>
      </c>
      <c r="G25" t="s">
        <v>3</v>
      </c>
    </row>
    <row r="26" spans="1:7" x14ac:dyDescent="0.45">
      <c r="A26" t="s">
        <v>664</v>
      </c>
      <c r="B26" t="s">
        <v>141</v>
      </c>
      <c r="C26" t="s">
        <v>142</v>
      </c>
      <c r="D26">
        <v>16339482.98</v>
      </c>
      <c r="E26">
        <v>13440341.449999999</v>
      </c>
      <c r="F26">
        <v>58197.748549999997</v>
      </c>
      <c r="G26" t="s">
        <v>3</v>
      </c>
    </row>
    <row r="27" spans="1:7" x14ac:dyDescent="0.45">
      <c r="A27" t="s">
        <v>666</v>
      </c>
      <c r="B27" t="s">
        <v>141</v>
      </c>
      <c r="C27" t="s">
        <v>142</v>
      </c>
      <c r="D27">
        <v>16337485.73</v>
      </c>
      <c r="E27">
        <v>13440236.779999999</v>
      </c>
      <c r="F27">
        <v>58197.748549999997</v>
      </c>
      <c r="G27" t="s">
        <v>3</v>
      </c>
    </row>
    <row r="28" spans="1:7" x14ac:dyDescent="0.45">
      <c r="A28" t="s">
        <v>668</v>
      </c>
      <c r="B28" t="s">
        <v>141</v>
      </c>
      <c r="C28" t="s">
        <v>142</v>
      </c>
      <c r="D28">
        <v>16335488.470000001</v>
      </c>
      <c r="E28">
        <v>13440132.109999999</v>
      </c>
      <c r="F28">
        <v>58197.748549999997</v>
      </c>
      <c r="G28" t="s">
        <v>3</v>
      </c>
    </row>
    <row r="29" spans="1:7" x14ac:dyDescent="0.45">
      <c r="A29" t="s">
        <v>593</v>
      </c>
      <c r="B29" t="s">
        <v>141</v>
      </c>
      <c r="C29" t="s">
        <v>142</v>
      </c>
      <c r="D29">
        <v>16353254.449999999</v>
      </c>
      <c r="E29">
        <v>13445068.67</v>
      </c>
      <c r="F29">
        <v>60197.748549999997</v>
      </c>
      <c r="G29" t="s">
        <v>3</v>
      </c>
    </row>
    <row r="30" spans="1:7" x14ac:dyDescent="0.45">
      <c r="A30" t="s">
        <v>596</v>
      </c>
      <c r="B30" t="s">
        <v>141</v>
      </c>
      <c r="C30" t="s">
        <v>142</v>
      </c>
      <c r="D30">
        <v>16351257.199999999</v>
      </c>
      <c r="E30">
        <v>13444964</v>
      </c>
      <c r="F30">
        <v>60197.748549999997</v>
      </c>
      <c r="G30" t="s">
        <v>3</v>
      </c>
    </row>
    <row r="31" spans="1:7" x14ac:dyDescent="0.45">
      <c r="A31" t="s">
        <v>599</v>
      </c>
      <c r="B31" t="s">
        <v>141</v>
      </c>
      <c r="C31" t="s">
        <v>142</v>
      </c>
      <c r="D31">
        <v>16349259.939999999</v>
      </c>
      <c r="E31">
        <v>13444859.33</v>
      </c>
      <c r="F31">
        <v>60197.748549999997</v>
      </c>
      <c r="G31" t="s">
        <v>3</v>
      </c>
    </row>
    <row r="32" spans="1:7" x14ac:dyDescent="0.45">
      <c r="A32" t="s">
        <v>606</v>
      </c>
      <c r="B32" t="s">
        <v>141</v>
      </c>
      <c r="C32" t="s">
        <v>142</v>
      </c>
      <c r="D32">
        <v>16347262.68</v>
      </c>
      <c r="E32">
        <v>13444754.66</v>
      </c>
      <c r="F32">
        <v>60197.748549999997</v>
      </c>
      <c r="G32" t="s">
        <v>3</v>
      </c>
    </row>
    <row r="33" spans="1:7" x14ac:dyDescent="0.45">
      <c r="A33" t="s">
        <v>613</v>
      </c>
      <c r="B33" t="s">
        <v>141</v>
      </c>
      <c r="C33" t="s">
        <v>142</v>
      </c>
      <c r="D33">
        <v>16345265.42</v>
      </c>
      <c r="E33">
        <v>13444649.98</v>
      </c>
      <c r="F33">
        <v>60197.748549999997</v>
      </c>
      <c r="G33" t="s">
        <v>3</v>
      </c>
    </row>
    <row r="34" spans="1:7" x14ac:dyDescent="0.45">
      <c r="A34" t="s">
        <v>620</v>
      </c>
      <c r="B34" t="s">
        <v>141</v>
      </c>
      <c r="C34" t="s">
        <v>142</v>
      </c>
      <c r="D34">
        <v>16343268.16</v>
      </c>
      <c r="E34">
        <v>13444545.310000001</v>
      </c>
      <c r="F34">
        <v>60197.748549999997</v>
      </c>
      <c r="G34" t="s">
        <v>3</v>
      </c>
    </row>
    <row r="35" spans="1:7" x14ac:dyDescent="0.45">
      <c r="A35" t="s">
        <v>627</v>
      </c>
      <c r="B35" t="s">
        <v>141</v>
      </c>
      <c r="C35" t="s">
        <v>142</v>
      </c>
      <c r="D35">
        <v>16341270.9</v>
      </c>
      <c r="E35">
        <v>13444440.640000001</v>
      </c>
      <c r="F35">
        <v>60197.748549999997</v>
      </c>
      <c r="G35" t="s">
        <v>3</v>
      </c>
    </row>
    <row r="36" spans="1:7" x14ac:dyDescent="0.45">
      <c r="A36" t="s">
        <v>634</v>
      </c>
      <c r="B36" t="s">
        <v>141</v>
      </c>
      <c r="C36" t="s">
        <v>142</v>
      </c>
      <c r="D36">
        <v>16339273.640000001</v>
      </c>
      <c r="E36">
        <v>13444335.970000001</v>
      </c>
      <c r="F36">
        <v>60197.748549999997</v>
      </c>
      <c r="G36" t="s">
        <v>3</v>
      </c>
    </row>
    <row r="37" spans="1:7" x14ac:dyDescent="0.45">
      <c r="A37" t="s">
        <v>641</v>
      </c>
      <c r="B37" t="s">
        <v>141</v>
      </c>
      <c r="C37" t="s">
        <v>142</v>
      </c>
      <c r="D37">
        <v>16337276.380000001</v>
      </c>
      <c r="E37">
        <v>13444231.300000001</v>
      </c>
      <c r="F37">
        <v>60197.748549999997</v>
      </c>
      <c r="G37" t="s">
        <v>3</v>
      </c>
    </row>
    <row r="38" spans="1:7" x14ac:dyDescent="0.45">
      <c r="A38" t="s">
        <v>648</v>
      </c>
      <c r="B38" t="s">
        <v>141</v>
      </c>
      <c r="C38" t="s">
        <v>142</v>
      </c>
      <c r="D38">
        <v>16335279.119999999</v>
      </c>
      <c r="E38">
        <v>13444126.619999999</v>
      </c>
      <c r="F38">
        <v>60197.748549999997</v>
      </c>
      <c r="G38" t="s">
        <v>3</v>
      </c>
    </row>
    <row r="39" spans="1:7" x14ac:dyDescent="0.45">
      <c r="A39" t="s">
        <v>604</v>
      </c>
      <c r="B39" t="s">
        <v>141</v>
      </c>
      <c r="C39" t="s">
        <v>142</v>
      </c>
      <c r="D39">
        <v>16349364.609999999</v>
      </c>
      <c r="E39">
        <v>13442862.07</v>
      </c>
      <c r="F39">
        <v>60197.748549999997</v>
      </c>
      <c r="G39" t="s">
        <v>3</v>
      </c>
    </row>
    <row r="40" spans="1:7" x14ac:dyDescent="0.45">
      <c r="A40" t="s">
        <v>611</v>
      </c>
      <c r="B40" t="s">
        <v>141</v>
      </c>
      <c r="C40" t="s">
        <v>142</v>
      </c>
      <c r="D40">
        <v>16347367.35</v>
      </c>
      <c r="E40">
        <v>13442757.4</v>
      </c>
      <c r="F40">
        <v>60197.748549999997</v>
      </c>
      <c r="G40" t="s">
        <v>3</v>
      </c>
    </row>
    <row r="41" spans="1:7" x14ac:dyDescent="0.45">
      <c r="A41" t="s">
        <v>618</v>
      </c>
      <c r="B41" t="s">
        <v>141</v>
      </c>
      <c r="C41" t="s">
        <v>142</v>
      </c>
      <c r="D41">
        <v>16345370.09</v>
      </c>
      <c r="E41">
        <v>13442652.720000001</v>
      </c>
      <c r="F41">
        <v>60197.748549999997</v>
      </c>
      <c r="G41" t="s">
        <v>3</v>
      </c>
    </row>
    <row r="42" spans="1:7" x14ac:dyDescent="0.45">
      <c r="A42" t="s">
        <v>625</v>
      </c>
      <c r="B42" t="s">
        <v>141</v>
      </c>
      <c r="C42" t="s">
        <v>142</v>
      </c>
      <c r="D42">
        <v>16343372.83</v>
      </c>
      <c r="E42">
        <v>13442548.050000001</v>
      </c>
      <c r="F42">
        <v>60197.748549999997</v>
      </c>
      <c r="G42" t="s">
        <v>3</v>
      </c>
    </row>
    <row r="43" spans="1:7" x14ac:dyDescent="0.45">
      <c r="A43" t="s">
        <v>632</v>
      </c>
      <c r="B43" t="s">
        <v>141</v>
      </c>
      <c r="C43" t="s">
        <v>142</v>
      </c>
      <c r="D43">
        <v>16341375.57</v>
      </c>
      <c r="E43">
        <v>13442443.380000001</v>
      </c>
      <c r="F43">
        <v>60197.748549999997</v>
      </c>
      <c r="G43" t="s">
        <v>3</v>
      </c>
    </row>
    <row r="44" spans="1:7" x14ac:dyDescent="0.45">
      <c r="A44" t="s">
        <v>639</v>
      </c>
      <c r="B44" t="s">
        <v>141</v>
      </c>
      <c r="C44" t="s">
        <v>142</v>
      </c>
      <c r="D44">
        <v>16339378.310000001</v>
      </c>
      <c r="E44">
        <v>13442338.710000001</v>
      </c>
      <c r="F44">
        <v>60197.748549999997</v>
      </c>
      <c r="G44" t="s">
        <v>3</v>
      </c>
    </row>
    <row r="45" spans="1:7" x14ac:dyDescent="0.45">
      <c r="A45" t="s">
        <v>646</v>
      </c>
      <c r="B45" t="s">
        <v>141</v>
      </c>
      <c r="C45" t="s">
        <v>142</v>
      </c>
      <c r="D45">
        <v>16337381.050000001</v>
      </c>
      <c r="E45">
        <v>13442234.039999999</v>
      </c>
      <c r="F45">
        <v>60197.748549999997</v>
      </c>
      <c r="G45" t="s">
        <v>3</v>
      </c>
    </row>
    <row r="46" spans="1:7" x14ac:dyDescent="0.45">
      <c r="A46" t="s">
        <v>652</v>
      </c>
      <c r="B46" t="s">
        <v>141</v>
      </c>
      <c r="C46" t="s">
        <v>142</v>
      </c>
      <c r="D46">
        <v>16335383.789999999</v>
      </c>
      <c r="E46">
        <v>13442129.359999999</v>
      </c>
      <c r="F46">
        <v>60197.748549999997</v>
      </c>
      <c r="G46" t="s">
        <v>3</v>
      </c>
    </row>
    <row r="47" spans="1:7" x14ac:dyDescent="0.45">
      <c r="A47" t="s">
        <v>670</v>
      </c>
      <c r="B47" t="s">
        <v>141</v>
      </c>
      <c r="C47" t="s">
        <v>142</v>
      </c>
      <c r="D47">
        <v>16333386.539999999</v>
      </c>
      <c r="E47">
        <v>13442024.689999999</v>
      </c>
      <c r="F47">
        <v>60197.748549999997</v>
      </c>
      <c r="G47" t="s">
        <v>3</v>
      </c>
    </row>
    <row r="48" spans="1:7" x14ac:dyDescent="0.45">
      <c r="A48" t="s">
        <v>659</v>
      </c>
      <c r="B48" t="s">
        <v>141</v>
      </c>
      <c r="C48" t="s">
        <v>142</v>
      </c>
      <c r="D48">
        <v>16345474.76</v>
      </c>
      <c r="E48">
        <v>13440655.470000001</v>
      </c>
      <c r="F48">
        <v>60197.748549999997</v>
      </c>
      <c r="G48" t="s">
        <v>3</v>
      </c>
    </row>
    <row r="49" spans="1:7" x14ac:dyDescent="0.45">
      <c r="A49" t="s">
        <v>661</v>
      </c>
      <c r="B49" t="s">
        <v>141</v>
      </c>
      <c r="C49" t="s">
        <v>142</v>
      </c>
      <c r="D49">
        <v>16343477.5</v>
      </c>
      <c r="E49">
        <v>13440550.789999999</v>
      </c>
      <c r="F49">
        <v>60197.748549999997</v>
      </c>
      <c r="G49" t="s">
        <v>3</v>
      </c>
    </row>
    <row r="50" spans="1:7" x14ac:dyDescent="0.45">
      <c r="A50" t="s">
        <v>663</v>
      </c>
      <c r="B50" t="s">
        <v>141</v>
      </c>
      <c r="C50" t="s">
        <v>142</v>
      </c>
      <c r="D50">
        <v>16341480.24</v>
      </c>
      <c r="E50">
        <v>13440446.119999999</v>
      </c>
      <c r="F50">
        <v>60197.748549999997</v>
      </c>
      <c r="G50" t="s">
        <v>3</v>
      </c>
    </row>
    <row r="51" spans="1:7" x14ac:dyDescent="0.45">
      <c r="A51" t="s">
        <v>665</v>
      </c>
      <c r="B51" t="s">
        <v>141</v>
      </c>
      <c r="C51" t="s">
        <v>142</v>
      </c>
      <c r="D51">
        <v>16339482.98</v>
      </c>
      <c r="E51">
        <v>13440341.449999999</v>
      </c>
      <c r="F51">
        <v>60197.748549999997</v>
      </c>
      <c r="G51" t="s">
        <v>3</v>
      </c>
    </row>
    <row r="52" spans="1:7" x14ac:dyDescent="0.45">
      <c r="A52" t="s">
        <v>667</v>
      </c>
      <c r="B52" t="s">
        <v>141</v>
      </c>
      <c r="C52" t="s">
        <v>142</v>
      </c>
      <c r="D52">
        <v>16337485.73</v>
      </c>
      <c r="E52">
        <v>13440236.779999999</v>
      </c>
      <c r="F52">
        <v>60197.748549999997</v>
      </c>
      <c r="G52" t="s">
        <v>3</v>
      </c>
    </row>
    <row r="53" spans="1:7" x14ac:dyDescent="0.45">
      <c r="A53" t="s">
        <v>669</v>
      </c>
      <c r="B53" t="s">
        <v>141</v>
      </c>
      <c r="C53" t="s">
        <v>142</v>
      </c>
      <c r="D53">
        <v>16335488.470000001</v>
      </c>
      <c r="E53">
        <v>13440132.109999999</v>
      </c>
      <c r="F53">
        <v>60197.748549999997</v>
      </c>
      <c r="G53" t="s">
        <v>3</v>
      </c>
    </row>
    <row r="54" spans="1:7" x14ac:dyDescent="0.45">
      <c r="A54" t="s">
        <v>671</v>
      </c>
      <c r="B54" t="s">
        <v>141</v>
      </c>
      <c r="C54" t="s">
        <v>142</v>
      </c>
      <c r="D54">
        <v>16353254.449999999</v>
      </c>
      <c r="E54">
        <v>13445068.67</v>
      </c>
      <c r="F54">
        <v>62197.748549999997</v>
      </c>
      <c r="G54" t="s">
        <v>3</v>
      </c>
    </row>
    <row r="55" spans="1:7" x14ac:dyDescent="0.45">
      <c r="A55" t="s">
        <v>672</v>
      </c>
      <c r="B55" t="s">
        <v>141</v>
      </c>
      <c r="C55" t="s">
        <v>142</v>
      </c>
      <c r="D55">
        <v>16351257.199999999</v>
      </c>
      <c r="E55">
        <v>13444964</v>
      </c>
      <c r="F55">
        <v>62197.748549999997</v>
      </c>
      <c r="G55" t="s">
        <v>3</v>
      </c>
    </row>
    <row r="56" spans="1:7" x14ac:dyDescent="0.45">
      <c r="A56" t="s">
        <v>673</v>
      </c>
      <c r="B56" t="s">
        <v>141</v>
      </c>
      <c r="C56" t="s">
        <v>142</v>
      </c>
      <c r="D56">
        <v>16349259.939999999</v>
      </c>
      <c r="E56">
        <v>13444859.33</v>
      </c>
      <c r="F56">
        <v>62197.748549999997</v>
      </c>
      <c r="G56" t="s">
        <v>3</v>
      </c>
    </row>
    <row r="57" spans="1:7" x14ac:dyDescent="0.45">
      <c r="A57" t="s">
        <v>674</v>
      </c>
      <c r="B57" t="s">
        <v>141</v>
      </c>
      <c r="C57" t="s">
        <v>142</v>
      </c>
      <c r="D57">
        <v>16347262.68</v>
      </c>
      <c r="E57">
        <v>13444754.66</v>
      </c>
      <c r="F57">
        <v>62197.748549999997</v>
      </c>
      <c r="G57" t="s">
        <v>3</v>
      </c>
    </row>
    <row r="58" spans="1:7" x14ac:dyDescent="0.45">
      <c r="A58" t="s">
        <v>676</v>
      </c>
      <c r="B58" t="s">
        <v>141</v>
      </c>
      <c r="C58" t="s">
        <v>142</v>
      </c>
      <c r="D58">
        <v>16345265.42</v>
      </c>
      <c r="E58">
        <v>13444649.98</v>
      </c>
      <c r="F58">
        <v>62197.748549999997</v>
      </c>
      <c r="G58" t="s">
        <v>3</v>
      </c>
    </row>
    <row r="59" spans="1:7" x14ac:dyDescent="0.45">
      <c r="A59" t="s">
        <v>678</v>
      </c>
      <c r="B59" t="s">
        <v>141</v>
      </c>
      <c r="C59" t="s">
        <v>142</v>
      </c>
      <c r="D59">
        <v>16343268.16</v>
      </c>
      <c r="E59">
        <v>13444545.310000001</v>
      </c>
      <c r="F59">
        <v>62197.748549999997</v>
      </c>
      <c r="G59" t="s">
        <v>3</v>
      </c>
    </row>
    <row r="60" spans="1:7" x14ac:dyDescent="0.45">
      <c r="A60" t="s">
        <v>680</v>
      </c>
      <c r="B60" t="s">
        <v>141</v>
      </c>
      <c r="C60" t="s">
        <v>142</v>
      </c>
      <c r="D60">
        <v>16341270.9</v>
      </c>
      <c r="E60">
        <v>13444440.640000001</v>
      </c>
      <c r="F60">
        <v>62197.748549999997</v>
      </c>
      <c r="G60" t="s">
        <v>3</v>
      </c>
    </row>
    <row r="61" spans="1:7" x14ac:dyDescent="0.45">
      <c r="A61" t="s">
        <v>682</v>
      </c>
      <c r="B61" t="s">
        <v>141</v>
      </c>
      <c r="C61" t="s">
        <v>142</v>
      </c>
      <c r="D61">
        <v>16339273.640000001</v>
      </c>
      <c r="E61">
        <v>13444335.970000001</v>
      </c>
      <c r="F61">
        <v>62197.748549999997</v>
      </c>
      <c r="G61" t="s">
        <v>3</v>
      </c>
    </row>
    <row r="62" spans="1:7" x14ac:dyDescent="0.45">
      <c r="A62" t="s">
        <v>684</v>
      </c>
      <c r="B62" t="s">
        <v>141</v>
      </c>
      <c r="C62" t="s">
        <v>142</v>
      </c>
      <c r="D62">
        <v>16337276.380000001</v>
      </c>
      <c r="E62">
        <v>13444231.300000001</v>
      </c>
      <c r="F62">
        <v>62197.748549999997</v>
      </c>
      <c r="G62" t="s">
        <v>3</v>
      </c>
    </row>
    <row r="63" spans="1:7" x14ac:dyDescent="0.45">
      <c r="A63" t="s">
        <v>675</v>
      </c>
      <c r="B63" t="s">
        <v>141</v>
      </c>
      <c r="C63" t="s">
        <v>142</v>
      </c>
      <c r="D63">
        <v>16347367.35</v>
      </c>
      <c r="E63">
        <v>13442757.4</v>
      </c>
      <c r="F63">
        <v>62197.748549999997</v>
      </c>
      <c r="G63" t="s">
        <v>3</v>
      </c>
    </row>
    <row r="64" spans="1:7" x14ac:dyDescent="0.45">
      <c r="A64" t="s">
        <v>677</v>
      </c>
      <c r="B64" t="s">
        <v>141</v>
      </c>
      <c r="C64" t="s">
        <v>142</v>
      </c>
      <c r="D64">
        <v>16345370.09</v>
      </c>
      <c r="E64">
        <v>13442652.720000001</v>
      </c>
      <c r="F64">
        <v>62197.748549999997</v>
      </c>
      <c r="G64" t="s">
        <v>3</v>
      </c>
    </row>
    <row r="65" spans="1:7" x14ac:dyDescent="0.45">
      <c r="A65" t="s">
        <v>679</v>
      </c>
      <c r="B65" t="s">
        <v>141</v>
      </c>
      <c r="C65" t="s">
        <v>142</v>
      </c>
      <c r="D65">
        <v>16343372.83</v>
      </c>
      <c r="E65">
        <v>13442548.050000001</v>
      </c>
      <c r="F65">
        <v>62197.748549999997</v>
      </c>
      <c r="G65" t="s">
        <v>3</v>
      </c>
    </row>
    <row r="66" spans="1:7" x14ac:dyDescent="0.45">
      <c r="A66" t="s">
        <v>681</v>
      </c>
      <c r="B66" t="s">
        <v>141</v>
      </c>
      <c r="C66" t="s">
        <v>142</v>
      </c>
      <c r="D66">
        <v>16341375.57</v>
      </c>
      <c r="E66">
        <v>13442443.380000001</v>
      </c>
      <c r="F66">
        <v>62197.748549999997</v>
      </c>
      <c r="G66" t="s">
        <v>3</v>
      </c>
    </row>
    <row r="67" spans="1:7" x14ac:dyDescent="0.45">
      <c r="A67" t="s">
        <v>683</v>
      </c>
      <c r="B67" t="s">
        <v>141</v>
      </c>
      <c r="C67" t="s">
        <v>142</v>
      </c>
      <c r="D67">
        <v>16339378.310000001</v>
      </c>
      <c r="E67">
        <v>13442338.710000001</v>
      </c>
      <c r="F67">
        <v>62197.748549999997</v>
      </c>
      <c r="G67" t="s">
        <v>3</v>
      </c>
    </row>
    <row r="68" spans="1:7" x14ac:dyDescent="0.45">
      <c r="A68" t="s">
        <v>685</v>
      </c>
      <c r="B68" t="s">
        <v>141</v>
      </c>
      <c r="C68" t="s">
        <v>142</v>
      </c>
      <c r="D68">
        <v>16337381.050000001</v>
      </c>
      <c r="E68">
        <v>13442234.039999999</v>
      </c>
      <c r="F68">
        <v>62197.748549999997</v>
      </c>
      <c r="G68" t="s">
        <v>3</v>
      </c>
    </row>
    <row r="69" spans="1:7" x14ac:dyDescent="0.45">
      <c r="A69" t="s">
        <v>686</v>
      </c>
      <c r="B69" t="s">
        <v>141</v>
      </c>
      <c r="C69" t="s">
        <v>142</v>
      </c>
      <c r="D69">
        <v>16341480.24</v>
      </c>
      <c r="E69">
        <v>13440446.119999999</v>
      </c>
      <c r="F69">
        <v>62197.748549999997</v>
      </c>
      <c r="G69" t="s">
        <v>3</v>
      </c>
    </row>
    <row r="70" spans="1:7" x14ac:dyDescent="0.45">
      <c r="A70" t="s">
        <v>687</v>
      </c>
      <c r="B70" t="s">
        <v>141</v>
      </c>
      <c r="C70" t="s">
        <v>142</v>
      </c>
      <c r="D70">
        <v>16339482.98</v>
      </c>
      <c r="E70">
        <v>13440341.449999999</v>
      </c>
      <c r="F70">
        <v>62197.748549999997</v>
      </c>
      <c r="G70" t="s">
        <v>3</v>
      </c>
    </row>
    <row r="71" spans="1:7" x14ac:dyDescent="0.45">
      <c r="A71" t="s">
        <v>688</v>
      </c>
      <c r="B71" t="s">
        <v>141</v>
      </c>
      <c r="C71" t="s">
        <v>142</v>
      </c>
      <c r="D71">
        <v>16337485.73</v>
      </c>
      <c r="E71">
        <v>13440236.779999999</v>
      </c>
      <c r="F71">
        <v>62197.748549999997</v>
      </c>
      <c r="G71" t="s">
        <v>3</v>
      </c>
    </row>
    <row r="72" spans="1:7" x14ac:dyDescent="0.45">
      <c r="A72" t="s">
        <v>689</v>
      </c>
      <c r="B72" t="s">
        <v>141</v>
      </c>
      <c r="C72" t="s">
        <v>142</v>
      </c>
      <c r="D72">
        <v>16345265.42</v>
      </c>
      <c r="E72">
        <v>13444649.98</v>
      </c>
      <c r="F72">
        <v>64197.748549999997</v>
      </c>
      <c r="G72" t="s">
        <v>3</v>
      </c>
    </row>
    <row r="73" spans="1:7" x14ac:dyDescent="0.45">
      <c r="A73" t="s">
        <v>690</v>
      </c>
      <c r="B73" t="s">
        <v>141</v>
      </c>
      <c r="C73" t="s">
        <v>142</v>
      </c>
      <c r="D73">
        <v>16343268.16</v>
      </c>
      <c r="E73">
        <v>13444545.310000001</v>
      </c>
      <c r="F73">
        <v>64197.748549999997</v>
      </c>
      <c r="G73" t="s">
        <v>3</v>
      </c>
    </row>
    <row r="74" spans="1:7" x14ac:dyDescent="0.45">
      <c r="A74" t="s">
        <v>691</v>
      </c>
      <c r="B74" t="s">
        <v>141</v>
      </c>
      <c r="C74" t="s">
        <v>142</v>
      </c>
      <c r="D74">
        <v>16341270.9</v>
      </c>
      <c r="E74">
        <v>13444440.640000001</v>
      </c>
      <c r="F74">
        <v>64197.748549999997</v>
      </c>
      <c r="G74" t="s">
        <v>3</v>
      </c>
    </row>
    <row r="75" spans="1:7" x14ac:dyDescent="0.45">
      <c r="A75" t="s">
        <v>595</v>
      </c>
      <c r="B75" t="s">
        <v>141</v>
      </c>
      <c r="C75" t="s">
        <v>142</v>
      </c>
      <c r="D75">
        <v>16352255.82</v>
      </c>
      <c r="E75">
        <v>13445016.34</v>
      </c>
      <c r="F75">
        <v>59197.748549999997</v>
      </c>
      <c r="G75" t="s">
        <v>3</v>
      </c>
    </row>
    <row r="76" spans="1:7" x14ac:dyDescent="0.45">
      <c r="A76" t="s">
        <v>598</v>
      </c>
      <c r="B76" t="s">
        <v>141</v>
      </c>
      <c r="C76" t="s">
        <v>142</v>
      </c>
      <c r="D76">
        <v>16350258.57</v>
      </c>
      <c r="E76">
        <v>13444911.66</v>
      </c>
      <c r="F76">
        <v>59197.748549999997</v>
      </c>
      <c r="G76" t="s">
        <v>3</v>
      </c>
    </row>
    <row r="77" spans="1:7" x14ac:dyDescent="0.45">
      <c r="A77" t="s">
        <v>600</v>
      </c>
      <c r="B77" t="s">
        <v>141</v>
      </c>
      <c r="C77" t="s">
        <v>142</v>
      </c>
      <c r="D77">
        <v>16350310.9</v>
      </c>
      <c r="E77">
        <v>13443913.029999999</v>
      </c>
      <c r="F77">
        <v>58197.748549999997</v>
      </c>
      <c r="G77" t="s">
        <v>3</v>
      </c>
    </row>
    <row r="78" spans="1:7" x14ac:dyDescent="0.45">
      <c r="A78" t="s">
        <v>603</v>
      </c>
      <c r="B78" t="s">
        <v>141</v>
      </c>
      <c r="C78" t="s">
        <v>142</v>
      </c>
      <c r="D78">
        <v>16349312.27</v>
      </c>
      <c r="E78">
        <v>13443860.699999999</v>
      </c>
      <c r="F78">
        <v>59197.748549999997</v>
      </c>
      <c r="G78" t="s">
        <v>3</v>
      </c>
    </row>
    <row r="79" spans="1:7" x14ac:dyDescent="0.45">
      <c r="A79" t="s">
        <v>605</v>
      </c>
      <c r="B79" t="s">
        <v>141</v>
      </c>
      <c r="C79" t="s">
        <v>142</v>
      </c>
      <c r="D79">
        <v>16348261.310000001</v>
      </c>
      <c r="E79">
        <v>13444806.99</v>
      </c>
      <c r="F79">
        <v>59197.748549999997</v>
      </c>
      <c r="G79" t="s">
        <v>3</v>
      </c>
    </row>
    <row r="80" spans="1:7" x14ac:dyDescent="0.45">
      <c r="A80" t="s">
        <v>607</v>
      </c>
      <c r="B80" t="s">
        <v>141</v>
      </c>
      <c r="C80" t="s">
        <v>142</v>
      </c>
      <c r="D80">
        <v>16348313.640000001</v>
      </c>
      <c r="E80">
        <v>13443808.359999999</v>
      </c>
      <c r="F80">
        <v>58197.748549999997</v>
      </c>
      <c r="G80" t="s">
        <v>3</v>
      </c>
    </row>
    <row r="81" spans="1:7" x14ac:dyDescent="0.45">
      <c r="A81" t="s">
        <v>610</v>
      </c>
      <c r="B81" t="s">
        <v>141</v>
      </c>
      <c r="C81" t="s">
        <v>142</v>
      </c>
      <c r="D81">
        <v>16347315.01</v>
      </c>
      <c r="E81">
        <v>13443756.029999999</v>
      </c>
      <c r="F81">
        <v>59197.748549999997</v>
      </c>
      <c r="G81" t="s">
        <v>3</v>
      </c>
    </row>
    <row r="82" spans="1:7" x14ac:dyDescent="0.45">
      <c r="A82" t="s">
        <v>612</v>
      </c>
      <c r="B82" t="s">
        <v>141</v>
      </c>
      <c r="C82" t="s">
        <v>142</v>
      </c>
      <c r="D82">
        <v>16346264.050000001</v>
      </c>
      <c r="E82">
        <v>13444702.32</v>
      </c>
      <c r="F82">
        <v>59197.748549999997</v>
      </c>
      <c r="G82" t="s">
        <v>3</v>
      </c>
    </row>
    <row r="83" spans="1:7" x14ac:dyDescent="0.45">
      <c r="A83" t="s">
        <v>614</v>
      </c>
      <c r="B83" t="s">
        <v>141</v>
      </c>
      <c r="C83" t="s">
        <v>142</v>
      </c>
      <c r="D83">
        <v>16346316.380000001</v>
      </c>
      <c r="E83">
        <v>13443703.689999999</v>
      </c>
      <c r="F83">
        <v>58197.748549999997</v>
      </c>
      <c r="G83" t="s">
        <v>3</v>
      </c>
    </row>
    <row r="84" spans="1:7" x14ac:dyDescent="0.45">
      <c r="A84" t="s">
        <v>617</v>
      </c>
      <c r="B84" t="s">
        <v>141</v>
      </c>
      <c r="C84" t="s">
        <v>142</v>
      </c>
      <c r="D84">
        <v>16345317.75</v>
      </c>
      <c r="E84">
        <v>13443651.35</v>
      </c>
      <c r="F84">
        <v>59197.748549999997</v>
      </c>
      <c r="G84" t="s">
        <v>3</v>
      </c>
    </row>
    <row r="85" spans="1:7" x14ac:dyDescent="0.45">
      <c r="A85" t="s">
        <v>619</v>
      </c>
      <c r="B85" t="s">
        <v>141</v>
      </c>
      <c r="C85" t="s">
        <v>142</v>
      </c>
      <c r="D85">
        <v>16344266.789999999</v>
      </c>
      <c r="E85">
        <v>13444597.65</v>
      </c>
      <c r="F85">
        <v>59197.748549999997</v>
      </c>
      <c r="G85" t="s">
        <v>3</v>
      </c>
    </row>
    <row r="86" spans="1:7" x14ac:dyDescent="0.45">
      <c r="A86" t="s">
        <v>621</v>
      </c>
      <c r="B86" t="s">
        <v>141</v>
      </c>
      <c r="C86" t="s">
        <v>142</v>
      </c>
      <c r="D86">
        <v>16344319.119999999</v>
      </c>
      <c r="E86">
        <v>13443599.02</v>
      </c>
      <c r="F86">
        <v>58197.748549999997</v>
      </c>
      <c r="G86" t="s">
        <v>3</v>
      </c>
    </row>
    <row r="87" spans="1:7" x14ac:dyDescent="0.45">
      <c r="A87" t="s">
        <v>624</v>
      </c>
      <c r="B87" t="s">
        <v>141</v>
      </c>
      <c r="C87" t="s">
        <v>142</v>
      </c>
      <c r="D87">
        <v>16343320.49</v>
      </c>
      <c r="E87">
        <v>13443546.68</v>
      </c>
      <c r="F87">
        <v>59197.748549999997</v>
      </c>
      <c r="G87" t="s">
        <v>3</v>
      </c>
    </row>
    <row r="88" spans="1:7" x14ac:dyDescent="0.45">
      <c r="A88" t="s">
        <v>626</v>
      </c>
      <c r="B88" t="s">
        <v>141</v>
      </c>
      <c r="C88" t="s">
        <v>142</v>
      </c>
      <c r="D88">
        <v>16342269.529999999</v>
      </c>
      <c r="E88">
        <v>13444492.98</v>
      </c>
      <c r="F88">
        <v>59197.748549999997</v>
      </c>
      <c r="G88" t="s">
        <v>3</v>
      </c>
    </row>
    <row r="89" spans="1:7" x14ac:dyDescent="0.45">
      <c r="A89" t="s">
        <v>628</v>
      </c>
      <c r="B89" t="s">
        <v>141</v>
      </c>
      <c r="C89" t="s">
        <v>142</v>
      </c>
      <c r="D89">
        <v>16342321.869999999</v>
      </c>
      <c r="E89">
        <v>13443494.35</v>
      </c>
      <c r="F89">
        <v>58197.748549999997</v>
      </c>
      <c r="G89" t="s">
        <v>3</v>
      </c>
    </row>
    <row r="90" spans="1:7" x14ac:dyDescent="0.45">
      <c r="A90" t="s">
        <v>631</v>
      </c>
      <c r="B90" t="s">
        <v>141</v>
      </c>
      <c r="C90" t="s">
        <v>142</v>
      </c>
      <c r="D90">
        <v>16341323.24</v>
      </c>
      <c r="E90">
        <v>13443442.01</v>
      </c>
      <c r="F90">
        <v>59197.748549999997</v>
      </c>
      <c r="G90" t="s">
        <v>3</v>
      </c>
    </row>
    <row r="91" spans="1:7" x14ac:dyDescent="0.45">
      <c r="A91" t="s">
        <v>633</v>
      </c>
      <c r="B91" t="s">
        <v>141</v>
      </c>
      <c r="C91" t="s">
        <v>142</v>
      </c>
      <c r="D91">
        <v>16340272.27</v>
      </c>
      <c r="E91">
        <v>13444388.300000001</v>
      </c>
      <c r="F91">
        <v>59197.748549999997</v>
      </c>
      <c r="G91" t="s">
        <v>3</v>
      </c>
    </row>
    <row r="92" spans="1:7" x14ac:dyDescent="0.45">
      <c r="A92" t="s">
        <v>635</v>
      </c>
      <c r="B92" t="s">
        <v>141</v>
      </c>
      <c r="C92" t="s">
        <v>142</v>
      </c>
      <c r="D92">
        <v>16340324.609999999</v>
      </c>
      <c r="E92">
        <v>13443389.67</v>
      </c>
      <c r="F92">
        <v>58197.748549999997</v>
      </c>
      <c r="G92" t="s">
        <v>3</v>
      </c>
    </row>
    <row r="93" spans="1:7" x14ac:dyDescent="0.45">
      <c r="A93" t="s">
        <v>638</v>
      </c>
      <c r="B93" t="s">
        <v>141</v>
      </c>
      <c r="C93" t="s">
        <v>142</v>
      </c>
      <c r="D93">
        <v>16339325.98</v>
      </c>
      <c r="E93">
        <v>13443337.34</v>
      </c>
      <c r="F93">
        <v>59197.748549999997</v>
      </c>
      <c r="G93" t="s">
        <v>3</v>
      </c>
    </row>
    <row r="94" spans="1:7" x14ac:dyDescent="0.45">
      <c r="A94" t="s">
        <v>640</v>
      </c>
      <c r="B94" t="s">
        <v>141</v>
      </c>
      <c r="C94" t="s">
        <v>142</v>
      </c>
      <c r="D94">
        <v>16338275.01</v>
      </c>
      <c r="E94">
        <v>13444283.630000001</v>
      </c>
      <c r="F94">
        <v>59197.748549999997</v>
      </c>
      <c r="G94" t="s">
        <v>3</v>
      </c>
    </row>
    <row r="95" spans="1:7" x14ac:dyDescent="0.45">
      <c r="A95" t="s">
        <v>642</v>
      </c>
      <c r="B95" t="s">
        <v>141</v>
      </c>
      <c r="C95" t="s">
        <v>142</v>
      </c>
      <c r="D95">
        <v>16338327.35</v>
      </c>
      <c r="E95">
        <v>13443285</v>
      </c>
      <c r="F95">
        <v>58197.748549999997</v>
      </c>
      <c r="G95" t="s">
        <v>3</v>
      </c>
    </row>
    <row r="96" spans="1:7" x14ac:dyDescent="0.45">
      <c r="A96" t="s">
        <v>645</v>
      </c>
      <c r="B96" t="s">
        <v>141</v>
      </c>
      <c r="C96" t="s">
        <v>142</v>
      </c>
      <c r="D96">
        <v>16337328.720000001</v>
      </c>
      <c r="E96">
        <v>13443232.67</v>
      </c>
      <c r="F96">
        <v>59197.748549999997</v>
      </c>
      <c r="G96" t="s">
        <v>3</v>
      </c>
    </row>
    <row r="97" spans="1:7" x14ac:dyDescent="0.45">
      <c r="A97" t="s">
        <v>647</v>
      </c>
      <c r="B97" t="s">
        <v>141</v>
      </c>
      <c r="C97" t="s">
        <v>142</v>
      </c>
      <c r="D97">
        <v>16336277.75</v>
      </c>
      <c r="E97">
        <v>13444178.960000001</v>
      </c>
      <c r="F97">
        <v>59197.748549999997</v>
      </c>
      <c r="G97" t="s">
        <v>3</v>
      </c>
    </row>
    <row r="98" spans="1:7" x14ac:dyDescent="0.45">
      <c r="A98" t="s">
        <v>649</v>
      </c>
      <c r="B98" t="s">
        <v>141</v>
      </c>
      <c r="C98" t="s">
        <v>142</v>
      </c>
      <c r="D98">
        <v>16336330.09</v>
      </c>
      <c r="E98">
        <v>13443180.33</v>
      </c>
      <c r="F98">
        <v>58197.748549999997</v>
      </c>
      <c r="G98" t="s">
        <v>3</v>
      </c>
    </row>
    <row r="99" spans="1:7" x14ac:dyDescent="0.45">
      <c r="A99" t="s">
        <v>651</v>
      </c>
      <c r="B99" t="s">
        <v>141</v>
      </c>
      <c r="C99" t="s">
        <v>142</v>
      </c>
      <c r="D99">
        <v>16335331.460000001</v>
      </c>
      <c r="E99">
        <v>13443127.99</v>
      </c>
      <c r="F99">
        <v>59197.748549999997</v>
      </c>
      <c r="G99" t="s">
        <v>3</v>
      </c>
    </row>
    <row r="100" spans="1:7" x14ac:dyDescent="0.45">
      <c r="A100" t="s">
        <v>653</v>
      </c>
      <c r="B100" t="s">
        <v>141</v>
      </c>
      <c r="C100" t="s">
        <v>142</v>
      </c>
      <c r="D100">
        <v>16334332.83</v>
      </c>
      <c r="E100">
        <v>13443075.66</v>
      </c>
      <c r="F100">
        <v>58197.748549999997</v>
      </c>
      <c r="G100" t="s">
        <v>3</v>
      </c>
    </row>
    <row r="101" spans="1:7" x14ac:dyDescent="0.45">
      <c r="A101" t="s">
        <v>655</v>
      </c>
      <c r="B101" t="s">
        <v>141</v>
      </c>
      <c r="C101" t="s">
        <v>142</v>
      </c>
      <c r="D101">
        <v>16348365.98</v>
      </c>
      <c r="E101">
        <v>13442809.73</v>
      </c>
      <c r="F101">
        <v>59197.748549999997</v>
      </c>
      <c r="G101" t="s">
        <v>3</v>
      </c>
    </row>
    <row r="102" spans="1:7" x14ac:dyDescent="0.45">
      <c r="A102" t="s">
        <v>692</v>
      </c>
      <c r="B102" t="s">
        <v>141</v>
      </c>
      <c r="C102" t="s">
        <v>142</v>
      </c>
      <c r="D102">
        <v>16346368.720000001</v>
      </c>
      <c r="E102">
        <v>13442705.060000001</v>
      </c>
      <c r="F102">
        <v>59197.748549999997</v>
      </c>
      <c r="G102" t="s">
        <v>3</v>
      </c>
    </row>
    <row r="103" spans="1:7" x14ac:dyDescent="0.45">
      <c r="A103" t="s">
        <v>656</v>
      </c>
      <c r="B103" t="s">
        <v>141</v>
      </c>
      <c r="C103" t="s">
        <v>142</v>
      </c>
      <c r="D103">
        <v>16346421.060000001</v>
      </c>
      <c r="E103">
        <v>13441706.43</v>
      </c>
      <c r="F103">
        <v>58197.748549999997</v>
      </c>
      <c r="G103" t="s">
        <v>3</v>
      </c>
    </row>
    <row r="104" spans="1:7" x14ac:dyDescent="0.45">
      <c r="A104" t="s">
        <v>693</v>
      </c>
      <c r="B104" t="s">
        <v>141</v>
      </c>
      <c r="C104" t="s">
        <v>142</v>
      </c>
      <c r="D104">
        <v>16345422.43</v>
      </c>
      <c r="E104">
        <v>13441654.09</v>
      </c>
      <c r="F104">
        <v>59197.748549999997</v>
      </c>
      <c r="G104" t="s">
        <v>3</v>
      </c>
    </row>
    <row r="105" spans="1:7" x14ac:dyDescent="0.45">
      <c r="A105" t="s">
        <v>694</v>
      </c>
      <c r="B105" t="s">
        <v>141</v>
      </c>
      <c r="C105" t="s">
        <v>142</v>
      </c>
      <c r="D105">
        <v>16344371.460000001</v>
      </c>
      <c r="E105">
        <v>13442600.390000001</v>
      </c>
      <c r="F105">
        <v>59197.748549999997</v>
      </c>
      <c r="G105" t="s">
        <v>3</v>
      </c>
    </row>
    <row r="106" spans="1:7" x14ac:dyDescent="0.45">
      <c r="A106" t="s">
        <v>658</v>
      </c>
      <c r="B106" t="s">
        <v>141</v>
      </c>
      <c r="C106" t="s">
        <v>142</v>
      </c>
      <c r="D106">
        <v>16344423.800000001</v>
      </c>
      <c r="E106">
        <v>13441601.76</v>
      </c>
      <c r="F106">
        <v>58197.748549999997</v>
      </c>
      <c r="G106" t="s">
        <v>3</v>
      </c>
    </row>
    <row r="107" spans="1:7" x14ac:dyDescent="0.45">
      <c r="A107" t="s">
        <v>695</v>
      </c>
      <c r="B107" t="s">
        <v>141</v>
      </c>
      <c r="C107" t="s">
        <v>142</v>
      </c>
      <c r="D107">
        <v>16343425.17</v>
      </c>
      <c r="E107">
        <v>13441549.42</v>
      </c>
      <c r="F107">
        <v>59197.748549999997</v>
      </c>
      <c r="G107" t="s">
        <v>3</v>
      </c>
    </row>
    <row r="108" spans="1:7" x14ac:dyDescent="0.45">
      <c r="A108" t="s">
        <v>696</v>
      </c>
      <c r="B108" t="s">
        <v>141</v>
      </c>
      <c r="C108" t="s">
        <v>142</v>
      </c>
      <c r="D108">
        <v>16342374.199999999</v>
      </c>
      <c r="E108">
        <v>13442495.720000001</v>
      </c>
      <c r="F108">
        <v>59197.748549999997</v>
      </c>
      <c r="G108" t="s">
        <v>3</v>
      </c>
    </row>
    <row r="109" spans="1:7" x14ac:dyDescent="0.45">
      <c r="A109" t="s">
        <v>697</v>
      </c>
      <c r="B109" t="s">
        <v>141</v>
      </c>
      <c r="C109" t="s">
        <v>142</v>
      </c>
      <c r="D109">
        <v>16342426.539999999</v>
      </c>
      <c r="E109">
        <v>13441497.09</v>
      </c>
      <c r="F109">
        <v>58197.748549999997</v>
      </c>
      <c r="G109" t="s">
        <v>3</v>
      </c>
    </row>
    <row r="110" spans="1:7" x14ac:dyDescent="0.45">
      <c r="A110" t="s">
        <v>698</v>
      </c>
      <c r="B110" t="s">
        <v>141</v>
      </c>
      <c r="C110" t="s">
        <v>142</v>
      </c>
      <c r="D110">
        <v>16341427.91</v>
      </c>
      <c r="E110">
        <v>13441444.75</v>
      </c>
      <c r="F110">
        <v>59197.748549999997</v>
      </c>
      <c r="G110" t="s">
        <v>3</v>
      </c>
    </row>
    <row r="111" spans="1:7" x14ac:dyDescent="0.45">
      <c r="A111" t="s">
        <v>699</v>
      </c>
      <c r="B111" t="s">
        <v>141</v>
      </c>
      <c r="C111" t="s">
        <v>142</v>
      </c>
      <c r="D111">
        <v>16340376.939999999</v>
      </c>
      <c r="E111">
        <v>13442391.039999999</v>
      </c>
      <c r="F111">
        <v>59197.748549999997</v>
      </c>
      <c r="G111" t="s">
        <v>3</v>
      </c>
    </row>
    <row r="112" spans="1:7" x14ac:dyDescent="0.45">
      <c r="A112" t="s">
        <v>700</v>
      </c>
      <c r="B112" t="s">
        <v>141</v>
      </c>
      <c r="C112" t="s">
        <v>142</v>
      </c>
      <c r="D112">
        <v>16340429.279999999</v>
      </c>
      <c r="E112">
        <v>13441392.42</v>
      </c>
      <c r="F112">
        <v>58197.748549999997</v>
      </c>
      <c r="G112" t="s">
        <v>3</v>
      </c>
    </row>
    <row r="113" spans="1:7" x14ac:dyDescent="0.45">
      <c r="A113" t="s">
        <v>701</v>
      </c>
      <c r="B113" t="s">
        <v>141</v>
      </c>
      <c r="C113" t="s">
        <v>142</v>
      </c>
      <c r="D113">
        <v>16339430.65</v>
      </c>
      <c r="E113">
        <v>13441340.08</v>
      </c>
      <c r="F113">
        <v>59197.748549999997</v>
      </c>
      <c r="G113" t="s">
        <v>3</v>
      </c>
    </row>
    <row r="114" spans="1:7" x14ac:dyDescent="0.45">
      <c r="A114" t="s">
        <v>702</v>
      </c>
      <c r="B114" t="s">
        <v>141</v>
      </c>
      <c r="C114" t="s">
        <v>142</v>
      </c>
      <c r="D114">
        <v>16338379.68</v>
      </c>
      <c r="E114">
        <v>13442286.369999999</v>
      </c>
      <c r="F114">
        <v>59197.748549999997</v>
      </c>
      <c r="G114" t="s">
        <v>3</v>
      </c>
    </row>
    <row r="115" spans="1:7" x14ac:dyDescent="0.45">
      <c r="A115" t="s">
        <v>703</v>
      </c>
      <c r="B115" t="s">
        <v>141</v>
      </c>
      <c r="C115" t="s">
        <v>142</v>
      </c>
      <c r="D115">
        <v>16338432.02</v>
      </c>
      <c r="E115">
        <v>13441287.74</v>
      </c>
      <c r="F115">
        <v>58197.748549999997</v>
      </c>
      <c r="G115" t="s">
        <v>3</v>
      </c>
    </row>
    <row r="116" spans="1:7" x14ac:dyDescent="0.45">
      <c r="A116" t="s">
        <v>704</v>
      </c>
      <c r="B116" t="s">
        <v>141</v>
      </c>
      <c r="C116" t="s">
        <v>142</v>
      </c>
      <c r="D116">
        <v>16337433.390000001</v>
      </c>
      <c r="E116">
        <v>13441235.41</v>
      </c>
      <c r="F116">
        <v>59197.748549999997</v>
      </c>
      <c r="G116" t="s">
        <v>3</v>
      </c>
    </row>
    <row r="117" spans="1:7" x14ac:dyDescent="0.45">
      <c r="A117" t="s">
        <v>705</v>
      </c>
      <c r="B117" t="s">
        <v>141</v>
      </c>
      <c r="C117" t="s">
        <v>142</v>
      </c>
      <c r="D117">
        <v>16336382.42</v>
      </c>
      <c r="E117">
        <v>13442181.699999999</v>
      </c>
      <c r="F117">
        <v>59197.748549999997</v>
      </c>
      <c r="G117" t="s">
        <v>3</v>
      </c>
    </row>
    <row r="118" spans="1:7" x14ac:dyDescent="0.45">
      <c r="A118" t="s">
        <v>706</v>
      </c>
      <c r="B118" t="s">
        <v>141</v>
      </c>
      <c r="C118" t="s">
        <v>142</v>
      </c>
      <c r="D118">
        <v>16336434.76</v>
      </c>
      <c r="E118">
        <v>13441183.07</v>
      </c>
      <c r="F118">
        <v>58197.748549999997</v>
      </c>
      <c r="G118" t="s">
        <v>3</v>
      </c>
    </row>
    <row r="119" spans="1:7" x14ac:dyDescent="0.45">
      <c r="A119" t="s">
        <v>707</v>
      </c>
      <c r="B119" t="s">
        <v>141</v>
      </c>
      <c r="C119" t="s">
        <v>142</v>
      </c>
      <c r="D119">
        <v>16335436.130000001</v>
      </c>
      <c r="E119">
        <v>13441130.74</v>
      </c>
      <c r="F119">
        <v>59197.748549999997</v>
      </c>
      <c r="G119" t="s">
        <v>3</v>
      </c>
    </row>
    <row r="120" spans="1:7" x14ac:dyDescent="0.45">
      <c r="A120" t="s">
        <v>708</v>
      </c>
      <c r="B120" t="s">
        <v>141</v>
      </c>
      <c r="C120" t="s">
        <v>142</v>
      </c>
      <c r="D120">
        <v>16334385.17</v>
      </c>
      <c r="E120">
        <v>13442077.029999999</v>
      </c>
      <c r="F120">
        <v>59197.748549999997</v>
      </c>
      <c r="G120" t="s">
        <v>3</v>
      </c>
    </row>
    <row r="121" spans="1:7" x14ac:dyDescent="0.45">
      <c r="A121" t="s">
        <v>709</v>
      </c>
      <c r="B121" t="s">
        <v>141</v>
      </c>
      <c r="C121" t="s">
        <v>142</v>
      </c>
      <c r="D121">
        <v>16334437.5</v>
      </c>
      <c r="E121">
        <v>13441078.4</v>
      </c>
      <c r="F121">
        <v>58197.748549999997</v>
      </c>
      <c r="G121" t="s">
        <v>3</v>
      </c>
    </row>
    <row r="122" spans="1:7" x14ac:dyDescent="0.45">
      <c r="A122" t="s">
        <v>710</v>
      </c>
      <c r="B122" t="s">
        <v>141</v>
      </c>
      <c r="C122" t="s">
        <v>142</v>
      </c>
      <c r="D122">
        <v>16344476.130000001</v>
      </c>
      <c r="E122">
        <v>13440603.130000001</v>
      </c>
      <c r="F122">
        <v>59197.748549999997</v>
      </c>
      <c r="G122" t="s">
        <v>3</v>
      </c>
    </row>
    <row r="123" spans="1:7" x14ac:dyDescent="0.45">
      <c r="A123" t="s">
        <v>711</v>
      </c>
      <c r="B123" t="s">
        <v>141</v>
      </c>
      <c r="C123" t="s">
        <v>142</v>
      </c>
      <c r="D123">
        <v>16342478.869999999</v>
      </c>
      <c r="E123">
        <v>13440498.460000001</v>
      </c>
      <c r="F123">
        <v>59197.748549999997</v>
      </c>
      <c r="G123" t="s">
        <v>3</v>
      </c>
    </row>
    <row r="124" spans="1:7" x14ac:dyDescent="0.45">
      <c r="A124" t="s">
        <v>712</v>
      </c>
      <c r="B124" t="s">
        <v>141</v>
      </c>
      <c r="C124" t="s">
        <v>142</v>
      </c>
      <c r="D124">
        <v>16340481.609999999</v>
      </c>
      <c r="E124">
        <v>13440393.789999999</v>
      </c>
      <c r="F124">
        <v>59197.748549999997</v>
      </c>
      <c r="G124" t="s">
        <v>3</v>
      </c>
    </row>
    <row r="125" spans="1:7" x14ac:dyDescent="0.45">
      <c r="A125" t="s">
        <v>713</v>
      </c>
      <c r="B125" t="s">
        <v>141</v>
      </c>
      <c r="C125" t="s">
        <v>142</v>
      </c>
      <c r="D125">
        <v>16338484.359999999</v>
      </c>
      <c r="E125">
        <v>13440289.109999999</v>
      </c>
      <c r="F125">
        <v>59197.748549999997</v>
      </c>
      <c r="G125" t="s">
        <v>3</v>
      </c>
    </row>
    <row r="126" spans="1:7" x14ac:dyDescent="0.45">
      <c r="A126" t="s">
        <v>714</v>
      </c>
      <c r="B126" t="s">
        <v>141</v>
      </c>
      <c r="C126" t="s">
        <v>142</v>
      </c>
      <c r="D126">
        <v>16336487.1</v>
      </c>
      <c r="E126">
        <v>13440184.439999999</v>
      </c>
      <c r="F126">
        <v>59197.748549999997</v>
      </c>
      <c r="G126" t="s">
        <v>3</v>
      </c>
    </row>
    <row r="127" spans="1:7" x14ac:dyDescent="0.45">
      <c r="A127" t="s">
        <v>715</v>
      </c>
      <c r="B127" t="s">
        <v>141</v>
      </c>
      <c r="C127" t="s">
        <v>142</v>
      </c>
      <c r="D127">
        <v>16352255.82</v>
      </c>
      <c r="E127">
        <v>13445016.34</v>
      </c>
      <c r="F127">
        <v>61197.748549999997</v>
      </c>
      <c r="G127" t="s">
        <v>3</v>
      </c>
    </row>
    <row r="128" spans="1:7" x14ac:dyDescent="0.45">
      <c r="A128" t="s">
        <v>716</v>
      </c>
      <c r="B128" t="s">
        <v>141</v>
      </c>
      <c r="C128" t="s">
        <v>142</v>
      </c>
      <c r="D128">
        <v>16350258.57</v>
      </c>
      <c r="E128">
        <v>13444911.66</v>
      </c>
      <c r="F128">
        <v>61197.748549999997</v>
      </c>
      <c r="G128" t="s">
        <v>3</v>
      </c>
    </row>
    <row r="129" spans="1:7" x14ac:dyDescent="0.45">
      <c r="A129" t="s">
        <v>717</v>
      </c>
      <c r="B129" t="s">
        <v>141</v>
      </c>
      <c r="C129" t="s">
        <v>142</v>
      </c>
      <c r="D129">
        <v>16350310.9</v>
      </c>
      <c r="E129">
        <v>13443913.029999999</v>
      </c>
      <c r="F129">
        <v>60197.748549999997</v>
      </c>
      <c r="G129" t="s">
        <v>3</v>
      </c>
    </row>
    <row r="130" spans="1:7" x14ac:dyDescent="0.45">
      <c r="A130" t="s">
        <v>718</v>
      </c>
      <c r="B130" t="s">
        <v>141</v>
      </c>
      <c r="C130" t="s">
        <v>142</v>
      </c>
      <c r="D130">
        <v>16348261.310000001</v>
      </c>
      <c r="E130">
        <v>13444806.99</v>
      </c>
      <c r="F130">
        <v>61197.748549999997</v>
      </c>
      <c r="G130" t="s">
        <v>3</v>
      </c>
    </row>
    <row r="131" spans="1:7" x14ac:dyDescent="0.45">
      <c r="A131" t="s">
        <v>719</v>
      </c>
      <c r="B131" t="s">
        <v>141</v>
      </c>
      <c r="C131" t="s">
        <v>142</v>
      </c>
      <c r="D131">
        <v>16348313.640000001</v>
      </c>
      <c r="E131">
        <v>13443808.359999999</v>
      </c>
      <c r="F131">
        <v>60197.748549999997</v>
      </c>
      <c r="G131" t="s">
        <v>3</v>
      </c>
    </row>
    <row r="132" spans="1:7" x14ac:dyDescent="0.45">
      <c r="A132" t="s">
        <v>720</v>
      </c>
      <c r="B132" t="s">
        <v>141</v>
      </c>
      <c r="C132" t="s">
        <v>142</v>
      </c>
      <c r="D132">
        <v>16347315.01</v>
      </c>
      <c r="E132">
        <v>13443756.029999999</v>
      </c>
      <c r="F132">
        <v>61197.748549999997</v>
      </c>
      <c r="G132" t="s">
        <v>3</v>
      </c>
    </row>
    <row r="133" spans="1:7" x14ac:dyDescent="0.45">
      <c r="A133" t="s">
        <v>721</v>
      </c>
      <c r="B133" t="s">
        <v>141</v>
      </c>
      <c r="C133" t="s">
        <v>142</v>
      </c>
      <c r="D133">
        <v>16346264.050000001</v>
      </c>
      <c r="E133">
        <v>13444702.32</v>
      </c>
      <c r="F133">
        <v>61197.748549999997</v>
      </c>
      <c r="G133" t="s">
        <v>3</v>
      </c>
    </row>
    <row r="134" spans="1:7" x14ac:dyDescent="0.45">
      <c r="A134" t="s">
        <v>722</v>
      </c>
      <c r="B134" t="s">
        <v>141</v>
      </c>
      <c r="C134" t="s">
        <v>142</v>
      </c>
      <c r="D134">
        <v>16346316.380000001</v>
      </c>
      <c r="E134">
        <v>13443703.689999999</v>
      </c>
      <c r="F134">
        <v>60197.748549999997</v>
      </c>
      <c r="G134" t="s">
        <v>3</v>
      </c>
    </row>
    <row r="135" spans="1:7" x14ac:dyDescent="0.45">
      <c r="A135" t="s">
        <v>723</v>
      </c>
      <c r="B135" t="s">
        <v>141</v>
      </c>
      <c r="C135" t="s">
        <v>142</v>
      </c>
      <c r="D135">
        <v>16345317.75</v>
      </c>
      <c r="E135">
        <v>13443651.35</v>
      </c>
      <c r="F135">
        <v>61197.748549999997</v>
      </c>
      <c r="G135" t="s">
        <v>3</v>
      </c>
    </row>
    <row r="136" spans="1:7" x14ac:dyDescent="0.45">
      <c r="A136" t="s">
        <v>724</v>
      </c>
      <c r="B136" t="s">
        <v>141</v>
      </c>
      <c r="C136" t="s">
        <v>142</v>
      </c>
      <c r="D136">
        <v>16344266.789999999</v>
      </c>
      <c r="E136">
        <v>13444597.65</v>
      </c>
      <c r="F136">
        <v>61197.748549999997</v>
      </c>
      <c r="G136" t="s">
        <v>3</v>
      </c>
    </row>
    <row r="137" spans="1:7" x14ac:dyDescent="0.45">
      <c r="A137" t="s">
        <v>725</v>
      </c>
      <c r="B137" t="s">
        <v>141</v>
      </c>
      <c r="C137" t="s">
        <v>142</v>
      </c>
      <c r="D137">
        <v>16344319.119999999</v>
      </c>
      <c r="E137">
        <v>13443599.02</v>
      </c>
      <c r="F137">
        <v>60197.748549999997</v>
      </c>
      <c r="G137" t="s">
        <v>3</v>
      </c>
    </row>
    <row r="138" spans="1:7" x14ac:dyDescent="0.45">
      <c r="A138" t="s">
        <v>726</v>
      </c>
      <c r="B138" t="s">
        <v>141</v>
      </c>
      <c r="C138" t="s">
        <v>142</v>
      </c>
      <c r="D138">
        <v>16343320.49</v>
      </c>
      <c r="E138">
        <v>13443546.68</v>
      </c>
      <c r="F138">
        <v>61197.748549999997</v>
      </c>
      <c r="G138" t="s">
        <v>3</v>
      </c>
    </row>
    <row r="139" spans="1:7" x14ac:dyDescent="0.45">
      <c r="A139" t="s">
        <v>727</v>
      </c>
      <c r="B139" t="s">
        <v>141</v>
      </c>
      <c r="C139" t="s">
        <v>142</v>
      </c>
      <c r="D139">
        <v>16342269.529999999</v>
      </c>
      <c r="E139">
        <v>13444492.98</v>
      </c>
      <c r="F139">
        <v>61197.748549999997</v>
      </c>
      <c r="G139" t="s">
        <v>3</v>
      </c>
    </row>
    <row r="140" spans="1:7" x14ac:dyDescent="0.45">
      <c r="A140" t="s">
        <v>728</v>
      </c>
      <c r="B140" t="s">
        <v>141</v>
      </c>
      <c r="C140" t="s">
        <v>142</v>
      </c>
      <c r="D140">
        <v>16342321.869999999</v>
      </c>
      <c r="E140">
        <v>13443494.35</v>
      </c>
      <c r="F140">
        <v>60197.748549999997</v>
      </c>
      <c r="G140" t="s">
        <v>3</v>
      </c>
    </row>
    <row r="141" spans="1:7" x14ac:dyDescent="0.45">
      <c r="A141" t="s">
        <v>729</v>
      </c>
      <c r="B141" t="s">
        <v>141</v>
      </c>
      <c r="C141" t="s">
        <v>142</v>
      </c>
      <c r="D141">
        <v>16341323.24</v>
      </c>
      <c r="E141">
        <v>13443442.01</v>
      </c>
      <c r="F141">
        <v>61197.748549999997</v>
      </c>
      <c r="G141" t="s">
        <v>3</v>
      </c>
    </row>
    <row r="142" spans="1:7" x14ac:dyDescent="0.45">
      <c r="A142" t="s">
        <v>730</v>
      </c>
      <c r="B142" t="s">
        <v>141</v>
      </c>
      <c r="C142" t="s">
        <v>142</v>
      </c>
      <c r="D142">
        <v>16340272.27</v>
      </c>
      <c r="E142">
        <v>13444388.300000001</v>
      </c>
      <c r="F142">
        <v>61197.748549999997</v>
      </c>
      <c r="G142" t="s">
        <v>3</v>
      </c>
    </row>
    <row r="143" spans="1:7" x14ac:dyDescent="0.45">
      <c r="A143" t="s">
        <v>731</v>
      </c>
      <c r="B143" t="s">
        <v>141</v>
      </c>
      <c r="C143" t="s">
        <v>142</v>
      </c>
      <c r="D143">
        <v>16340324.609999999</v>
      </c>
      <c r="E143">
        <v>13443389.67</v>
      </c>
      <c r="F143">
        <v>60197.748549999997</v>
      </c>
      <c r="G143" t="s">
        <v>3</v>
      </c>
    </row>
    <row r="144" spans="1:7" x14ac:dyDescent="0.45">
      <c r="A144" t="s">
        <v>732</v>
      </c>
      <c r="B144" t="s">
        <v>141</v>
      </c>
      <c r="C144" t="s">
        <v>142</v>
      </c>
      <c r="D144">
        <v>16339325.98</v>
      </c>
      <c r="E144">
        <v>13443337.34</v>
      </c>
      <c r="F144">
        <v>61197.748549999997</v>
      </c>
      <c r="G144" t="s">
        <v>3</v>
      </c>
    </row>
    <row r="145" spans="1:7" x14ac:dyDescent="0.45">
      <c r="A145" t="s">
        <v>733</v>
      </c>
      <c r="B145" t="s">
        <v>141</v>
      </c>
      <c r="C145" t="s">
        <v>142</v>
      </c>
      <c r="D145">
        <v>16338275.01</v>
      </c>
      <c r="E145">
        <v>13444283.630000001</v>
      </c>
      <c r="F145">
        <v>61197.748549999997</v>
      </c>
      <c r="G145" t="s">
        <v>3</v>
      </c>
    </row>
    <row r="146" spans="1:7" x14ac:dyDescent="0.45">
      <c r="A146" t="s">
        <v>734</v>
      </c>
      <c r="B146" t="s">
        <v>141</v>
      </c>
      <c r="C146" t="s">
        <v>142</v>
      </c>
      <c r="D146">
        <v>16338327.35</v>
      </c>
      <c r="E146">
        <v>13443285</v>
      </c>
      <c r="F146">
        <v>60197.748549999997</v>
      </c>
      <c r="G146" t="s">
        <v>3</v>
      </c>
    </row>
    <row r="147" spans="1:7" x14ac:dyDescent="0.45">
      <c r="A147" t="s">
        <v>735</v>
      </c>
      <c r="B147" t="s">
        <v>141</v>
      </c>
      <c r="C147" t="s">
        <v>142</v>
      </c>
      <c r="D147">
        <v>16337328.720000001</v>
      </c>
      <c r="E147">
        <v>13443232.67</v>
      </c>
      <c r="F147">
        <v>61197.748549999997</v>
      </c>
      <c r="G147" t="s">
        <v>3</v>
      </c>
    </row>
    <row r="148" spans="1:7" x14ac:dyDescent="0.45">
      <c r="A148" t="s">
        <v>736</v>
      </c>
      <c r="B148" t="s">
        <v>141</v>
      </c>
      <c r="C148" t="s">
        <v>142</v>
      </c>
      <c r="D148">
        <v>16336330.09</v>
      </c>
      <c r="E148">
        <v>13443180.33</v>
      </c>
      <c r="F148">
        <v>60197.748549999997</v>
      </c>
      <c r="G148" t="s">
        <v>3</v>
      </c>
    </row>
    <row r="149" spans="1:7" x14ac:dyDescent="0.45">
      <c r="A149" t="s">
        <v>737</v>
      </c>
      <c r="B149" t="s">
        <v>141</v>
      </c>
      <c r="C149" t="s">
        <v>142</v>
      </c>
      <c r="D149">
        <v>16336277.75</v>
      </c>
      <c r="E149">
        <v>13444178.960000001</v>
      </c>
      <c r="F149">
        <v>61197.748549999997</v>
      </c>
      <c r="G149" t="s">
        <v>3</v>
      </c>
    </row>
    <row r="150" spans="1:7" x14ac:dyDescent="0.45">
      <c r="A150" t="s">
        <v>738</v>
      </c>
      <c r="B150" t="s">
        <v>141</v>
      </c>
      <c r="C150" t="s">
        <v>142</v>
      </c>
      <c r="D150">
        <v>16334332.83</v>
      </c>
      <c r="E150">
        <v>13443075.66</v>
      </c>
      <c r="F150">
        <v>60197.748549999997</v>
      </c>
      <c r="G150" t="s">
        <v>3</v>
      </c>
    </row>
    <row r="151" spans="1:7" x14ac:dyDescent="0.45">
      <c r="A151" t="s">
        <v>739</v>
      </c>
      <c r="B151" t="s">
        <v>141</v>
      </c>
      <c r="C151" t="s">
        <v>142</v>
      </c>
      <c r="D151">
        <v>16348365.98</v>
      </c>
      <c r="E151">
        <v>13442809.73</v>
      </c>
      <c r="F151">
        <v>61197.748549999997</v>
      </c>
      <c r="G151" t="s">
        <v>3</v>
      </c>
    </row>
    <row r="152" spans="1:7" x14ac:dyDescent="0.45">
      <c r="A152" t="s">
        <v>740</v>
      </c>
      <c r="B152" t="s">
        <v>141</v>
      </c>
      <c r="C152" t="s">
        <v>142</v>
      </c>
      <c r="D152">
        <v>16349312.27</v>
      </c>
      <c r="E152">
        <v>13443860.699999999</v>
      </c>
      <c r="F152">
        <v>61197.748549999997</v>
      </c>
      <c r="G152" t="s">
        <v>3</v>
      </c>
    </row>
    <row r="153" spans="1:7" x14ac:dyDescent="0.45">
      <c r="A153" t="s">
        <v>743</v>
      </c>
      <c r="B153" t="s">
        <v>141</v>
      </c>
      <c r="C153" t="s">
        <v>142</v>
      </c>
      <c r="D153">
        <v>16346368.720000001</v>
      </c>
      <c r="E153">
        <v>13442705.060000001</v>
      </c>
      <c r="F153">
        <v>61197.748549999997</v>
      </c>
      <c r="G153" t="s">
        <v>3</v>
      </c>
    </row>
    <row r="154" spans="1:7" x14ac:dyDescent="0.45">
      <c r="A154" t="s">
        <v>748</v>
      </c>
      <c r="B154" t="s">
        <v>141</v>
      </c>
      <c r="C154" t="s">
        <v>142</v>
      </c>
      <c r="D154">
        <v>16346421.060000001</v>
      </c>
      <c r="E154">
        <v>13441706.43</v>
      </c>
      <c r="F154">
        <v>60197.748549999997</v>
      </c>
      <c r="G154" t="s">
        <v>3</v>
      </c>
    </row>
    <row r="155" spans="1:7" x14ac:dyDescent="0.45">
      <c r="A155" t="s">
        <v>751</v>
      </c>
      <c r="B155" t="s">
        <v>141</v>
      </c>
      <c r="C155" t="s">
        <v>142</v>
      </c>
      <c r="D155">
        <v>16344371.460000001</v>
      </c>
      <c r="E155">
        <v>13442600.390000001</v>
      </c>
      <c r="F155">
        <v>61197.748549999997</v>
      </c>
      <c r="G155" t="s">
        <v>3</v>
      </c>
    </row>
    <row r="156" spans="1:7" x14ac:dyDescent="0.45">
      <c r="A156" t="s">
        <v>758</v>
      </c>
      <c r="B156" t="s">
        <v>141</v>
      </c>
      <c r="C156" t="s">
        <v>142</v>
      </c>
      <c r="D156">
        <v>16344423.800000001</v>
      </c>
      <c r="E156">
        <v>13441601.76</v>
      </c>
      <c r="F156">
        <v>60197.748549999997</v>
      </c>
      <c r="G156" t="s">
        <v>3</v>
      </c>
    </row>
    <row r="157" spans="1:7" x14ac:dyDescent="0.45">
      <c r="A157" t="s">
        <v>761</v>
      </c>
      <c r="B157" t="s">
        <v>141</v>
      </c>
      <c r="C157" t="s">
        <v>142</v>
      </c>
      <c r="D157">
        <v>16342374.199999999</v>
      </c>
      <c r="E157">
        <v>13442495.720000001</v>
      </c>
      <c r="F157">
        <v>61197.748549999997</v>
      </c>
      <c r="G157" t="s">
        <v>3</v>
      </c>
    </row>
    <row r="158" spans="1:7" x14ac:dyDescent="0.45">
      <c r="A158" t="s">
        <v>768</v>
      </c>
      <c r="B158" t="s">
        <v>141</v>
      </c>
      <c r="C158" t="s">
        <v>142</v>
      </c>
      <c r="D158">
        <v>16342426.539999999</v>
      </c>
      <c r="E158">
        <v>13441497.09</v>
      </c>
      <c r="F158">
        <v>60197.748549999997</v>
      </c>
      <c r="G158" t="s">
        <v>3</v>
      </c>
    </row>
    <row r="159" spans="1:7" x14ac:dyDescent="0.45">
      <c r="A159" t="s">
        <v>773</v>
      </c>
      <c r="B159" t="s">
        <v>141</v>
      </c>
      <c r="C159" t="s">
        <v>142</v>
      </c>
      <c r="D159">
        <v>16341427.91</v>
      </c>
      <c r="E159">
        <v>13441444.75</v>
      </c>
      <c r="F159">
        <v>61197.748549999997</v>
      </c>
      <c r="G159" t="s">
        <v>3</v>
      </c>
    </row>
    <row r="160" spans="1:7" x14ac:dyDescent="0.45">
      <c r="A160" t="s">
        <v>776</v>
      </c>
      <c r="B160" t="s">
        <v>141</v>
      </c>
      <c r="C160" t="s">
        <v>142</v>
      </c>
      <c r="D160">
        <v>16340376.939999999</v>
      </c>
      <c r="E160">
        <v>13442391.039999999</v>
      </c>
      <c r="F160">
        <v>61197.748549999997</v>
      </c>
      <c r="G160" t="s">
        <v>3</v>
      </c>
    </row>
    <row r="161" spans="1:7" x14ac:dyDescent="0.45">
      <c r="A161" t="s">
        <v>783</v>
      </c>
      <c r="B161" t="s">
        <v>141</v>
      </c>
      <c r="C161" t="s">
        <v>142</v>
      </c>
      <c r="D161">
        <v>16340429.279999999</v>
      </c>
      <c r="E161">
        <v>13441392.42</v>
      </c>
      <c r="F161">
        <v>60197.748549999997</v>
      </c>
      <c r="G161" t="s">
        <v>3</v>
      </c>
    </row>
    <row r="162" spans="1:7" x14ac:dyDescent="0.45">
      <c r="A162" t="s">
        <v>788</v>
      </c>
      <c r="B162" t="s">
        <v>141</v>
      </c>
      <c r="C162" t="s">
        <v>142</v>
      </c>
      <c r="D162">
        <v>16339430.65</v>
      </c>
      <c r="E162">
        <v>13441340.08</v>
      </c>
      <c r="F162">
        <v>61197.748549999997</v>
      </c>
      <c r="G162" t="s">
        <v>3</v>
      </c>
    </row>
    <row r="163" spans="1:7" x14ac:dyDescent="0.45">
      <c r="A163" t="s">
        <v>791</v>
      </c>
      <c r="B163" t="s">
        <v>141</v>
      </c>
      <c r="C163" t="s">
        <v>142</v>
      </c>
      <c r="D163">
        <v>16338379.68</v>
      </c>
      <c r="E163">
        <v>13442286.369999999</v>
      </c>
      <c r="F163">
        <v>61197.748549999997</v>
      </c>
      <c r="G163" t="s">
        <v>3</v>
      </c>
    </row>
    <row r="164" spans="1:7" x14ac:dyDescent="0.45">
      <c r="A164" t="s">
        <v>798</v>
      </c>
      <c r="B164" t="s">
        <v>141</v>
      </c>
      <c r="C164" t="s">
        <v>142</v>
      </c>
      <c r="D164">
        <v>16338432.02</v>
      </c>
      <c r="E164">
        <v>13441287.74</v>
      </c>
      <c r="F164">
        <v>60197.748549999997</v>
      </c>
      <c r="G164" t="s">
        <v>3</v>
      </c>
    </row>
    <row r="165" spans="1:7" x14ac:dyDescent="0.45">
      <c r="A165" t="s">
        <v>803</v>
      </c>
      <c r="B165" t="s">
        <v>141</v>
      </c>
      <c r="C165" t="s">
        <v>142</v>
      </c>
      <c r="D165">
        <v>16337433.390000001</v>
      </c>
      <c r="E165">
        <v>13441235.41</v>
      </c>
      <c r="F165">
        <v>61197.748549999997</v>
      </c>
      <c r="G165" t="s">
        <v>3</v>
      </c>
    </row>
    <row r="166" spans="1:7" x14ac:dyDescent="0.45">
      <c r="A166" t="s">
        <v>810</v>
      </c>
      <c r="B166" t="s">
        <v>141</v>
      </c>
      <c r="C166" t="s">
        <v>142</v>
      </c>
      <c r="D166">
        <v>16336434.76</v>
      </c>
      <c r="E166">
        <v>13441183.07</v>
      </c>
      <c r="F166">
        <v>60197.748549999997</v>
      </c>
      <c r="G166" t="s">
        <v>3</v>
      </c>
    </row>
    <row r="167" spans="1:7" x14ac:dyDescent="0.45">
      <c r="A167" t="s">
        <v>815</v>
      </c>
      <c r="B167" t="s">
        <v>141</v>
      </c>
      <c r="C167" t="s">
        <v>142</v>
      </c>
      <c r="D167">
        <v>16336382.42</v>
      </c>
      <c r="E167">
        <v>13442181.699999999</v>
      </c>
      <c r="F167">
        <v>61197.748549999997</v>
      </c>
      <c r="G167" t="s">
        <v>3</v>
      </c>
    </row>
    <row r="168" spans="1:7" x14ac:dyDescent="0.45">
      <c r="A168" t="s">
        <v>820</v>
      </c>
      <c r="B168" t="s">
        <v>141</v>
      </c>
      <c r="C168" t="s">
        <v>142</v>
      </c>
      <c r="D168">
        <v>16334437.5</v>
      </c>
      <c r="E168">
        <v>13441078.4</v>
      </c>
      <c r="F168">
        <v>60197.748549999997</v>
      </c>
      <c r="G168" t="s">
        <v>3</v>
      </c>
    </row>
    <row r="169" spans="1:7" x14ac:dyDescent="0.45">
      <c r="A169" t="s">
        <v>823</v>
      </c>
      <c r="B169" t="s">
        <v>141</v>
      </c>
      <c r="C169" t="s">
        <v>142</v>
      </c>
      <c r="D169">
        <v>16345422.43</v>
      </c>
      <c r="E169">
        <v>13441654.09</v>
      </c>
      <c r="F169">
        <v>61197.748549999997</v>
      </c>
      <c r="G169" t="s">
        <v>3</v>
      </c>
    </row>
    <row r="170" spans="1:7" x14ac:dyDescent="0.45">
      <c r="A170" t="s">
        <v>826</v>
      </c>
      <c r="B170" t="s">
        <v>141</v>
      </c>
      <c r="C170" t="s">
        <v>142</v>
      </c>
      <c r="D170">
        <v>16342478.869999999</v>
      </c>
      <c r="E170">
        <v>13440498.460000001</v>
      </c>
      <c r="F170">
        <v>61197.748549999997</v>
      </c>
      <c r="G170" t="s">
        <v>3</v>
      </c>
    </row>
    <row r="171" spans="1:7" x14ac:dyDescent="0.45">
      <c r="A171" t="s">
        <v>829</v>
      </c>
      <c r="B171" t="s">
        <v>141</v>
      </c>
      <c r="C171" t="s">
        <v>142</v>
      </c>
      <c r="D171">
        <v>16343425.17</v>
      </c>
      <c r="E171">
        <v>13441549.42</v>
      </c>
      <c r="F171">
        <v>61197.748549999997</v>
      </c>
      <c r="G171" t="s">
        <v>3</v>
      </c>
    </row>
    <row r="172" spans="1:7" x14ac:dyDescent="0.45">
      <c r="A172" t="s">
        <v>832</v>
      </c>
      <c r="B172" t="s">
        <v>141</v>
      </c>
      <c r="C172" t="s">
        <v>142</v>
      </c>
      <c r="D172">
        <v>16340481.609999999</v>
      </c>
      <c r="E172">
        <v>13440393.789999999</v>
      </c>
      <c r="F172">
        <v>61197.748549999997</v>
      </c>
      <c r="G172" t="s">
        <v>3</v>
      </c>
    </row>
    <row r="173" spans="1:7" x14ac:dyDescent="0.45">
      <c r="A173" t="s">
        <v>837</v>
      </c>
      <c r="B173" t="s">
        <v>141</v>
      </c>
      <c r="C173" t="s">
        <v>142</v>
      </c>
      <c r="D173">
        <v>16338484.359999999</v>
      </c>
      <c r="E173">
        <v>13440289.109999999</v>
      </c>
      <c r="F173">
        <v>61197.748549999997</v>
      </c>
      <c r="G173" t="s">
        <v>3</v>
      </c>
    </row>
    <row r="174" spans="1:7" x14ac:dyDescent="0.45">
      <c r="A174" t="s">
        <v>848</v>
      </c>
      <c r="B174" t="s">
        <v>141</v>
      </c>
      <c r="C174" t="s">
        <v>142</v>
      </c>
      <c r="D174">
        <v>16336487.1</v>
      </c>
      <c r="E174">
        <v>13440184.439999999</v>
      </c>
      <c r="F174">
        <v>61197.748549999997</v>
      </c>
      <c r="G174" t="s">
        <v>3</v>
      </c>
    </row>
    <row r="175" spans="1:7" x14ac:dyDescent="0.45">
      <c r="A175" t="s">
        <v>851</v>
      </c>
      <c r="B175" t="s">
        <v>141</v>
      </c>
      <c r="C175" t="s">
        <v>142</v>
      </c>
      <c r="D175">
        <v>16348313.640000001</v>
      </c>
      <c r="E175">
        <v>13443808.359999999</v>
      </c>
      <c r="F175">
        <v>62197.748549999997</v>
      </c>
      <c r="G175" t="s">
        <v>3</v>
      </c>
    </row>
    <row r="176" spans="1:7" x14ac:dyDescent="0.45">
      <c r="A176" t="s">
        <v>854</v>
      </c>
      <c r="B176" t="s">
        <v>141</v>
      </c>
      <c r="C176" t="s">
        <v>142</v>
      </c>
      <c r="D176">
        <v>16346264.050000001</v>
      </c>
      <c r="E176">
        <v>13444702.32</v>
      </c>
      <c r="F176">
        <v>63197.748549999997</v>
      </c>
      <c r="G176" t="s">
        <v>3</v>
      </c>
    </row>
    <row r="177" spans="1:7" x14ac:dyDescent="0.45">
      <c r="A177" t="s">
        <v>857</v>
      </c>
      <c r="B177" t="s">
        <v>141</v>
      </c>
      <c r="C177" t="s">
        <v>142</v>
      </c>
      <c r="D177">
        <v>16346316.380000001</v>
      </c>
      <c r="E177">
        <v>13443703.689999999</v>
      </c>
      <c r="F177">
        <v>62197.748549999997</v>
      </c>
      <c r="G177" t="s">
        <v>3</v>
      </c>
    </row>
    <row r="178" spans="1:7" x14ac:dyDescent="0.45">
      <c r="A178" t="s">
        <v>860</v>
      </c>
      <c r="B178" t="s">
        <v>141</v>
      </c>
      <c r="C178" t="s">
        <v>142</v>
      </c>
      <c r="D178">
        <v>16344266.789999999</v>
      </c>
      <c r="E178">
        <v>13444597.65</v>
      </c>
      <c r="F178">
        <v>63197.748549999997</v>
      </c>
      <c r="G178" t="s">
        <v>3</v>
      </c>
    </row>
    <row r="179" spans="1:7" x14ac:dyDescent="0.45">
      <c r="A179" t="s">
        <v>863</v>
      </c>
      <c r="B179" t="s">
        <v>141</v>
      </c>
      <c r="C179" t="s">
        <v>142</v>
      </c>
      <c r="D179">
        <v>16344319.119999999</v>
      </c>
      <c r="E179">
        <v>13443599.02</v>
      </c>
      <c r="F179">
        <v>62197.748549999997</v>
      </c>
      <c r="G179" t="s">
        <v>3</v>
      </c>
    </row>
    <row r="180" spans="1:7" x14ac:dyDescent="0.45">
      <c r="A180" t="s">
        <v>868</v>
      </c>
      <c r="B180" t="s">
        <v>141</v>
      </c>
      <c r="C180" t="s">
        <v>142</v>
      </c>
      <c r="D180">
        <v>16342269.529999999</v>
      </c>
      <c r="E180">
        <v>13444492.98</v>
      </c>
      <c r="F180">
        <v>63197.748549999997</v>
      </c>
      <c r="G180" t="s">
        <v>3</v>
      </c>
    </row>
    <row r="181" spans="1:7" x14ac:dyDescent="0.45">
      <c r="A181" t="s">
        <v>873</v>
      </c>
      <c r="B181" t="s">
        <v>141</v>
      </c>
      <c r="C181" t="s">
        <v>142</v>
      </c>
      <c r="D181">
        <v>16342321.869999999</v>
      </c>
      <c r="E181">
        <v>13443494.35</v>
      </c>
      <c r="F181">
        <v>62197.748549999997</v>
      </c>
      <c r="G181" t="s">
        <v>3</v>
      </c>
    </row>
    <row r="182" spans="1:7" x14ac:dyDescent="0.45">
      <c r="A182" t="s">
        <v>880</v>
      </c>
      <c r="B182" t="s">
        <v>141</v>
      </c>
      <c r="C182" t="s">
        <v>142</v>
      </c>
      <c r="D182">
        <v>16340324.609999999</v>
      </c>
      <c r="E182">
        <v>13443389.67</v>
      </c>
      <c r="F182">
        <v>62197.748549999997</v>
      </c>
      <c r="G182" t="s">
        <v>3</v>
      </c>
    </row>
    <row r="183" spans="1:7" x14ac:dyDescent="0.45">
      <c r="A183" t="s">
        <v>885</v>
      </c>
      <c r="B183" t="s">
        <v>141</v>
      </c>
      <c r="C183" t="s">
        <v>142</v>
      </c>
      <c r="D183">
        <v>16340272.27</v>
      </c>
      <c r="E183">
        <v>13444388.300000001</v>
      </c>
      <c r="F183">
        <v>63197.748549999997</v>
      </c>
      <c r="G183" t="s">
        <v>3</v>
      </c>
    </row>
    <row r="184" spans="1:7" x14ac:dyDescent="0.45">
      <c r="A184" t="s">
        <v>888</v>
      </c>
      <c r="B184" t="s">
        <v>141</v>
      </c>
      <c r="C184" t="s">
        <v>142</v>
      </c>
      <c r="D184">
        <v>16338327.35</v>
      </c>
      <c r="E184">
        <v>13443285</v>
      </c>
      <c r="F184">
        <v>62197.748549999997</v>
      </c>
      <c r="G184" t="s">
        <v>3</v>
      </c>
    </row>
    <row r="185" spans="1:7" x14ac:dyDescent="0.45">
      <c r="A185" t="s">
        <v>895</v>
      </c>
      <c r="B185" t="s">
        <v>141</v>
      </c>
      <c r="C185" t="s">
        <v>142</v>
      </c>
      <c r="D185">
        <v>16345317.75</v>
      </c>
      <c r="E185">
        <v>13443651.35</v>
      </c>
      <c r="F185">
        <v>63197.748549999997</v>
      </c>
      <c r="G185" t="s">
        <v>3</v>
      </c>
    </row>
    <row r="186" spans="1:7" x14ac:dyDescent="0.45">
      <c r="A186" t="s">
        <v>898</v>
      </c>
      <c r="B186" t="s">
        <v>141</v>
      </c>
      <c r="C186" t="s">
        <v>142</v>
      </c>
      <c r="D186">
        <v>16343320.49</v>
      </c>
      <c r="E186">
        <v>13443546.68</v>
      </c>
      <c r="F186">
        <v>63197.748549999997</v>
      </c>
      <c r="G186" t="s">
        <v>3</v>
      </c>
    </row>
    <row r="187" spans="1:7" x14ac:dyDescent="0.45">
      <c r="A187" t="s">
        <v>901</v>
      </c>
      <c r="B187" t="s">
        <v>141</v>
      </c>
      <c r="C187" t="s">
        <v>142</v>
      </c>
      <c r="D187">
        <v>16342426.539999999</v>
      </c>
      <c r="E187">
        <v>13441497.09</v>
      </c>
      <c r="F187">
        <v>62197.748549999997</v>
      </c>
      <c r="G187" t="s">
        <v>3</v>
      </c>
    </row>
    <row r="188" spans="1:7" x14ac:dyDescent="0.45">
      <c r="A188" t="s">
        <v>904</v>
      </c>
      <c r="B188" t="s">
        <v>141</v>
      </c>
      <c r="C188" t="s">
        <v>142</v>
      </c>
      <c r="D188">
        <v>16341323.24</v>
      </c>
      <c r="E188">
        <v>13443442.01</v>
      </c>
      <c r="F188">
        <v>63197.748549999997</v>
      </c>
      <c r="G188" t="s">
        <v>3</v>
      </c>
    </row>
    <row r="189" spans="1:7" x14ac:dyDescent="0.45">
      <c r="A189" t="s">
        <v>907</v>
      </c>
      <c r="B189" t="s">
        <v>141</v>
      </c>
      <c r="C189" t="s">
        <v>142</v>
      </c>
      <c r="D189">
        <v>16340429.279999999</v>
      </c>
      <c r="E189">
        <v>13441392.42</v>
      </c>
      <c r="F189">
        <v>62197.748549999997</v>
      </c>
      <c r="G189" t="s">
        <v>3</v>
      </c>
    </row>
    <row r="190" spans="1:7" x14ac:dyDescent="0.45">
      <c r="A190" t="s">
        <v>910</v>
      </c>
      <c r="B190" t="s">
        <v>141</v>
      </c>
      <c r="C190" t="s">
        <v>142</v>
      </c>
      <c r="D190">
        <v>16338432.02</v>
      </c>
      <c r="E190">
        <v>13441287.74</v>
      </c>
      <c r="F190">
        <v>62197.748549999997</v>
      </c>
      <c r="G190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Case - Static 1 - Load Assigns</vt:lpstr>
      <vt:lpstr>Combination Definitions</vt:lpstr>
      <vt:lpstr>Frame Local Axes 1 - Typical</vt:lpstr>
      <vt:lpstr>Frame Local Axes 2 - Advanced</vt:lpstr>
      <vt:lpstr>Connectivity - Frame</vt:lpstr>
      <vt:lpstr>Frame Releases 1 - General</vt:lpstr>
      <vt:lpstr>Frame Props 01 - General</vt:lpstr>
      <vt:lpstr>Frame Section Assignments</vt:lpstr>
      <vt:lpstr>Joint Coordinates</vt:lpstr>
      <vt:lpstr>Joint Loads - Force</vt:lpstr>
      <vt:lpstr>Joint Restraint Assignments</vt:lpstr>
      <vt:lpstr>Load Case Definitions</vt:lpstr>
      <vt:lpstr>Load Pattern Definitions</vt:lpstr>
      <vt:lpstr>MatProp 01 - General</vt:lpstr>
      <vt:lpstr>MatProp 02 - Basic Mech Props</vt:lpstr>
      <vt:lpstr>MatProp 03a - Steel Data</vt:lpstr>
      <vt:lpstr>MatProp 06 - Damping Parameters</vt:lpstr>
      <vt:lpstr>Program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Ranalli</dc:creator>
  <cp:lastModifiedBy>Filippo Ranalli</cp:lastModifiedBy>
  <dcterms:created xsi:type="dcterms:W3CDTF">2016-08-16T21:16:16Z</dcterms:created>
  <dcterms:modified xsi:type="dcterms:W3CDTF">2016-08-19T19:30:51Z</dcterms:modified>
</cp:coreProperties>
</file>