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ihat\Desktop\Project PartB\"/>
    </mc:Choice>
  </mc:AlternateContent>
  <xr:revisionPtr revIDLastSave="0" documentId="13_ncr:1_{8FF60B2B-CAC9-4B7B-8187-87AB8A3FE0AC}" xr6:coauthVersionLast="44" xr6:coauthVersionMax="44" xr10:uidLastSave="{00000000-0000-0000-0000-000000000000}"/>
  <bookViews>
    <workbookView xWindow="-108" yWindow="-108" windowWidth="23256" windowHeight="12600" xr2:uid="{00000000-000D-0000-FFFF-FFFF00000000}"/>
  </bookViews>
  <sheets>
    <sheet name="insert" sheetId="6" r:id="rId1"/>
    <sheet name="Student" sheetId="1" r:id="rId2"/>
    <sheet name="UsernameAndPassword" sheetId="2" r:id="rId3"/>
    <sheet name="Course" sheetId="3" r:id="rId4"/>
    <sheet name="Professor" sheetId="4" r:id="rId5"/>
    <sheet name="Grad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4" i="6" l="1"/>
  <c r="I177" i="6"/>
  <c r="A177" i="6" s="1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A193" i="6" s="1"/>
  <c r="I194" i="6"/>
  <c r="I195" i="6"/>
  <c r="I196" i="6"/>
  <c r="I197" i="6"/>
  <c r="I198" i="6"/>
  <c r="I199" i="6"/>
  <c r="I200" i="6"/>
  <c r="I201" i="6"/>
  <c r="A201" i="6" s="1"/>
  <c r="I202" i="6"/>
  <c r="I203" i="6"/>
  <c r="I204" i="6"/>
  <c r="I205" i="6"/>
  <c r="I206" i="6"/>
  <c r="I207" i="6"/>
  <c r="I208" i="6"/>
  <c r="I209" i="6"/>
  <c r="A209" i="6" s="1"/>
  <c r="I210" i="6"/>
  <c r="I211" i="6"/>
  <c r="I212" i="6"/>
  <c r="I213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A190" i="6" s="1"/>
  <c r="E191" i="6"/>
  <c r="E192" i="6"/>
  <c r="E193" i="6"/>
  <c r="E194" i="6"/>
  <c r="E195" i="6"/>
  <c r="E196" i="6"/>
  <c r="E197" i="6"/>
  <c r="E198" i="6"/>
  <c r="A198" i="6" s="1"/>
  <c r="E199" i="6"/>
  <c r="E200" i="6"/>
  <c r="E201" i="6"/>
  <c r="E202" i="6"/>
  <c r="E203" i="6"/>
  <c r="E204" i="6"/>
  <c r="E205" i="6"/>
  <c r="A205" i="6" s="1"/>
  <c r="E206" i="6"/>
  <c r="E207" i="6"/>
  <c r="E208" i="6"/>
  <c r="E209" i="6"/>
  <c r="E210" i="6"/>
  <c r="E211" i="6"/>
  <c r="E212" i="6"/>
  <c r="E213" i="6"/>
  <c r="E214" i="6"/>
  <c r="A214" i="6" s="1"/>
  <c r="C177" i="6"/>
  <c r="C178" i="6"/>
  <c r="A178" i="6" s="1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A194" i="6" s="1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A207" i="6" s="1"/>
  <c r="C208" i="6"/>
  <c r="C209" i="6"/>
  <c r="C210" i="6"/>
  <c r="C211" i="6"/>
  <c r="C212" i="6"/>
  <c r="C213" i="6"/>
  <c r="C214" i="6"/>
  <c r="A213" i="6"/>
  <c r="A211" i="6"/>
  <c r="A203" i="6"/>
  <c r="A199" i="6"/>
  <c r="A197" i="6"/>
  <c r="A195" i="6"/>
  <c r="A189" i="6"/>
  <c r="A187" i="6"/>
  <c r="A186" i="6"/>
  <c r="A185" i="6"/>
  <c r="A181" i="6"/>
  <c r="A179" i="6"/>
  <c r="G176" i="6"/>
  <c r="E176" i="6"/>
  <c r="A196" i="6" l="1"/>
  <c r="A206" i="6"/>
  <c r="A188" i="6"/>
  <c r="A183" i="6"/>
  <c r="A212" i="6"/>
  <c r="A204" i="6"/>
  <c r="A202" i="6"/>
  <c r="A210" i="6"/>
  <c r="A182" i="6"/>
  <c r="A180" i="6"/>
  <c r="A191" i="6"/>
  <c r="A208" i="6"/>
  <c r="A200" i="6"/>
  <c r="A192" i="6"/>
  <c r="A184" i="6"/>
  <c r="I176" i="6"/>
  <c r="C176" i="6"/>
  <c r="G158" i="6"/>
  <c r="E158" i="6"/>
  <c r="C158" i="6"/>
  <c r="G157" i="6"/>
  <c r="E157" i="6"/>
  <c r="C157" i="6"/>
  <c r="G156" i="6"/>
  <c r="E156" i="6"/>
  <c r="C156" i="6"/>
  <c r="G155" i="6"/>
  <c r="E155" i="6"/>
  <c r="C155" i="6"/>
  <c r="G154" i="6"/>
  <c r="E154" i="6"/>
  <c r="C154" i="6"/>
  <c r="G153" i="6"/>
  <c r="E153" i="6"/>
  <c r="C153" i="6"/>
  <c r="G152" i="6"/>
  <c r="E152" i="6"/>
  <c r="C152" i="6"/>
  <c r="G151" i="6"/>
  <c r="E151" i="6"/>
  <c r="C151" i="6"/>
  <c r="G150" i="6"/>
  <c r="E150" i="6"/>
  <c r="C150" i="6"/>
  <c r="G149" i="6"/>
  <c r="E149" i="6"/>
  <c r="C149" i="6"/>
  <c r="G148" i="6"/>
  <c r="E148" i="6"/>
  <c r="C148" i="6"/>
  <c r="G147" i="6"/>
  <c r="E147" i="6"/>
  <c r="C147" i="6"/>
  <c r="G146" i="6"/>
  <c r="E146" i="6"/>
  <c r="C146" i="6"/>
  <c r="G145" i="6"/>
  <c r="E145" i="6"/>
  <c r="C145" i="6"/>
  <c r="G144" i="6"/>
  <c r="E144" i="6"/>
  <c r="C144" i="6"/>
  <c r="G143" i="6"/>
  <c r="E143" i="6"/>
  <c r="C143" i="6"/>
  <c r="G142" i="6"/>
  <c r="E142" i="6"/>
  <c r="C142" i="6"/>
  <c r="G141" i="6"/>
  <c r="E141" i="6"/>
  <c r="C141" i="6"/>
  <c r="G140" i="6"/>
  <c r="E140" i="6"/>
  <c r="C140" i="6"/>
  <c r="G139" i="6"/>
  <c r="E139" i="6"/>
  <c r="C139" i="6"/>
  <c r="G138" i="6"/>
  <c r="E138" i="6"/>
  <c r="C138" i="6"/>
  <c r="G137" i="6"/>
  <c r="E137" i="6"/>
  <c r="C137" i="6"/>
  <c r="G136" i="6"/>
  <c r="E136" i="6"/>
  <c r="C136" i="6"/>
  <c r="G135" i="6"/>
  <c r="E135" i="6"/>
  <c r="C135" i="6"/>
  <c r="G134" i="6"/>
  <c r="E134" i="6"/>
  <c r="C134" i="6"/>
  <c r="G133" i="6"/>
  <c r="E133" i="6"/>
  <c r="C133" i="6"/>
  <c r="G132" i="6"/>
  <c r="E132" i="6"/>
  <c r="C132" i="6"/>
  <c r="G131" i="6"/>
  <c r="E131" i="6"/>
  <c r="C131" i="6"/>
  <c r="G130" i="6"/>
  <c r="E130" i="6"/>
  <c r="C130" i="6"/>
  <c r="G129" i="6"/>
  <c r="E129" i="6"/>
  <c r="C129" i="6"/>
  <c r="G128" i="6"/>
  <c r="E128" i="6"/>
  <c r="C128" i="6"/>
  <c r="G127" i="6"/>
  <c r="E127" i="6"/>
  <c r="C127" i="6"/>
  <c r="G126" i="6"/>
  <c r="E126" i="6"/>
  <c r="C126" i="6"/>
  <c r="G125" i="6"/>
  <c r="E125" i="6"/>
  <c r="C125" i="6"/>
  <c r="G124" i="6"/>
  <c r="E124" i="6"/>
  <c r="C124" i="6"/>
  <c r="G123" i="6"/>
  <c r="E123" i="6"/>
  <c r="C123" i="6"/>
  <c r="G122" i="6"/>
  <c r="E122" i="6"/>
  <c r="C122" i="6"/>
  <c r="G121" i="6"/>
  <c r="E121" i="6"/>
  <c r="C121" i="6"/>
  <c r="G120" i="6"/>
  <c r="E120" i="6"/>
  <c r="C120" i="6"/>
  <c r="G119" i="6"/>
  <c r="E119" i="6"/>
  <c r="C119" i="6"/>
  <c r="G118" i="6"/>
  <c r="E118" i="6"/>
  <c r="C118" i="6"/>
  <c r="G117" i="6"/>
  <c r="E117" i="6"/>
  <c r="C117" i="6"/>
  <c r="G116" i="6"/>
  <c r="E116" i="6"/>
  <c r="C116" i="6"/>
  <c r="G115" i="6"/>
  <c r="E115" i="6"/>
  <c r="C115" i="6"/>
  <c r="G114" i="6"/>
  <c r="E114" i="6"/>
  <c r="C114" i="6"/>
  <c r="G113" i="6"/>
  <c r="E113" i="6"/>
  <c r="C113" i="6"/>
  <c r="G112" i="6"/>
  <c r="E112" i="6"/>
  <c r="C112" i="6"/>
  <c r="G111" i="6"/>
  <c r="E111" i="6"/>
  <c r="C111" i="6"/>
  <c r="G110" i="6"/>
  <c r="E110" i="6"/>
  <c r="C110" i="6"/>
  <c r="G109" i="6"/>
  <c r="E109" i="6"/>
  <c r="C109" i="6"/>
  <c r="G108" i="6"/>
  <c r="E108" i="6"/>
  <c r="C108" i="6"/>
  <c r="G107" i="6"/>
  <c r="E107" i="6"/>
  <c r="C107" i="6"/>
  <c r="G106" i="6"/>
  <c r="E106" i="6"/>
  <c r="C106" i="6"/>
  <c r="G105" i="6"/>
  <c r="E105" i="6"/>
  <c r="C105" i="6"/>
  <c r="G104" i="6"/>
  <c r="E104" i="6"/>
  <c r="C104" i="6"/>
  <c r="G103" i="6"/>
  <c r="E103" i="6"/>
  <c r="C103" i="6"/>
  <c r="G102" i="6"/>
  <c r="E102" i="6"/>
  <c r="C102" i="6"/>
  <c r="G101" i="6"/>
  <c r="E101" i="6"/>
  <c r="C101" i="6"/>
  <c r="G100" i="6"/>
  <c r="E100" i="6"/>
  <c r="C100" i="6"/>
  <c r="G99" i="6"/>
  <c r="E99" i="6"/>
  <c r="C99" i="6"/>
  <c r="G98" i="6"/>
  <c r="E98" i="6"/>
  <c r="C98" i="6"/>
  <c r="G97" i="6"/>
  <c r="E97" i="6"/>
  <c r="C97" i="6"/>
  <c r="G96" i="6"/>
  <c r="E96" i="6"/>
  <c r="C96" i="6"/>
  <c r="I93" i="6"/>
  <c r="G93" i="6"/>
  <c r="E93" i="6"/>
  <c r="C93" i="6"/>
  <c r="I92" i="6"/>
  <c r="G92" i="6"/>
  <c r="E92" i="6"/>
  <c r="C92" i="6"/>
  <c r="I91" i="6"/>
  <c r="G91" i="6"/>
  <c r="E91" i="6"/>
  <c r="C91" i="6"/>
  <c r="I90" i="6"/>
  <c r="G90" i="6"/>
  <c r="E90" i="6"/>
  <c r="C90" i="6"/>
  <c r="I89" i="6"/>
  <c r="G89" i="6"/>
  <c r="E89" i="6"/>
  <c r="C89" i="6"/>
  <c r="I88" i="6"/>
  <c r="G88" i="6"/>
  <c r="E88" i="6"/>
  <c r="C88" i="6"/>
  <c r="I87" i="6"/>
  <c r="G87" i="6"/>
  <c r="E87" i="6"/>
  <c r="C87" i="6"/>
  <c r="I86" i="6"/>
  <c r="G86" i="6"/>
  <c r="E86" i="6"/>
  <c r="C86" i="6"/>
  <c r="I85" i="6"/>
  <c r="G85" i="6"/>
  <c r="E85" i="6"/>
  <c r="C85" i="6"/>
  <c r="I84" i="6"/>
  <c r="G84" i="6"/>
  <c r="E84" i="6"/>
  <c r="C84" i="6"/>
  <c r="I83" i="6"/>
  <c r="G83" i="6"/>
  <c r="E83" i="6"/>
  <c r="C83" i="6"/>
  <c r="I82" i="6"/>
  <c r="G82" i="6"/>
  <c r="E82" i="6"/>
  <c r="C82" i="6"/>
  <c r="E80" i="6"/>
  <c r="C80" i="6"/>
  <c r="E79" i="6"/>
  <c r="C79" i="6"/>
  <c r="E78" i="6"/>
  <c r="C78" i="6"/>
  <c r="E77" i="6"/>
  <c r="C77" i="6"/>
  <c r="E76" i="6"/>
  <c r="C76" i="6"/>
  <c r="E75" i="6"/>
  <c r="C75" i="6"/>
  <c r="E74" i="6"/>
  <c r="C74" i="6"/>
  <c r="E73" i="6"/>
  <c r="C73" i="6"/>
  <c r="E72" i="6"/>
  <c r="C72" i="6"/>
  <c r="E71" i="6"/>
  <c r="C71" i="6"/>
  <c r="E70" i="6"/>
  <c r="C70" i="6"/>
  <c r="Q68" i="6"/>
  <c r="O68" i="6"/>
  <c r="M68" i="6"/>
  <c r="K68" i="6"/>
  <c r="I68" i="6"/>
  <c r="G68" i="6"/>
  <c r="E68" i="6"/>
  <c r="C68" i="6"/>
  <c r="Q67" i="6"/>
  <c r="O67" i="6"/>
  <c r="M67" i="6"/>
  <c r="K67" i="6"/>
  <c r="I67" i="6"/>
  <c r="G67" i="6"/>
  <c r="E67" i="6"/>
  <c r="C67" i="6"/>
  <c r="Q66" i="6"/>
  <c r="O66" i="6"/>
  <c r="M66" i="6"/>
  <c r="K66" i="6"/>
  <c r="I66" i="6"/>
  <c r="G66" i="6"/>
  <c r="E66" i="6"/>
  <c r="C66" i="6"/>
  <c r="Q65" i="6"/>
  <c r="O65" i="6"/>
  <c r="M65" i="6"/>
  <c r="K65" i="6"/>
  <c r="I65" i="6"/>
  <c r="G65" i="6"/>
  <c r="E65" i="6"/>
  <c r="C65" i="6"/>
  <c r="Q64" i="6"/>
  <c r="O64" i="6"/>
  <c r="M64" i="6"/>
  <c r="K64" i="6"/>
  <c r="I64" i="6"/>
  <c r="G64" i="6"/>
  <c r="E64" i="6"/>
  <c r="C64" i="6"/>
  <c r="Q63" i="6"/>
  <c r="O63" i="6"/>
  <c r="M63" i="6"/>
  <c r="K63" i="6"/>
  <c r="I63" i="6"/>
  <c r="G63" i="6"/>
  <c r="E63" i="6"/>
  <c r="C63" i="6"/>
  <c r="Q62" i="6"/>
  <c r="O62" i="6"/>
  <c r="M62" i="6"/>
  <c r="K62" i="6"/>
  <c r="I62" i="6"/>
  <c r="G62" i="6"/>
  <c r="E62" i="6"/>
  <c r="C62" i="6"/>
  <c r="Q61" i="6"/>
  <c r="O61" i="6"/>
  <c r="M61" i="6"/>
  <c r="K61" i="6"/>
  <c r="I61" i="6"/>
  <c r="G61" i="6"/>
  <c r="E61" i="6"/>
  <c r="C61" i="6"/>
  <c r="Q60" i="6"/>
  <c r="O60" i="6"/>
  <c r="M60" i="6"/>
  <c r="K60" i="6"/>
  <c r="I60" i="6"/>
  <c r="G60" i="6"/>
  <c r="E60" i="6"/>
  <c r="C60" i="6"/>
  <c r="Q59" i="6"/>
  <c r="O59" i="6"/>
  <c r="M59" i="6"/>
  <c r="K59" i="6"/>
  <c r="I59" i="6"/>
  <c r="G59" i="6"/>
  <c r="E59" i="6"/>
  <c r="C59" i="6"/>
  <c r="Q58" i="6"/>
  <c r="O58" i="6"/>
  <c r="M58" i="6"/>
  <c r="K58" i="6"/>
  <c r="I58" i="6"/>
  <c r="G58" i="6"/>
  <c r="E58" i="6"/>
  <c r="C58" i="6"/>
  <c r="Q57" i="6"/>
  <c r="O57" i="6"/>
  <c r="M57" i="6"/>
  <c r="K57" i="6"/>
  <c r="I57" i="6"/>
  <c r="G57" i="6"/>
  <c r="E57" i="6"/>
  <c r="C57" i="6"/>
  <c r="Q56" i="6"/>
  <c r="O56" i="6"/>
  <c r="M56" i="6"/>
  <c r="K56" i="6"/>
  <c r="I56" i="6"/>
  <c r="G56" i="6"/>
  <c r="E56" i="6"/>
  <c r="C56" i="6"/>
  <c r="Q55" i="6"/>
  <c r="O55" i="6"/>
  <c r="M55" i="6"/>
  <c r="K55" i="6"/>
  <c r="I55" i="6"/>
  <c r="G55" i="6"/>
  <c r="E55" i="6"/>
  <c r="C55" i="6"/>
  <c r="Q54" i="6"/>
  <c r="O54" i="6"/>
  <c r="M54" i="6"/>
  <c r="K54" i="6"/>
  <c r="I54" i="6"/>
  <c r="G54" i="6"/>
  <c r="E54" i="6"/>
  <c r="C54" i="6"/>
  <c r="Q53" i="6"/>
  <c r="O53" i="6"/>
  <c r="M53" i="6"/>
  <c r="K53" i="6"/>
  <c r="I53" i="6"/>
  <c r="G53" i="6"/>
  <c r="E53" i="6"/>
  <c r="C53" i="6"/>
  <c r="Q52" i="6"/>
  <c r="O52" i="6"/>
  <c r="M52" i="6"/>
  <c r="K52" i="6"/>
  <c r="I52" i="6"/>
  <c r="G52" i="6"/>
  <c r="E52" i="6"/>
  <c r="C52" i="6"/>
  <c r="Q51" i="6"/>
  <c r="O51" i="6"/>
  <c r="M51" i="6"/>
  <c r="K51" i="6"/>
  <c r="I51" i="6"/>
  <c r="G51" i="6"/>
  <c r="E51" i="6"/>
  <c r="C51" i="6"/>
  <c r="Q50" i="6"/>
  <c r="O50" i="6"/>
  <c r="M50" i="6"/>
  <c r="K50" i="6"/>
  <c r="I50" i="6"/>
  <c r="G50" i="6"/>
  <c r="E50" i="6"/>
  <c r="C50" i="6"/>
  <c r="Q49" i="6"/>
  <c r="O49" i="6"/>
  <c r="M49" i="6"/>
  <c r="K49" i="6"/>
  <c r="I49" i="6"/>
  <c r="G49" i="6"/>
  <c r="E49" i="6"/>
  <c r="C49" i="6"/>
  <c r="Q48" i="6"/>
  <c r="O48" i="6"/>
  <c r="M48" i="6"/>
  <c r="K48" i="6"/>
  <c r="I48" i="6"/>
  <c r="G48" i="6"/>
  <c r="E48" i="6"/>
  <c r="C48" i="6"/>
  <c r="Q47" i="6"/>
  <c r="O47" i="6"/>
  <c r="M47" i="6"/>
  <c r="K47" i="6"/>
  <c r="I47" i="6"/>
  <c r="G47" i="6"/>
  <c r="E47" i="6"/>
  <c r="C47" i="6"/>
  <c r="Q46" i="6"/>
  <c r="O46" i="6"/>
  <c r="M46" i="6"/>
  <c r="K46" i="6"/>
  <c r="I46" i="6"/>
  <c r="G46" i="6"/>
  <c r="E46" i="6"/>
  <c r="C46" i="6"/>
  <c r="Q45" i="6"/>
  <c r="O45" i="6"/>
  <c r="M45" i="6"/>
  <c r="K45" i="6"/>
  <c r="I45" i="6"/>
  <c r="G45" i="6"/>
  <c r="E45" i="6"/>
  <c r="C45" i="6"/>
  <c r="Q44" i="6"/>
  <c r="O44" i="6"/>
  <c r="M44" i="6"/>
  <c r="K44" i="6"/>
  <c r="I44" i="6"/>
  <c r="G44" i="6"/>
  <c r="E44" i="6"/>
  <c r="C44" i="6"/>
  <c r="Q43" i="6"/>
  <c r="O43" i="6"/>
  <c r="M43" i="6"/>
  <c r="K43" i="6"/>
  <c r="I43" i="6"/>
  <c r="G43" i="6"/>
  <c r="E43" i="6"/>
  <c r="C43" i="6"/>
  <c r="Q42" i="6"/>
  <c r="O42" i="6"/>
  <c r="M42" i="6"/>
  <c r="K42" i="6"/>
  <c r="I42" i="6"/>
  <c r="G42" i="6"/>
  <c r="E42" i="6"/>
  <c r="C42" i="6"/>
  <c r="Q41" i="6"/>
  <c r="O41" i="6"/>
  <c r="M41" i="6"/>
  <c r="K41" i="6"/>
  <c r="I41" i="6"/>
  <c r="G41" i="6"/>
  <c r="E41" i="6"/>
  <c r="C41" i="6"/>
  <c r="Q40" i="6"/>
  <c r="O40" i="6"/>
  <c r="M40" i="6"/>
  <c r="K40" i="6"/>
  <c r="I40" i="6"/>
  <c r="G40" i="6"/>
  <c r="E40" i="6"/>
  <c r="C40" i="6"/>
  <c r="Q39" i="6"/>
  <c r="O39" i="6"/>
  <c r="M39" i="6"/>
  <c r="K39" i="6"/>
  <c r="I39" i="6"/>
  <c r="G39" i="6"/>
  <c r="E39" i="6"/>
  <c r="C39" i="6"/>
  <c r="Q38" i="6"/>
  <c r="O38" i="6"/>
  <c r="M38" i="6"/>
  <c r="K38" i="6"/>
  <c r="I38" i="6"/>
  <c r="G38" i="6"/>
  <c r="E38" i="6"/>
  <c r="C38" i="6"/>
  <c r="Q37" i="6"/>
  <c r="O37" i="6"/>
  <c r="M37" i="6"/>
  <c r="K37" i="6"/>
  <c r="I37" i="6"/>
  <c r="G37" i="6"/>
  <c r="E37" i="6"/>
  <c r="C37" i="6"/>
  <c r="Q36" i="6"/>
  <c r="O36" i="6"/>
  <c r="M36" i="6"/>
  <c r="K36" i="6"/>
  <c r="I36" i="6"/>
  <c r="G36" i="6"/>
  <c r="E36" i="6"/>
  <c r="C36" i="6"/>
  <c r="Q35" i="6"/>
  <c r="O35" i="6"/>
  <c r="M35" i="6"/>
  <c r="K35" i="6"/>
  <c r="I35" i="6"/>
  <c r="G35" i="6"/>
  <c r="E35" i="6"/>
  <c r="C35" i="6"/>
  <c r="Q34" i="6"/>
  <c r="O34" i="6"/>
  <c r="M34" i="6"/>
  <c r="K34" i="6"/>
  <c r="I34" i="6"/>
  <c r="G34" i="6"/>
  <c r="E34" i="6"/>
  <c r="C34" i="6"/>
  <c r="Q33" i="6"/>
  <c r="O33" i="6"/>
  <c r="M33" i="6"/>
  <c r="K33" i="6"/>
  <c r="I33" i="6"/>
  <c r="G33" i="6"/>
  <c r="E33" i="6"/>
  <c r="C33" i="6"/>
  <c r="Q32" i="6"/>
  <c r="O32" i="6"/>
  <c r="M32" i="6"/>
  <c r="K32" i="6"/>
  <c r="I32" i="6"/>
  <c r="G32" i="6"/>
  <c r="E32" i="6"/>
  <c r="C32" i="6"/>
  <c r="Q31" i="6"/>
  <c r="O31" i="6"/>
  <c r="M31" i="6"/>
  <c r="K31" i="6"/>
  <c r="I31" i="6"/>
  <c r="G31" i="6"/>
  <c r="E31" i="6"/>
  <c r="C31" i="6"/>
  <c r="Q30" i="6"/>
  <c r="O30" i="6"/>
  <c r="M30" i="6"/>
  <c r="K30" i="6"/>
  <c r="I30" i="6"/>
  <c r="G30" i="6"/>
  <c r="E30" i="6"/>
  <c r="C30" i="6"/>
  <c r="Q29" i="6"/>
  <c r="O29" i="6"/>
  <c r="M29" i="6"/>
  <c r="K29" i="6"/>
  <c r="I29" i="6"/>
  <c r="G29" i="6"/>
  <c r="E29" i="6"/>
  <c r="C29" i="6"/>
  <c r="Q28" i="6"/>
  <c r="O28" i="6"/>
  <c r="M28" i="6"/>
  <c r="K28" i="6"/>
  <c r="I28" i="6"/>
  <c r="G28" i="6"/>
  <c r="E28" i="6"/>
  <c r="C28" i="6"/>
  <c r="Q27" i="6"/>
  <c r="O27" i="6"/>
  <c r="M27" i="6"/>
  <c r="K27" i="6"/>
  <c r="I27" i="6"/>
  <c r="G27" i="6"/>
  <c r="E27" i="6"/>
  <c r="C27" i="6"/>
  <c r="Q26" i="6"/>
  <c r="O26" i="6"/>
  <c r="M26" i="6"/>
  <c r="K26" i="6"/>
  <c r="I26" i="6"/>
  <c r="G26" i="6"/>
  <c r="E26" i="6"/>
  <c r="C26" i="6"/>
  <c r="Q25" i="6"/>
  <c r="O25" i="6"/>
  <c r="M25" i="6"/>
  <c r="K25" i="6"/>
  <c r="I25" i="6"/>
  <c r="G25" i="6"/>
  <c r="E25" i="6"/>
  <c r="C25" i="6"/>
  <c r="Q24" i="6"/>
  <c r="O24" i="6"/>
  <c r="M24" i="6"/>
  <c r="K24" i="6"/>
  <c r="I24" i="6"/>
  <c r="G24" i="6"/>
  <c r="E24" i="6"/>
  <c r="C24" i="6"/>
  <c r="Q23" i="6"/>
  <c r="O23" i="6"/>
  <c r="M23" i="6"/>
  <c r="K23" i="6"/>
  <c r="I23" i="6"/>
  <c r="G23" i="6"/>
  <c r="E23" i="6"/>
  <c r="C23" i="6"/>
  <c r="Q22" i="6"/>
  <c r="O22" i="6"/>
  <c r="M22" i="6"/>
  <c r="K22" i="6"/>
  <c r="I22" i="6"/>
  <c r="G22" i="6"/>
  <c r="E22" i="6"/>
  <c r="C22" i="6"/>
  <c r="Q21" i="6"/>
  <c r="O21" i="6"/>
  <c r="M21" i="6"/>
  <c r="K21" i="6"/>
  <c r="I21" i="6"/>
  <c r="G21" i="6"/>
  <c r="E21" i="6"/>
  <c r="C21" i="6"/>
  <c r="Q20" i="6"/>
  <c r="O20" i="6"/>
  <c r="M20" i="6"/>
  <c r="K20" i="6"/>
  <c r="I20" i="6"/>
  <c r="G20" i="6"/>
  <c r="E20" i="6"/>
  <c r="C20" i="6"/>
  <c r="Q19" i="6"/>
  <c r="O19" i="6"/>
  <c r="M19" i="6"/>
  <c r="K19" i="6"/>
  <c r="I19" i="6"/>
  <c r="G19" i="6"/>
  <c r="E19" i="6"/>
  <c r="C19" i="6"/>
  <c r="A176" i="6" l="1"/>
</calcChain>
</file>

<file path=xl/sharedStrings.xml><?xml version="1.0" encoding="utf-8"?>
<sst xmlns="http://schemas.openxmlformats.org/spreadsheetml/2006/main" count="1898" uniqueCount="523">
  <si>
    <t>CourseName</t>
  </si>
  <si>
    <t>UserName</t>
  </si>
  <si>
    <t>Password</t>
  </si>
  <si>
    <t>GRADE</t>
  </si>
  <si>
    <t>STUDENT</t>
  </si>
  <si>
    <t>INSERTINTO `mydb`.`Student`(Student_Number, StudentFirstName, StudentLastName, StudentEmail, StudentProgram, StudentDateofJoin, StudentTerm, StudentGPA) VALUES (</t>
  </si>
  <si>
    <t>INSERTINTO `mydb`.`grade`(`Student_Number`,`Professor_Professor_ID`,`Course_ID`,`grade`) VALUES (</t>
  </si>
  <si>
    <t>COURSE</t>
  </si>
  <si>
    <t>insert into `mydb`.`Course` (Course_ID, CourseName) VALUES (</t>
  </si>
  <si>
    <t>PROFESSOR</t>
  </si>
  <si>
    <t>insert into `mydb`.`Professor` (Professor_ID, ProfessorFirstName, ProfessorLastName, ProfessorEmail) VALUES (</t>
  </si>
  <si>
    <t>USERNAMEANDPASSWORD</t>
  </si>
  <si>
    <t xml:space="preserve">INSERT INTO `mydb`.`usernameandpassword` (`username`, `typeOfUser`, `password`) VALUES ( </t>
  </si>
  <si>
    <t>Student_Number</t>
  </si>
  <si>
    <t>StudentFirstName</t>
  </si>
  <si>
    <t>StudentLastName</t>
  </si>
  <si>
    <t>StudentEmail</t>
  </si>
  <si>
    <t xml:space="preserve">StudentProgram </t>
  </si>
  <si>
    <t>StudentDateofJoin</t>
  </si>
  <si>
    <t>StudentGPA</t>
  </si>
  <si>
    <t xml:space="preserve">StudentTerm </t>
  </si>
  <si>
    <t>typeofUser</t>
  </si>
  <si>
    <t>CourseID</t>
  </si>
  <si>
    <t>ProfessorEmail</t>
  </si>
  <si>
    <t>ProfessorLastName</t>
  </si>
  <si>
    <t>grade</t>
  </si>
  <si>
    <t xml:space="preserve"> Professor_Professor_ID</t>
  </si>
  <si>
    <t>Course_ID</t>
  </si>
  <si>
    <t>Student_ID</t>
  </si>
  <si>
    <t>C0765900</t>
  </si>
  <si>
    <t>C0765901</t>
  </si>
  <si>
    <t>C0765902</t>
  </si>
  <si>
    <t>C0765903</t>
  </si>
  <si>
    <t>C0765904</t>
  </si>
  <si>
    <t>C0765905</t>
  </si>
  <si>
    <t>C0765906</t>
  </si>
  <si>
    <t>C0765907</t>
  </si>
  <si>
    <t>C0765908</t>
  </si>
  <si>
    <t>C0765909</t>
  </si>
  <si>
    <t>C0765910</t>
  </si>
  <si>
    <t>C0765911</t>
  </si>
  <si>
    <t>C0765912</t>
  </si>
  <si>
    <t>C0765913</t>
  </si>
  <si>
    <t>C0765914</t>
  </si>
  <si>
    <t>C0765915</t>
  </si>
  <si>
    <t>C0765916</t>
  </si>
  <si>
    <t>C0765917</t>
  </si>
  <si>
    <t>C0765918</t>
  </si>
  <si>
    <t>C0765919</t>
  </si>
  <si>
    <t>C0765920</t>
  </si>
  <si>
    <t>C0765921</t>
  </si>
  <si>
    <t>C0765922</t>
  </si>
  <si>
    <t>C0765923</t>
  </si>
  <si>
    <t>C0765924</t>
  </si>
  <si>
    <t>C0765925</t>
  </si>
  <si>
    <t>C0765926</t>
  </si>
  <si>
    <t>C0765927</t>
  </si>
  <si>
    <t>C0765928</t>
  </si>
  <si>
    <t>C0765929</t>
  </si>
  <si>
    <t>C0765930</t>
  </si>
  <si>
    <t>C0765931</t>
  </si>
  <si>
    <t>C0765932</t>
  </si>
  <si>
    <t>C0765933</t>
  </si>
  <si>
    <t>C0765934</t>
  </si>
  <si>
    <t>C0765935</t>
  </si>
  <si>
    <t>C0765936</t>
  </si>
  <si>
    <t>C0765937</t>
  </si>
  <si>
    <t>C0765938</t>
  </si>
  <si>
    <t>C0765939</t>
  </si>
  <si>
    <t>C0765940</t>
  </si>
  <si>
    <t>C0765941</t>
  </si>
  <si>
    <t>C0765942</t>
  </si>
  <si>
    <t>C0765943</t>
  </si>
  <si>
    <t>C0765944</t>
  </si>
  <si>
    <t>C0765945</t>
  </si>
  <si>
    <t>C0765946</t>
  </si>
  <si>
    <t>C0765947</t>
  </si>
  <si>
    <t>C0765948</t>
  </si>
  <si>
    <t>C0765949</t>
  </si>
  <si>
    <t>Abigail</t>
  </si>
  <si>
    <t>Alexandra</t>
  </si>
  <si>
    <t>Alison</t>
  </si>
  <si>
    <t>Amanda</t>
  </si>
  <si>
    <t>Amelia</t>
  </si>
  <si>
    <t>Amy</t>
  </si>
  <si>
    <t>Andrea</t>
  </si>
  <si>
    <t>Angela</t>
  </si>
  <si>
    <t>Anna</t>
  </si>
  <si>
    <t>Anne</t>
  </si>
  <si>
    <t>Audrey</t>
  </si>
  <si>
    <t>Ava</t>
  </si>
  <si>
    <t>Bella</t>
  </si>
  <si>
    <t>Bernadette</t>
  </si>
  <si>
    <t>Carol</t>
  </si>
  <si>
    <t>Caroline</t>
  </si>
  <si>
    <t>Carolyn</t>
  </si>
  <si>
    <t>Chloe</t>
  </si>
  <si>
    <t>Claire</t>
  </si>
  <si>
    <t>Deirdre</t>
  </si>
  <si>
    <t>Diana</t>
  </si>
  <si>
    <t>Diane</t>
  </si>
  <si>
    <t>Donna</t>
  </si>
  <si>
    <t>Dorothy</t>
  </si>
  <si>
    <t>Elizabeth</t>
  </si>
  <si>
    <t>Ella</t>
  </si>
  <si>
    <t>Emily</t>
  </si>
  <si>
    <t>Emma</t>
  </si>
  <si>
    <t>Faith</t>
  </si>
  <si>
    <t>Felicity</t>
  </si>
  <si>
    <t>Fiona</t>
  </si>
  <si>
    <t>Gabrielle</t>
  </si>
  <si>
    <t>Grace</t>
  </si>
  <si>
    <t>Hannah</t>
  </si>
  <si>
    <t>Heather</t>
  </si>
  <si>
    <t>Irene</t>
  </si>
  <si>
    <t>Jan</t>
  </si>
  <si>
    <t>Jane</t>
  </si>
  <si>
    <t>Jasmine</t>
  </si>
  <si>
    <t>Jennifer</t>
  </si>
  <si>
    <t>Jessica</t>
  </si>
  <si>
    <t>Joan</t>
  </si>
  <si>
    <t>Joanne</t>
  </si>
  <si>
    <t>Julia</t>
  </si>
  <si>
    <t>Karen</t>
  </si>
  <si>
    <t>Katherine</t>
  </si>
  <si>
    <t>Kimberly</t>
  </si>
  <si>
    <t>Kylie</t>
  </si>
  <si>
    <t>Lauren</t>
  </si>
  <si>
    <t>Leah</t>
  </si>
  <si>
    <t>Abraham</t>
  </si>
  <si>
    <t>Allan</t>
  </si>
  <si>
    <t>Alsop</t>
  </si>
  <si>
    <t>Anderson</t>
  </si>
  <si>
    <t>Arnold</t>
  </si>
  <si>
    <t>Avery</t>
  </si>
  <si>
    <t>Bailey</t>
  </si>
  <si>
    <t>Baker</t>
  </si>
  <si>
    <t>Ball</t>
  </si>
  <si>
    <t>Bell</t>
  </si>
  <si>
    <t>Berry</t>
  </si>
  <si>
    <t>Black</t>
  </si>
  <si>
    <t>Blake</t>
  </si>
  <si>
    <t>Bond</t>
  </si>
  <si>
    <t>Bower</t>
  </si>
  <si>
    <t>Brown</t>
  </si>
  <si>
    <t>Buckland</t>
  </si>
  <si>
    <t>Burgess</t>
  </si>
  <si>
    <t>Butler</t>
  </si>
  <si>
    <t>Cameron</t>
  </si>
  <si>
    <t>Campbell</t>
  </si>
  <si>
    <t>Carr</t>
  </si>
  <si>
    <t>Chapman</t>
  </si>
  <si>
    <t>Churchill</t>
  </si>
  <si>
    <t>Clark</t>
  </si>
  <si>
    <t>Clarkson</t>
  </si>
  <si>
    <t>Coleman</t>
  </si>
  <si>
    <t>Cornish</t>
  </si>
  <si>
    <t>Davidson</t>
  </si>
  <si>
    <t>Davies</t>
  </si>
  <si>
    <t>Dickens</t>
  </si>
  <si>
    <t>Dowd</t>
  </si>
  <si>
    <t>Duncan</t>
  </si>
  <si>
    <t>Dyer</t>
  </si>
  <si>
    <t>Edmunds</t>
  </si>
  <si>
    <t>Ellison</t>
  </si>
  <si>
    <t>Ferguson</t>
  </si>
  <si>
    <t>Fisher</t>
  </si>
  <si>
    <t>Forsyth</t>
  </si>
  <si>
    <t>Fraser</t>
  </si>
  <si>
    <t>Gibson</t>
  </si>
  <si>
    <t>Gill</t>
  </si>
  <si>
    <t>Glover</t>
  </si>
  <si>
    <t>Graham</t>
  </si>
  <si>
    <t>Grant</t>
  </si>
  <si>
    <t>Gray</t>
  </si>
  <si>
    <t>Greene</t>
  </si>
  <si>
    <t>Hamilton</t>
  </si>
  <si>
    <t>Hardacre</t>
  </si>
  <si>
    <t>Harris</t>
  </si>
  <si>
    <t>C0765900@mylambton.ca</t>
  </si>
  <si>
    <t>C0765901@mylambton.ca</t>
  </si>
  <si>
    <t>C0765902@mylambton.ca</t>
  </si>
  <si>
    <t>C0765903@mylambton.ca</t>
  </si>
  <si>
    <t>C0765904@mylambton.ca</t>
  </si>
  <si>
    <t>C0765905@mylambton.ca</t>
  </si>
  <si>
    <t>C0765906@mylambton.ca</t>
  </si>
  <si>
    <t>C0765907@mylambton.ca</t>
  </si>
  <si>
    <t>C0765908@mylambton.ca</t>
  </si>
  <si>
    <t>C0765909@mylambton.ca</t>
  </si>
  <si>
    <t>C0765910@mylambton.ca</t>
  </si>
  <si>
    <t>C0765911@mylambton.ca</t>
  </si>
  <si>
    <t>C0765912@mylambton.ca</t>
  </si>
  <si>
    <t>C0765913@mylambton.ca</t>
  </si>
  <si>
    <t>C0765914@mylambton.ca</t>
  </si>
  <si>
    <t>C0765915@mylambton.ca</t>
  </si>
  <si>
    <t>C0765916@mylambton.ca</t>
  </si>
  <si>
    <t>C0765917@mylambton.ca</t>
  </si>
  <si>
    <t>C0765918@mylambton.ca</t>
  </si>
  <si>
    <t>C0765919@mylambton.ca</t>
  </si>
  <si>
    <t>C0765920@mylambton.ca</t>
  </si>
  <si>
    <t>C0765921@mylambton.ca</t>
  </si>
  <si>
    <t>C0765922@mylambton.ca</t>
  </si>
  <si>
    <t>C0765923@mylambton.ca</t>
  </si>
  <si>
    <t>C0765924@mylambton.ca</t>
  </si>
  <si>
    <t>C0765925@mylambton.ca</t>
  </si>
  <si>
    <t>C0765926@mylambton.ca</t>
  </si>
  <si>
    <t>C0765927@mylambton.ca</t>
  </si>
  <si>
    <t>C0765928@mylambton.ca</t>
  </si>
  <si>
    <t>C0765929@mylambton.ca</t>
  </si>
  <si>
    <t>C0765930@mylambton.ca</t>
  </si>
  <si>
    <t>C0765931@mylambton.ca</t>
  </si>
  <si>
    <t>C0765932@mylambton.ca</t>
  </si>
  <si>
    <t>C0765933@mylambton.ca</t>
  </si>
  <si>
    <t>C0765934@mylambton.ca</t>
  </si>
  <si>
    <t>C0765935@mylambton.ca</t>
  </si>
  <si>
    <t>C0765936@mylambton.ca</t>
  </si>
  <si>
    <t>C0765937@mylambton.ca</t>
  </si>
  <si>
    <t>C0765938@mylambton.ca</t>
  </si>
  <si>
    <t>C0765939@mylambton.ca</t>
  </si>
  <si>
    <t>C0765940@mylambton.ca</t>
  </si>
  <si>
    <t>C0765941@mylambton.ca</t>
  </si>
  <si>
    <t>C0765942@mylambton.ca</t>
  </si>
  <si>
    <t>C0765943@mylambton.ca</t>
  </si>
  <si>
    <t>C0765944@mylambton.ca</t>
  </si>
  <si>
    <t>C0765945@mylambton.ca</t>
  </si>
  <si>
    <t>C0765946@mylambton.ca</t>
  </si>
  <si>
    <t>C0765947@mylambton.ca</t>
  </si>
  <si>
    <t>C0765948@mylambton.ca</t>
  </si>
  <si>
    <t>C0765949@mylambton.ca</t>
  </si>
  <si>
    <t>CSAT</t>
  </si>
  <si>
    <t>2019-FALL</t>
  </si>
  <si>
    <t>2019-WINTER</t>
  </si>
  <si>
    <t>2020-WINTER</t>
  </si>
  <si>
    <t>2018-WINTER</t>
  </si>
  <si>
    <t>2020-SUMMER</t>
  </si>
  <si>
    <t>Admin</t>
  </si>
  <si>
    <t>Professor</t>
  </si>
  <si>
    <t>Student</t>
  </si>
  <si>
    <t>AbigailAbraham</t>
  </si>
  <si>
    <t>AlexandraAllan</t>
  </si>
  <si>
    <t>AlisonAlsop</t>
  </si>
  <si>
    <t>AmandaAnderson</t>
  </si>
  <si>
    <t>AmeliaArnold</t>
  </si>
  <si>
    <t>AmyAvery</t>
  </si>
  <si>
    <t>AndreaBailey</t>
  </si>
  <si>
    <t>AngelaBaker</t>
  </si>
  <si>
    <t>AnnaBall</t>
  </si>
  <si>
    <t>AnneBell</t>
  </si>
  <si>
    <t>AudreyBerry</t>
  </si>
  <si>
    <t>AvaBlack</t>
  </si>
  <si>
    <t>BellaBlake</t>
  </si>
  <si>
    <t>BernadetteBond</t>
  </si>
  <si>
    <t>CarolBower</t>
  </si>
  <si>
    <t>CarolineBrown</t>
  </si>
  <si>
    <t>CarolynBuckland</t>
  </si>
  <si>
    <t>ChloeBurgess</t>
  </si>
  <si>
    <t>ClaireButler</t>
  </si>
  <si>
    <t>DeirdreCameron</t>
  </si>
  <si>
    <t>DianaCampbell</t>
  </si>
  <si>
    <t>DianeCarr</t>
  </si>
  <si>
    <t>DonnaChapman</t>
  </si>
  <si>
    <t>DorothyChurchill</t>
  </si>
  <si>
    <t>ElizabethClark</t>
  </si>
  <si>
    <t>EllaClarkson</t>
  </si>
  <si>
    <t>EmilyColeman</t>
  </si>
  <si>
    <t>EmmaCornish</t>
  </si>
  <si>
    <t>FaithDavidson</t>
  </si>
  <si>
    <t>FelicityDavies</t>
  </si>
  <si>
    <t>FionaDickens</t>
  </si>
  <si>
    <t>GabrielleDowd</t>
  </si>
  <si>
    <t>GraceDuncan</t>
  </si>
  <si>
    <t>HannahDyer</t>
  </si>
  <si>
    <t>HeatherEdmunds</t>
  </si>
  <si>
    <t>IreneEllison</t>
  </si>
  <si>
    <t>JanFerguson</t>
  </si>
  <si>
    <t>JaneFisher</t>
  </si>
  <si>
    <t>JasmineForsyth</t>
  </si>
  <si>
    <t>JenniferFraser</t>
  </si>
  <si>
    <t>JessicaGibson</t>
  </si>
  <si>
    <t>JoanGill</t>
  </si>
  <si>
    <t>JoanneGlover</t>
  </si>
  <si>
    <t>JuliaGraham</t>
  </si>
  <si>
    <t>KarenGrant</t>
  </si>
  <si>
    <t>KatherineGray</t>
  </si>
  <si>
    <t>KimberlyGreene</t>
  </si>
  <si>
    <t>KylieHamilton</t>
  </si>
  <si>
    <t>LaurenHardacre</t>
  </si>
  <si>
    <t>LeahHarris</t>
  </si>
  <si>
    <t>admin</t>
  </si>
  <si>
    <t>admin1993</t>
  </si>
  <si>
    <t>CSD2120</t>
  </si>
  <si>
    <t>CSD2121</t>
  </si>
  <si>
    <t>CSD2122</t>
  </si>
  <si>
    <t>CSD2123</t>
  </si>
  <si>
    <t>CSD2124</t>
  </si>
  <si>
    <t>CSD2125</t>
  </si>
  <si>
    <t>CSD2126</t>
  </si>
  <si>
    <t>CSD2127</t>
  </si>
  <si>
    <t>CSD2128</t>
  </si>
  <si>
    <t>CSD2129</t>
  </si>
  <si>
    <t>CSD2130</t>
  </si>
  <si>
    <t>Math</t>
  </si>
  <si>
    <t>Python</t>
  </si>
  <si>
    <t>Java</t>
  </si>
  <si>
    <t>PHP</t>
  </si>
  <si>
    <t>DesignArc</t>
  </si>
  <si>
    <t>Safety</t>
  </si>
  <si>
    <t>JavaScript</t>
  </si>
  <si>
    <t>R</t>
  </si>
  <si>
    <t>C</t>
  </si>
  <si>
    <t>C++</t>
  </si>
  <si>
    <t>C#</t>
  </si>
  <si>
    <t>CCBT</t>
  </si>
  <si>
    <t>ProfessorFirstName</t>
  </si>
  <si>
    <t>P0765901</t>
  </si>
  <si>
    <t>P0765902</t>
  </si>
  <si>
    <t>P0765903</t>
  </si>
  <si>
    <t>P0765904</t>
  </si>
  <si>
    <t>P0765905</t>
  </si>
  <si>
    <t>P0765906</t>
  </si>
  <si>
    <t>P0765907</t>
  </si>
  <si>
    <t>P0765908</t>
  </si>
  <si>
    <t>P0765909</t>
  </si>
  <si>
    <t>P0765910</t>
  </si>
  <si>
    <t>P0765911</t>
  </si>
  <si>
    <t>P0765912</t>
  </si>
  <si>
    <t>Lambert</t>
  </si>
  <si>
    <t>Langdon</t>
  </si>
  <si>
    <t>Lawrence</t>
  </si>
  <si>
    <t>Lee</t>
  </si>
  <si>
    <t>Lewis</t>
  </si>
  <si>
    <t>Lyman</t>
  </si>
  <si>
    <t>MacDonald</t>
  </si>
  <si>
    <t>Mackay</t>
  </si>
  <si>
    <t>Mackenzie</t>
  </si>
  <si>
    <t>MacLeod</t>
  </si>
  <si>
    <t>Manning</t>
  </si>
  <si>
    <t>Marshall</t>
  </si>
  <si>
    <t>Ross</t>
  </si>
  <si>
    <t>Russell</t>
  </si>
  <si>
    <t>Rutherford</t>
  </si>
  <si>
    <t>Sanderson</t>
  </si>
  <si>
    <t>Scott</t>
  </si>
  <si>
    <t>Sharp</t>
  </si>
  <si>
    <t>Short</t>
  </si>
  <si>
    <t>Simpson</t>
  </si>
  <si>
    <t>Skinner</t>
  </si>
  <si>
    <t>Slater</t>
  </si>
  <si>
    <t>Smith</t>
  </si>
  <si>
    <t>Springer</t>
  </si>
  <si>
    <t>LambertRoss@cestarcollege.ca</t>
  </si>
  <si>
    <t>LangdonRussell@cestarcollege.ca</t>
  </si>
  <si>
    <t>LawrenceRutherford@cestarcollege.ca</t>
  </si>
  <si>
    <t>LeeSanderson@cestarcollege.ca</t>
  </si>
  <si>
    <t>LewisScott@cestarcollege.ca</t>
  </si>
  <si>
    <t>LymanSharp@cestarcollege.ca</t>
  </si>
  <si>
    <t>MacDonaldShort@cestarcollege.ca</t>
  </si>
  <si>
    <t>MackaySimpson@cestarcollege.ca</t>
  </si>
  <si>
    <t>MackenzieSkinner@cestarcollege.ca</t>
  </si>
  <si>
    <t>MacLeodSlater@cestarcollege.ca</t>
  </si>
  <si>
    <t>ManningSmith@cestarcollege.ca</t>
  </si>
  <si>
    <t>MarshallSpringer@cestarcollege.ca</t>
  </si>
  <si>
    <t>ProfessorID</t>
  </si>
  <si>
    <t>ProfessorP0765901</t>
  </si>
  <si>
    <t>ProfessorP0765902</t>
  </si>
  <si>
    <t>ProfessorP0765903</t>
  </si>
  <si>
    <t>ProfessorP0765904</t>
  </si>
  <si>
    <t>ProfessorP0765905</t>
  </si>
  <si>
    <t>ProfessorP0765906</t>
  </si>
  <si>
    <t>ProfessorP0765907</t>
  </si>
  <si>
    <t>ProfessorP0765908</t>
  </si>
  <si>
    <t>ProfessorP0765909</t>
  </si>
  <si>
    <t>ProfessorP0765910</t>
  </si>
  <si>
    <t>ProfessorP0765911</t>
  </si>
  <si>
    <t>ProfessorP0765912</t>
  </si>
  <si>
    <t>,</t>
  </si>
  <si>
    <t>);</t>
  </si>
  <si>
    <t>","</t>
  </si>
  <si>
    <t>",</t>
  </si>
  <si>
    <t>INSERT INTO `mydb`.`Student`(Student_Number, StudentFirstName, StudentLastName, StudentEmail, StudentProgram, StudentDateofJoin, StudentTerm, StudentGPA) VALUES ("</t>
  </si>
  <si>
    <t>"</t>
  </si>
  <si>
    <t>INSERT INTO `mydb`.`Course` (Course_ID, CourseName) VALUES ("</t>
  </si>
  <si>
    <t>");</t>
  </si>
  <si>
    <t>INSERT INTO `mydb`.`Professor` (Professor_ID, ProfessorFirstName, ProfessorLastName, ProfessorEmail) VALUES ("</t>
  </si>
  <si>
    <t>INSERT INTO `mydb`.`usernameandpassword` (`username`, `typeOfUser`, `password`) VALUES ("</t>
  </si>
  <si>
    <t>INSERT INTO `mydb`.`Student`(Student_Number, StudentFirstName, StudentLastName, StudentEmail, StudentProgram, StudentDateofJoin, StudentTerm, StudentGPA) VALUES ("C0765900","Abigail","Abraham","C0765900@mylambton.ca","CSAT","2019-FALL",2,3.36975783186756);</t>
  </si>
  <si>
    <t>INSERT INTO `mydb`.`Student`(Student_Number, StudentFirstName, StudentLastName, StudentEmail, StudentProgram, StudentDateofJoin, StudentTerm, StudentGPA) VALUES ("C0765901","Alexandra","Allan","C0765901@mylambton.ca","CSAT","2019-WINTER",1,0);</t>
  </si>
  <si>
    <t>INSERT INTO `mydb`.`Student`(Student_Number, StudentFirstName, StudentLastName, StudentEmail, StudentProgram, StudentDateofJoin, StudentTerm, StudentGPA) VALUES ("C0765902","Alison","Alsop","C0765902@mylambton.ca","CCBT","2019-WINTER",2,2.00548187419092);</t>
  </si>
  <si>
    <t>INSERT INTO `mydb`.`Student`(Student_Number, StudentFirstName, StudentLastName, StudentEmail, StudentProgram, StudentDateofJoin, StudentTerm, StudentGPA) VALUES ("C0765903","Amanda","Anderson","C0765903@mylambton.ca","CCBT","2019-FALL",1,0);</t>
  </si>
  <si>
    <t>INSERT INTO `mydb`.`Student`(Student_Number, StudentFirstName, StudentLastName, StudentEmail, StudentProgram, StudentDateofJoin, StudentTerm, StudentGPA) VALUES ("C0765904","Amelia","Arnold","C0765904@mylambton.ca","CCBT","2020-WINTER",3,3.0219605157429);</t>
  </si>
  <si>
    <t>INSERT INTO `mydb`.`Student`(Student_Number, StudentFirstName, StudentLastName, StudentEmail, StudentProgram, StudentDateofJoin, StudentTerm, StudentGPA) VALUES ("C0765905","Amy","Avery","C0765905@mylambton.ca","CSAT","2020-WINTER",1,0);</t>
  </si>
  <si>
    <t>INSERT INTO `mydb`.`Student`(Student_Number, StudentFirstName, StudentLastName, StudentEmail, StudentProgram, StudentDateofJoin, StudentTerm, StudentGPA) VALUES ("C0765906","Andrea","Bailey","C0765906@mylambton.ca","CSAT","2019-FALL",2,2.13254569909514);</t>
  </si>
  <si>
    <t>INSERT INTO `mydb`.`Student`(Student_Number, StudentFirstName, StudentLastName, StudentEmail, StudentProgram, StudentDateofJoin, StudentTerm, StudentGPA) VALUES ("C0765907","Angela","Baker","C0765907@mylambton.ca","CSAT","2019-FALL",4,3.23960916173918);</t>
  </si>
  <si>
    <t>INSERT INTO `mydb`.`Student`(Student_Number, StudentFirstName, StudentLastName, StudentEmail, StudentProgram, StudentDateofJoin, StudentTerm, StudentGPA) VALUES ("C0765908","Anna","Ball","C0765908@mylambton.ca","CCBT","2019-FALL",2,2.88860918194949);</t>
  </si>
  <si>
    <t>INSERT INTO `mydb`.`Student`(Student_Number, StudentFirstName, StudentLastName, StudentEmail, StudentProgram, StudentDateofJoin, StudentTerm, StudentGPA) VALUES ("C0765909","Anne","Bell","C0765909@mylambton.ca","CCBT","2019-FALL",3,3.1683491658989);</t>
  </si>
  <si>
    <t>INSERT INTO `mydb`.`Student`(Student_Number, StudentFirstName, StudentLastName, StudentEmail, StudentProgram, StudentDateofJoin, StudentTerm, StudentGPA) VALUES ("C0765910","Audrey","Berry","C0765910@mylambton.ca","CCBT","2019-FALL",4,2.05727091910851);</t>
  </si>
  <si>
    <t>INSERT INTO `mydb`.`Student`(Student_Number, StudentFirstName, StudentLastName, StudentEmail, StudentProgram, StudentDateofJoin, StudentTerm, StudentGPA) VALUES ("C0765911","Ava","Black","C0765911@mylambton.ca","CSAT","2019-FALL",1,0);</t>
  </si>
  <si>
    <t>INSERT INTO `mydb`.`Student`(Student_Number, StudentFirstName, StudentLastName, StudentEmail, StudentProgram, StudentDateofJoin, StudentTerm, StudentGPA) VALUES ("C0765912","Bella","Blake","C0765912@mylambton.ca","CSAT","2019-FALL",4,3.00536558145674);</t>
  </si>
  <si>
    <t>INSERT INTO `mydb`.`Student`(Student_Number, StudentFirstName, StudentLastName, StudentEmail, StudentProgram, StudentDateofJoin, StudentTerm, StudentGPA) VALUES ("C0765913","Bernadette","Bond","C0765913@mylambton.ca","CSAT","2019-FALL",1,0);</t>
  </si>
  <si>
    <t>INSERT INTO `mydb`.`Student`(Student_Number, StudentFirstName, StudentLastName, StudentEmail, StudentProgram, StudentDateofJoin, StudentTerm, StudentGPA) VALUES ("C0765914","Carol","Bower","C0765914@mylambton.ca","CCBT","2018-WINTER",1,0);</t>
  </si>
  <si>
    <t>INSERT INTO `mydb`.`Student`(Student_Number, StudentFirstName, StudentLastName, StudentEmail, StudentProgram, StudentDateofJoin, StudentTerm, StudentGPA) VALUES ("C0765915","Caroline","Brown","C0765915@mylambton.ca","CCBT","2020-SUMMER",1,0);</t>
  </si>
  <si>
    <t>INSERT INTO `mydb`.`Student`(Student_Number, StudentFirstName, StudentLastName, StudentEmail, StudentProgram, StudentDateofJoin, StudentTerm, StudentGPA) VALUES ("C0765916","Carolyn","Buckland","C0765916@mylambton.ca","CCBT","2019-FALL",2,2.48284357557717);</t>
  </si>
  <si>
    <t>INSERT INTO `mydb`.`Student`(Student_Number, StudentFirstName, StudentLastName, StudentEmail, StudentProgram, StudentDateofJoin, StudentTerm, StudentGPA) VALUES ("C0765917","Chloe","Burgess","C0765917@mylambton.ca","CSAT","2019-WINTER",1,0);</t>
  </si>
  <si>
    <t>INSERT INTO `mydb`.`Student`(Student_Number, StudentFirstName, StudentLastName, StudentEmail, StudentProgram, StudentDateofJoin, StudentTerm, StudentGPA) VALUES ("C0765918","Claire","Butler","C0765918@mylambton.ca","CSAT","2019-WINTER",4,3.9473660356777);</t>
  </si>
  <si>
    <t>INSERT INTO `mydb`.`Student`(Student_Number, StudentFirstName, StudentLastName, StudentEmail, StudentProgram, StudentDateofJoin, StudentTerm, StudentGPA) VALUES ("C0765919","Deirdre","Cameron","C0765919@mylambton.ca","CSAT","2019-FALL",4,3.26372501071201);</t>
  </si>
  <si>
    <t>INSERT INTO `mydb`.`Student`(Student_Number, StudentFirstName, StudentLastName, StudentEmail, StudentProgram, StudentDateofJoin, StudentTerm, StudentGPA) VALUES ("C0765920","Diana","Campbell","C0765920@mylambton.ca","CCBT","2020-WINTER",4,2.34441690709972);</t>
  </si>
  <si>
    <t>INSERT INTO `mydb`.`Student`(Student_Number, StudentFirstName, StudentLastName, StudentEmail, StudentProgram, StudentDateofJoin, StudentTerm, StudentGPA) VALUES ("C0765921","Diane","Carr","C0765921@mylambton.ca","CCBT","2020-WINTER",3,3.66153611698947);</t>
  </si>
  <si>
    <t>INSERT INTO `mydb`.`Student`(Student_Number, StudentFirstName, StudentLastName, StudentEmail, StudentProgram, StudentDateofJoin, StudentTerm, StudentGPA) VALUES ("C0765922","Donna","Chapman","C0765922@mylambton.ca","CCBT","2019-FALL",1,0);</t>
  </si>
  <si>
    <t>INSERT INTO `mydb`.`Student`(Student_Number, StudentFirstName, StudentLastName, StudentEmail, StudentProgram, StudentDateofJoin, StudentTerm, StudentGPA) VALUES ("C0765923","Dorothy","Churchill","C0765923@mylambton.ca","CSAT","2019-FALL",3,1.65288839287093);</t>
  </si>
  <si>
    <t>INSERT INTO `mydb`.`Student`(Student_Number, StudentFirstName, StudentLastName, StudentEmail, StudentProgram, StudentDateofJoin, StudentTerm, StudentGPA) VALUES ("C0765924","Elizabeth","Clark","C0765924@mylambton.ca","CSAT","2019-FALL",2,3.46948159489648);</t>
  </si>
  <si>
    <t>INSERT INTO `mydb`.`Student`(Student_Number, StudentFirstName, StudentLastName, StudentEmail, StudentProgram, StudentDateofJoin, StudentTerm, StudentGPA) VALUES ("C0765925","Ella","Clarkson","C0765925@mylambton.ca","CSAT","2019-FALL",2,1.60939174604962);</t>
  </si>
  <si>
    <t>INSERT INTO `mydb`.`Student`(Student_Number, StudentFirstName, StudentLastName, StudentEmail, StudentProgram, StudentDateofJoin, StudentTerm, StudentGPA) VALUES ("C0765926","Emily","Coleman","C0765926@mylambton.ca","CCBT","2019-FALL",3,2.41429075318282);</t>
  </si>
  <si>
    <t>INSERT INTO `mydb`.`Student`(Student_Number, StudentFirstName, StudentLastName, StudentEmail, StudentProgram, StudentDateofJoin, StudentTerm, StudentGPA) VALUES ("C0765927","Emma","Cornish","C0765927@mylambton.ca","CCBT","2019-FALL",4,2.10248405199571);</t>
  </si>
  <si>
    <t>INSERT INTO `mydb`.`Student`(Student_Number, StudentFirstName, StudentLastName, StudentEmail, StudentProgram, StudentDateofJoin, StudentTerm, StudentGPA) VALUES ("C0765928","Faith","Davidson","C0765928@mylambton.ca","CCBT","2019-FALL",2,3.43734077621529);</t>
  </si>
  <si>
    <t>INSERT INTO `mydb`.`Student`(Student_Number, StudentFirstName, StudentLastName, StudentEmail, StudentProgram, StudentDateofJoin, StudentTerm, StudentGPA) VALUES ("C0765929","Felicity","Davies","C0765929@mylambton.ca","CSAT","2019-FALL",4,3.04178097638221);</t>
  </si>
  <si>
    <t>INSERT INTO `mydb`.`Student`(Student_Number, StudentFirstName, StudentLastName, StudentEmail, StudentProgram, StudentDateofJoin, StudentTerm, StudentGPA) VALUES ("C0765930","Fiona","Dickens","C0765930@mylambton.ca","CSAT","2018-WINTER",2,1.74657412670092);</t>
  </si>
  <si>
    <t>INSERT INTO `mydb`.`Student`(Student_Number, StudentFirstName, StudentLastName, StudentEmail, StudentProgram, StudentDateofJoin, StudentTerm, StudentGPA) VALUES ("C0765931","Gabrielle","Dowd","C0765931@mylambton.ca","CSAT","2019-FALL",4,3.98199371602557);</t>
  </si>
  <si>
    <t>INSERT INTO `mydb`.`Student`(Student_Number, StudentFirstName, StudentLastName, StudentEmail, StudentProgram, StudentDateofJoin, StudentTerm, StudentGPA) VALUES ("C0765932","Grace","Duncan","C0765932@mylambton.ca","CCBT","2019-WINTER",4,2.35534619212875);</t>
  </si>
  <si>
    <t>INSERT INTO `mydb`.`Student`(Student_Number, StudentFirstName, StudentLastName, StudentEmail, StudentProgram, StudentDateofJoin, StudentTerm, StudentGPA) VALUES ("C0765933","Hannah","Dyer","C0765933@mylambton.ca","CCBT","2019-WINTER",1,0);</t>
  </si>
  <si>
    <t>INSERT INTO `mydb`.`Student`(Student_Number, StudentFirstName, StudentLastName, StudentEmail, StudentProgram, StudentDateofJoin, StudentTerm, StudentGPA) VALUES ("C0765934","Heather","Edmunds","C0765934@mylambton.ca","CCBT","2019-FALL",2,2.28935790406407);</t>
  </si>
  <si>
    <t>INSERT INTO `mydb`.`Student`(Student_Number, StudentFirstName, StudentLastName, StudentEmail, StudentProgram, StudentDateofJoin, StudentTerm, StudentGPA) VALUES ("C0765935","Irene","Ellison","C0765935@mylambton.ca","CSAT","2020-WINTER",4,2.9441051471715);</t>
  </si>
  <si>
    <t>INSERT INTO `mydb`.`Student`(Student_Number, StudentFirstName, StudentLastName, StudentEmail, StudentProgram, StudentDateofJoin, StudentTerm, StudentGPA) VALUES ("C0765936","Jan","Ferguson","C0765936@mylambton.ca","CSAT","2020-WINTER",2,3.25387267109131);</t>
  </si>
  <si>
    <t>INSERT INTO `mydb`.`Student`(Student_Number, StudentFirstName, StudentLastName, StudentEmail, StudentProgram, StudentDateofJoin, StudentTerm, StudentGPA) VALUES ("C0765937","Jane","Fisher","C0765937@mylambton.ca","CSAT","2019-FALL",1,0);</t>
  </si>
  <si>
    <t>INSERT INTO `mydb`.`Student`(Student_Number, StudentFirstName, StudentLastName, StudentEmail, StudentProgram, StudentDateofJoin, StudentTerm, StudentGPA) VALUES ("C0765938","Jasmine","Forsyth","C0765938@mylambton.ca","CCBT","2019-FALL",3,2.00107106248575);</t>
  </si>
  <si>
    <t>INSERT INTO `mydb`.`Student`(Student_Number, StudentFirstName, StudentLastName, StudentEmail, StudentProgram, StudentDateofJoin, StudentTerm, StudentGPA) VALUES ("C0765939","Jennifer","Fraser","C0765939@mylambton.ca","CCBT","2019-FALL",2,3.19129023641405);</t>
  </si>
  <si>
    <t>INSERT INTO `mydb`.`Student`(Student_Number, StudentFirstName, StudentLastName, StudentEmail, StudentProgram, StudentDateofJoin, StudentTerm, StudentGPA) VALUES ("C0765940","Jessica","Gibson","C0765940@mylambton.ca","CCBT","2019-FALL",1,0);</t>
  </si>
  <si>
    <t>INSERT INTO `mydb`.`Student`(Student_Number, StudentFirstName, StudentLastName, StudentEmail, StudentProgram, StudentDateofJoin, StudentTerm, StudentGPA) VALUES ("C0765941","Joan","Gill","C0765941@mylambton.ca","CSAT","2019-FALL",2,1.98824609384579);</t>
  </si>
  <si>
    <t>INSERT INTO `mydb`.`Student`(Student_Number, StudentFirstName, StudentLastName, StudentEmail, StudentProgram, StudentDateofJoin, StudentTerm, StudentGPA) VALUES ("C0765942","Joanne","Glover","C0765942@mylambton.ca","CSAT","2019-FALL",2,3.37857687279081);</t>
  </si>
  <si>
    <t>INSERT INTO `mydb`.`Student`(Student_Number, StudentFirstName, StudentLastName, StudentEmail, StudentProgram, StudentDateofJoin, StudentTerm, StudentGPA) VALUES ("C0765943","Julia","Graham","C0765943@mylambton.ca","CSAT","2019-FALL",4,3.03327605654822);</t>
  </si>
  <si>
    <t>INSERT INTO `mydb`.`Student`(Student_Number, StudentFirstName, StudentLastName, StudentEmail, StudentProgram, StudentDateofJoin, StudentTerm, StudentGPA) VALUES ("C0765944","Karen","Grant","C0765944@mylambton.ca","CCBT","2019-FALL",3,2.46169314891266);</t>
  </si>
  <si>
    <t>INSERT INTO `mydb`.`Student`(Student_Number, StudentFirstName, StudentLastName, StudentEmail, StudentProgram, StudentDateofJoin, StudentTerm, StudentGPA) VALUES ("C0765945","Katherine","Gray","C0765945@mylambton.ca","CCBT","2018-WINTER",2,3.66981633749031);</t>
  </si>
  <si>
    <t>INSERT INTO `mydb`.`Student`(Student_Number, StudentFirstName, StudentLastName, StudentEmail, StudentProgram, StudentDateofJoin, StudentTerm, StudentGPA) VALUES ("C0765946","Kimberly","Greene","C0765946@mylambton.ca","CCBT","2019-FALL",2,1.70124128351045);</t>
  </si>
  <si>
    <t>INSERT INTO `mydb`.`Student`(Student_Number, StudentFirstName, StudentLastName, StudentEmail, StudentProgram, StudentDateofJoin, StudentTerm, StudentGPA) VALUES ("C0765947","Kylie","Hamilton","C0765947@mylambton.ca","CSAT","2019-WINTER",3,3.72938841690802);</t>
  </si>
  <si>
    <t>INSERT INTO `mydb`.`Student`(Student_Number, StudentFirstName, StudentLastName, StudentEmail, StudentProgram, StudentDateofJoin, StudentTerm, StudentGPA) VALUES ("C0765948","Lauren","Hardacre","C0765948@mylambton.ca","CSAT","2019-WINTER",1,0);</t>
  </si>
  <si>
    <t>INSERT INTO `mydb`.`Student`(Student_Number, StudentFirstName, StudentLastName, StudentEmail, StudentProgram, StudentDateofJoin, StudentTerm, StudentGPA) VALUES ("C0765949","Leah","Harris","C0765949@mylambton.ca","CSAT","2019-FALL",4,3.43340359404413);</t>
  </si>
  <si>
    <t/>
  </si>
  <si>
    <t>INSERT INTO `mydb`.`Course` (Course_ID, CourseName) VALUES ("CSD2120","Math");</t>
  </si>
  <si>
    <t>INSERT INTO `mydb`.`Course` (Course_ID, CourseName) VALUES ("CSD2121","Python");</t>
  </si>
  <si>
    <t>INSERT INTO `mydb`.`Course` (Course_ID, CourseName) VALUES ("CSD2122","Java");</t>
  </si>
  <si>
    <t>INSERT INTO `mydb`.`Course` (Course_ID, CourseName) VALUES ("CSD2123","PHP");</t>
  </si>
  <si>
    <t>INSERT INTO `mydb`.`Course` (Course_ID, CourseName) VALUES ("CSD2124","DesignArc");</t>
  </si>
  <si>
    <t>INSERT INTO `mydb`.`Course` (Course_ID, CourseName) VALUES ("CSD2125","Safety");</t>
  </si>
  <si>
    <t>INSERT INTO `mydb`.`Course` (Course_ID, CourseName) VALUES ("CSD2126","JavaScript");</t>
  </si>
  <si>
    <t>INSERT INTO `mydb`.`Course` (Course_ID, CourseName) VALUES ("CSD2127","R");</t>
  </si>
  <si>
    <t>INSERT INTO `mydb`.`Course` (Course_ID, CourseName) VALUES ("CSD2128","C");</t>
  </si>
  <si>
    <t>INSERT INTO `mydb`.`Course` (Course_ID, CourseName) VALUES ("CSD2129","C++");</t>
  </si>
  <si>
    <t>INSERT INTO `mydb`.`Course` (Course_ID, CourseName) VALUES ("CSD2130","C#");</t>
  </si>
  <si>
    <t>INSERT INTO `mydb`.`Professor` (Professor_ID, ProfessorFirstName, ProfessorLastName, ProfessorEmail) VALUES ("P0765901","Lambert","Ross","LambertRoss@cestarcollege.ca");</t>
  </si>
  <si>
    <t>INSERT INTO `mydb`.`Professor` (Professor_ID, ProfessorFirstName, ProfessorLastName, ProfessorEmail) VALUES ("P0765902","Langdon","Russell","LangdonRussell@cestarcollege.ca");</t>
  </si>
  <si>
    <t>INSERT INTO `mydb`.`Professor` (Professor_ID, ProfessorFirstName, ProfessorLastName, ProfessorEmail) VALUES ("P0765903","Lawrence","Rutherford","LawrenceRutherford@cestarcollege.ca");</t>
  </si>
  <si>
    <t>INSERT INTO `mydb`.`Professor` (Professor_ID, ProfessorFirstName, ProfessorLastName, ProfessorEmail) VALUES ("P0765904","Lee","Sanderson","LeeSanderson@cestarcollege.ca");</t>
  </si>
  <si>
    <t>INSERT INTO `mydb`.`Professor` (Professor_ID, ProfessorFirstName, ProfessorLastName, ProfessorEmail) VALUES ("P0765905","Lewis","Scott","LewisScott@cestarcollege.ca");</t>
  </si>
  <si>
    <t>INSERT INTO `mydb`.`Professor` (Professor_ID, ProfessorFirstName, ProfessorLastName, ProfessorEmail) VALUES ("P0765906","Lyman","Sharp","LymanSharp@cestarcollege.ca");</t>
  </si>
  <si>
    <t>INSERT INTO `mydb`.`Professor` (Professor_ID, ProfessorFirstName, ProfessorLastName, ProfessorEmail) VALUES ("P0765907","MacDonald","Short","MacDonaldShort@cestarcollege.ca");</t>
  </si>
  <si>
    <t>INSERT INTO `mydb`.`Professor` (Professor_ID, ProfessorFirstName, ProfessorLastName, ProfessorEmail) VALUES ("P0765908","Mackay","Simpson","MackaySimpson@cestarcollege.ca");</t>
  </si>
  <si>
    <t>INSERT INTO `mydb`.`Professor` (Professor_ID, ProfessorFirstName, ProfessorLastName, ProfessorEmail) VALUES ("P0765909","Mackenzie","Skinner","MackenzieSkinner@cestarcollege.ca");</t>
  </si>
  <si>
    <t>INSERT INTO `mydb`.`Professor` (Professor_ID, ProfessorFirstName, ProfessorLastName, ProfessorEmail) VALUES ("P0765910","MacLeod","Slater","MacLeodSlater@cestarcollege.ca");</t>
  </si>
  <si>
    <t>INSERT INTO `mydb`.`Professor` (Professor_ID, ProfessorFirstName, ProfessorLastName, ProfessorEmail) VALUES ("P0765911","Manning","Smith","ManningSmith@cestarcollege.ca");</t>
  </si>
  <si>
    <t>INSERT INTO `mydb`.`Professor` (Professor_ID, ProfessorFirstName, ProfessorLastName, ProfessorEmail) VALUES ("P0765912","Marshall","Springer","MarshallSpringer@cestarcollege.ca");</t>
  </si>
  <si>
    <t>INSERT INTO `mydb`.`usernameandpassword` (`username`, `typeOfUser`, `password`) VALUES ("admin","Admin","admin1993");</t>
  </si>
  <si>
    <t>INSERT INTO `mydb`.`usernameandpassword` (`username`, `typeOfUser`, `password`) VALUES ("P0765901","Professor","ProfessorP0765901");</t>
  </si>
  <si>
    <t>INSERT INTO `mydb`.`usernameandpassword` (`username`, `typeOfUser`, `password`) VALUES ("P0765902","Professor","ProfessorP0765902");</t>
  </si>
  <si>
    <t>INSERT INTO `mydb`.`usernameandpassword` (`username`, `typeOfUser`, `password`) VALUES ("P0765903","Professor","ProfessorP0765903");</t>
  </si>
  <si>
    <t>INSERT INTO `mydb`.`usernameandpassword` (`username`, `typeOfUser`, `password`) VALUES ("P0765904","Professor","ProfessorP0765904");</t>
  </si>
  <si>
    <t>INSERT INTO `mydb`.`usernameandpassword` (`username`, `typeOfUser`, `password`) VALUES ("P0765905","Professor","ProfessorP0765905");</t>
  </si>
  <si>
    <t>INSERT INTO `mydb`.`usernameandpassword` (`username`, `typeOfUser`, `password`) VALUES ("P0765906","Professor","ProfessorP0765906");</t>
  </si>
  <si>
    <t>INSERT INTO `mydb`.`usernameandpassword` (`username`, `typeOfUser`, `password`) VALUES ("P0765907","Professor","ProfessorP0765907");</t>
  </si>
  <si>
    <t>INSERT INTO `mydb`.`usernameandpassword` (`username`, `typeOfUser`, `password`) VALUES ("P0765908","Professor","ProfessorP0765908");</t>
  </si>
  <si>
    <t>INSERT INTO `mydb`.`usernameandpassword` (`username`, `typeOfUser`, `password`) VALUES ("P0765909","Professor","ProfessorP0765909");</t>
  </si>
  <si>
    <t>INSERT INTO `mydb`.`usernameandpassword` (`username`, `typeOfUser`, `password`) VALUES ("P0765910","Professor","ProfessorP0765910");</t>
  </si>
  <si>
    <t>INSERT INTO `mydb`.`usernameandpassword` (`username`, `typeOfUser`, `password`) VALUES ("P0765911","Professor","ProfessorP0765911");</t>
  </si>
  <si>
    <t>INSERT INTO `mydb`.`usernameandpassword` (`username`, `typeOfUser`, `password`) VALUES ("P0765912","Professor","ProfessorP0765912");</t>
  </si>
  <si>
    <t>INSERT INTO `mydb`.`usernameandpassword` (`username`, `typeOfUser`, `password`) VALUES ("C0765900","Student","AbigailAbraham");</t>
  </si>
  <si>
    <t>INSERT INTO `mydb`.`usernameandpassword` (`username`, `typeOfUser`, `password`) VALUES ("C0765901","Student","AlexandraAllan");</t>
  </si>
  <si>
    <t>INSERT INTO `mydb`.`usernameandpassword` (`username`, `typeOfUser`, `password`) VALUES ("C0765902","Student","AlisonAlsop");</t>
  </si>
  <si>
    <t>INSERT INTO `mydb`.`usernameandpassword` (`username`, `typeOfUser`, `password`) VALUES ("C0765903","Student","AmandaAnderson");</t>
  </si>
  <si>
    <t>INSERT INTO `mydb`.`usernameandpassword` (`username`, `typeOfUser`, `password`) VALUES ("C0765904","Student","AmeliaArnold");</t>
  </si>
  <si>
    <t>INSERT INTO `mydb`.`usernameandpassword` (`username`, `typeOfUser`, `password`) VALUES ("C0765905","Student","AmyAvery");</t>
  </si>
  <si>
    <t>INSERT INTO `mydb`.`usernameandpassword` (`username`, `typeOfUser`, `password`) VALUES ("C0765906","Student","AndreaBailey");</t>
  </si>
  <si>
    <t>INSERT INTO `mydb`.`usernameandpassword` (`username`, `typeOfUser`, `password`) VALUES ("C0765907","Student","AngelaBaker");</t>
  </si>
  <si>
    <t>INSERT INTO `mydb`.`usernameandpassword` (`username`, `typeOfUser`, `password`) VALUES ("C0765908","Student","AnnaBall");</t>
  </si>
  <si>
    <t>INSERT INTO `mydb`.`usernameandpassword` (`username`, `typeOfUser`, `password`) VALUES ("C0765909","Student","AnneBell");</t>
  </si>
  <si>
    <t>INSERT INTO `mydb`.`usernameandpassword` (`username`, `typeOfUser`, `password`) VALUES ("C0765910","Student","AudreyBerry");</t>
  </si>
  <si>
    <t>INSERT INTO `mydb`.`usernameandpassword` (`username`, `typeOfUser`, `password`) VALUES ("C0765911","Student","AvaBlack");</t>
  </si>
  <si>
    <t>INSERT INTO `mydb`.`usernameandpassword` (`username`, `typeOfUser`, `password`) VALUES ("C0765912","Student","BellaBlake");</t>
  </si>
  <si>
    <t>INSERT INTO `mydb`.`usernameandpassword` (`username`, `typeOfUser`, `password`) VALUES ("C0765913","Student","BernadetteBond");</t>
  </si>
  <si>
    <t>INSERT INTO `mydb`.`usernameandpassword` (`username`, `typeOfUser`, `password`) VALUES ("C0765914","Student","CarolBower");</t>
  </si>
  <si>
    <t>INSERT INTO `mydb`.`usernameandpassword` (`username`, `typeOfUser`, `password`) VALUES ("C0765915","Student","CarolineBrown");</t>
  </si>
  <si>
    <t>INSERT INTO `mydb`.`usernameandpassword` (`username`, `typeOfUser`, `password`) VALUES ("C0765916","Student","CarolynBuckland");</t>
  </si>
  <si>
    <t>INSERT INTO `mydb`.`usernameandpassword` (`username`, `typeOfUser`, `password`) VALUES ("C0765917","Student","ChloeBurgess");</t>
  </si>
  <si>
    <t>INSERT INTO `mydb`.`usernameandpassword` (`username`, `typeOfUser`, `password`) VALUES ("C0765918","Student","ClaireButler");</t>
  </si>
  <si>
    <t>INSERT INTO `mydb`.`usernameandpassword` (`username`, `typeOfUser`, `password`) VALUES ("C0765919","Student","DeirdreCameron");</t>
  </si>
  <si>
    <t>INSERT INTO `mydb`.`usernameandpassword` (`username`, `typeOfUser`, `password`) VALUES ("C0765920","Student","DianaCampbell");</t>
  </si>
  <si>
    <t>INSERT INTO `mydb`.`usernameandpassword` (`username`, `typeOfUser`, `password`) VALUES ("C0765921","Student","DianeCarr");</t>
  </si>
  <si>
    <t>INSERT INTO `mydb`.`usernameandpassword` (`username`, `typeOfUser`, `password`) VALUES ("C0765922","Student","DonnaChapman");</t>
  </si>
  <si>
    <t>INSERT INTO `mydb`.`usernameandpassword` (`username`, `typeOfUser`, `password`) VALUES ("C0765923","Student","DorothyChurchill");</t>
  </si>
  <si>
    <t>INSERT INTO `mydb`.`usernameandpassword` (`username`, `typeOfUser`, `password`) VALUES ("C0765924","Student","ElizabethClark");</t>
  </si>
  <si>
    <t>INSERT INTO `mydb`.`usernameandpassword` (`username`, `typeOfUser`, `password`) VALUES ("C0765925","Student","EllaClarkson");</t>
  </si>
  <si>
    <t>INSERT INTO `mydb`.`usernameandpassword` (`username`, `typeOfUser`, `password`) VALUES ("C0765926","Student","EmilyColeman");</t>
  </si>
  <si>
    <t>INSERT INTO `mydb`.`usernameandpassword` (`username`, `typeOfUser`, `password`) VALUES ("C0765927","Student","EmmaCornish");</t>
  </si>
  <si>
    <t>INSERT INTO `mydb`.`usernameandpassword` (`username`, `typeOfUser`, `password`) VALUES ("C0765928","Student","FaithDavidson");</t>
  </si>
  <si>
    <t>INSERT INTO `mydb`.`usernameandpassword` (`username`, `typeOfUser`, `password`) VALUES ("C0765929","Student","FelicityDavies");</t>
  </si>
  <si>
    <t>INSERT INTO `mydb`.`usernameandpassword` (`username`, `typeOfUser`, `password`) VALUES ("C0765930","Student","FionaDickens");</t>
  </si>
  <si>
    <t>INSERT INTO `mydb`.`usernameandpassword` (`username`, `typeOfUser`, `password`) VALUES ("C0765931","Student","GabrielleDowd");</t>
  </si>
  <si>
    <t>INSERT INTO `mydb`.`usernameandpassword` (`username`, `typeOfUser`, `password`) VALUES ("C0765932","Student","GraceDuncan");</t>
  </si>
  <si>
    <t>INSERT INTO `mydb`.`usernameandpassword` (`username`, `typeOfUser`, `password`) VALUES ("C0765933","Student","HannahDyer");</t>
  </si>
  <si>
    <t>INSERT INTO `mydb`.`usernameandpassword` (`username`, `typeOfUser`, `password`) VALUES ("C0765934","Student","HeatherEdmunds");</t>
  </si>
  <si>
    <t>INSERT INTO `mydb`.`usernameandpassword` (`username`, `typeOfUser`, `password`) VALUES ("C0765935","Student","IreneEllison");</t>
  </si>
  <si>
    <t>INSERT INTO `mydb`.`usernameandpassword` (`username`, `typeOfUser`, `password`) VALUES ("C0765936","Student","JanFerguson");</t>
  </si>
  <si>
    <t>INSERT INTO `mydb`.`usernameandpassword` (`username`, `typeOfUser`, `password`) VALUES ("C0765937","Student","JaneFisher");</t>
  </si>
  <si>
    <t>INSERT INTO `mydb`.`usernameandpassword` (`username`, `typeOfUser`, `password`) VALUES ("C0765938","Student","JasmineForsyth");</t>
  </si>
  <si>
    <t>INSERT INTO `mydb`.`usernameandpassword` (`username`, `typeOfUser`, `password`) VALUES ("C0765939","Student","JenniferFraser");</t>
  </si>
  <si>
    <t>INSERT INTO `mydb`.`usernameandpassword` (`username`, `typeOfUser`, `password`) VALUES ("C0765940","Student","JessicaGibson");</t>
  </si>
  <si>
    <t>INSERT INTO `mydb`.`usernameandpassword` (`username`, `typeOfUser`, `password`) VALUES ("C0765941","Student","JoanGill");</t>
  </si>
  <si>
    <t>INSERT INTO `mydb`.`usernameandpassword` (`username`, `typeOfUser`, `password`) VALUES ("C0765942","Student","JoanneGlover");</t>
  </si>
  <si>
    <t>INSERT INTO `mydb`.`usernameandpassword` (`username`, `typeOfUser`, `password`) VALUES ("C0765943","Student","JuliaGraham");</t>
  </si>
  <si>
    <t>INSERT INTO `mydb`.`usernameandpassword` (`username`, `typeOfUser`, `password`) VALUES ("C0765944","Student","KarenGrant");</t>
  </si>
  <si>
    <t>INSERT INTO `mydb`.`usernameandpassword` (`username`, `typeOfUser`, `password`) VALUES ("C0765945","Student","KatherineGray");</t>
  </si>
  <si>
    <t>INSERT INTO `mydb`.`usernameandpassword` (`username`, `typeOfUser`, `password`) VALUES ("C0765946","Student","KimberlyGreene");</t>
  </si>
  <si>
    <t>INSERT INTO `mydb`.`usernameandpassword` (`username`, `typeOfUser`, `password`) VALUES ("C0765947","Student","KylieHamilton");</t>
  </si>
  <si>
    <t>INSERT INTO `mydb`.`usernameandpassword` (`username`, `typeOfUser`, `password`) VALUES ("C0765948","Student","LaurenHardacre");</t>
  </si>
  <si>
    <t>INSERT INTO `mydb`.`usernameandpassword` (`username`, `typeOfUser`, `password`) VALUES ("C0765949","Student","LeahHarris");</t>
  </si>
  <si>
    <t>INSERT INTO `mydb`.`grade`(`Student_Number`,`Professor_Professor_ID`,`Course_ID`,`grade`) VALUES ("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</si>
</sst>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2DC0-6D34-403F-B67A-5EF1459D5346}">
  <dimension ref="A2:R214"/>
  <sheetViews>
    <sheetView tabSelected="1" topLeftCell="A108" zoomScale="55" zoomScaleNormal="55" workbookViewId="0">
      <selection activeCell="A115" sqref="A115"/>
    </sheetView>
  </sheetViews>
  <sheetFormatPr defaultRowHeight="14.4" x14ac:dyDescent="0.3"/>
  <cols>
    <col min="1" max="1" width="255.77734375" bestFit="1" customWidth="1"/>
    <col min="2" max="2" width="173.44140625" bestFit="1" customWidth="1"/>
    <col min="3" max="3" width="11.21875" bestFit="1" customWidth="1"/>
    <col min="4" max="4" width="3.5546875" bestFit="1" customWidth="1"/>
    <col min="5" max="5" width="12" bestFit="1" customWidth="1"/>
    <col min="6" max="6" width="3.5546875" bestFit="1" customWidth="1"/>
    <col min="7" max="7" width="20.33203125" bestFit="1" customWidth="1"/>
    <col min="8" max="8" width="3.5546875" bestFit="1" customWidth="1"/>
    <col min="9" max="9" width="39.33203125" bestFit="1" customWidth="1"/>
    <col min="10" max="10" width="3.5546875" bestFit="1" customWidth="1"/>
    <col min="11" max="11" width="6.77734375" bestFit="1" customWidth="1"/>
    <col min="12" max="12" width="3.5546875" bestFit="1" customWidth="1"/>
    <col min="13" max="13" width="16.109375" bestFit="1" customWidth="1"/>
    <col min="14" max="14" width="2.77734375" bestFit="1" customWidth="1"/>
    <col min="15" max="15" width="2.5546875" bestFit="1" customWidth="1"/>
    <col min="16" max="16" width="1.88671875" bestFit="1" customWidth="1"/>
    <col min="17" max="17" width="14.6640625" bestFit="1" customWidth="1"/>
    <col min="18" max="18" width="2.5546875" bestFit="1" customWidth="1"/>
  </cols>
  <sheetData>
    <row r="2" spans="2:2" x14ac:dyDescent="0.3">
      <c r="B2" s="1" t="s">
        <v>4</v>
      </c>
    </row>
    <row r="3" spans="2:2" x14ac:dyDescent="0.3">
      <c r="B3" t="s">
        <v>5</v>
      </c>
    </row>
    <row r="5" spans="2:2" x14ac:dyDescent="0.3">
      <c r="B5" s="1" t="s">
        <v>7</v>
      </c>
    </row>
    <row r="6" spans="2:2" x14ac:dyDescent="0.3">
      <c r="B6" t="s">
        <v>8</v>
      </c>
    </row>
    <row r="8" spans="2:2" x14ac:dyDescent="0.3">
      <c r="B8" s="1" t="s">
        <v>9</v>
      </c>
    </row>
    <row r="9" spans="2:2" x14ac:dyDescent="0.3">
      <c r="B9" t="s">
        <v>10</v>
      </c>
    </row>
    <row r="11" spans="2:2" x14ac:dyDescent="0.3">
      <c r="B11" s="1" t="s">
        <v>11</v>
      </c>
    </row>
    <row r="12" spans="2:2" x14ac:dyDescent="0.3">
      <c r="B12" t="s">
        <v>12</v>
      </c>
    </row>
    <row r="15" spans="2:2" x14ac:dyDescent="0.3">
      <c r="B15" s="1" t="s">
        <v>3</v>
      </c>
    </row>
    <row r="16" spans="2:2" x14ac:dyDescent="0.3">
      <c r="B16" t="s">
        <v>6</v>
      </c>
    </row>
    <row r="19" spans="1:18" x14ac:dyDescent="0.3">
      <c r="A19" t="s">
        <v>385</v>
      </c>
      <c r="B19" t="s">
        <v>379</v>
      </c>
      <c r="C19" t="str">
        <f>+Student!A2</f>
        <v>C0765900</v>
      </c>
      <c r="D19" t="s">
        <v>377</v>
      </c>
      <c r="E19" t="str">
        <f>+Student!B2</f>
        <v>Abigail</v>
      </c>
      <c r="F19" t="s">
        <v>377</v>
      </c>
      <c r="G19" t="str">
        <f>+Student!C2</f>
        <v>Abraham</v>
      </c>
      <c r="H19" t="s">
        <v>377</v>
      </c>
      <c r="I19" t="str">
        <f>+Student!D2</f>
        <v>C0765900@mylambton.ca</v>
      </c>
      <c r="J19" t="s">
        <v>377</v>
      </c>
      <c r="K19" t="str">
        <f>+Student!E2</f>
        <v>CSAT</v>
      </c>
      <c r="L19" t="s">
        <v>377</v>
      </c>
      <c r="M19" t="str">
        <f>+Student!F2</f>
        <v>2019-FALL</v>
      </c>
      <c r="N19" t="s">
        <v>378</v>
      </c>
      <c r="O19">
        <f>+Student!G2</f>
        <v>2</v>
      </c>
      <c r="P19" t="s">
        <v>375</v>
      </c>
      <c r="Q19">
        <f>+Student!H2</f>
        <v>3.3697578318675596</v>
      </c>
      <c r="R19" t="s">
        <v>376</v>
      </c>
    </row>
    <row r="20" spans="1:18" x14ac:dyDescent="0.3">
      <c r="A20" t="s">
        <v>386</v>
      </c>
      <c r="B20" t="s">
        <v>379</v>
      </c>
      <c r="C20" t="str">
        <f>+Student!A3</f>
        <v>C0765901</v>
      </c>
      <c r="D20" t="s">
        <v>377</v>
      </c>
      <c r="E20" t="str">
        <f>+Student!B3</f>
        <v>Alexandra</v>
      </c>
      <c r="F20" t="s">
        <v>377</v>
      </c>
      <c r="G20" t="str">
        <f>+Student!C3</f>
        <v>Allan</v>
      </c>
      <c r="H20" t="s">
        <v>377</v>
      </c>
      <c r="I20" t="str">
        <f>+Student!D3</f>
        <v>C0765901@mylambton.ca</v>
      </c>
      <c r="J20" t="s">
        <v>377</v>
      </c>
      <c r="K20" t="str">
        <f>+Student!E3</f>
        <v>CSAT</v>
      </c>
      <c r="L20" t="s">
        <v>377</v>
      </c>
      <c r="M20" t="str">
        <f>+Student!F3</f>
        <v>2019-WINTER</v>
      </c>
      <c r="N20" t="s">
        <v>378</v>
      </c>
      <c r="O20">
        <f>+Student!G3</f>
        <v>1</v>
      </c>
      <c r="P20" t="s">
        <v>375</v>
      </c>
      <c r="Q20">
        <f>+Student!H3</f>
        <v>0</v>
      </c>
      <c r="R20" t="s">
        <v>376</v>
      </c>
    </row>
    <row r="21" spans="1:18" x14ac:dyDescent="0.3">
      <c r="A21" t="s">
        <v>387</v>
      </c>
      <c r="B21" t="s">
        <v>379</v>
      </c>
      <c r="C21" t="str">
        <f>+Student!A4</f>
        <v>C0765902</v>
      </c>
      <c r="D21" t="s">
        <v>377</v>
      </c>
      <c r="E21" t="str">
        <f>+Student!B4</f>
        <v>Alison</v>
      </c>
      <c r="F21" t="s">
        <v>377</v>
      </c>
      <c r="G21" t="str">
        <f>+Student!C4</f>
        <v>Alsop</v>
      </c>
      <c r="H21" t="s">
        <v>377</v>
      </c>
      <c r="I21" t="str">
        <f>+Student!D4</f>
        <v>C0765902@mylambton.ca</v>
      </c>
      <c r="J21" t="s">
        <v>377</v>
      </c>
      <c r="K21" t="str">
        <f>+Student!E4</f>
        <v>CCBT</v>
      </c>
      <c r="L21" t="s">
        <v>377</v>
      </c>
      <c r="M21" t="str">
        <f>+Student!F4</f>
        <v>2019-WINTER</v>
      </c>
      <c r="N21" t="s">
        <v>378</v>
      </c>
      <c r="O21">
        <f>+Student!G4</f>
        <v>2</v>
      </c>
      <c r="P21" t="s">
        <v>375</v>
      </c>
      <c r="Q21">
        <f>+Student!H4</f>
        <v>2.0054818741909193</v>
      </c>
      <c r="R21" t="s">
        <v>376</v>
      </c>
    </row>
    <row r="22" spans="1:18" x14ac:dyDescent="0.3">
      <c r="A22" t="s">
        <v>388</v>
      </c>
      <c r="B22" t="s">
        <v>379</v>
      </c>
      <c r="C22" t="str">
        <f>+Student!A5</f>
        <v>C0765903</v>
      </c>
      <c r="D22" t="s">
        <v>377</v>
      </c>
      <c r="E22" t="str">
        <f>+Student!B5</f>
        <v>Amanda</v>
      </c>
      <c r="F22" t="s">
        <v>377</v>
      </c>
      <c r="G22" t="str">
        <f>+Student!C5</f>
        <v>Anderson</v>
      </c>
      <c r="H22" t="s">
        <v>377</v>
      </c>
      <c r="I22" t="str">
        <f>+Student!D5</f>
        <v>C0765903@mylambton.ca</v>
      </c>
      <c r="J22" t="s">
        <v>377</v>
      </c>
      <c r="K22" t="str">
        <f>+Student!E5</f>
        <v>CCBT</v>
      </c>
      <c r="L22" t="s">
        <v>377</v>
      </c>
      <c r="M22" t="str">
        <f>+Student!F5</f>
        <v>2019-FALL</v>
      </c>
      <c r="N22" t="s">
        <v>378</v>
      </c>
      <c r="O22">
        <f>+Student!G5</f>
        <v>1</v>
      </c>
      <c r="P22" t="s">
        <v>375</v>
      </c>
      <c r="Q22">
        <f>+Student!H5</f>
        <v>0</v>
      </c>
      <c r="R22" t="s">
        <v>376</v>
      </c>
    </row>
    <row r="23" spans="1:18" x14ac:dyDescent="0.3">
      <c r="A23" t="s">
        <v>389</v>
      </c>
      <c r="B23" t="s">
        <v>379</v>
      </c>
      <c r="C23" t="str">
        <f>+Student!A6</f>
        <v>C0765904</v>
      </c>
      <c r="D23" t="s">
        <v>377</v>
      </c>
      <c r="E23" t="str">
        <f>+Student!B6</f>
        <v>Amelia</v>
      </c>
      <c r="F23" t="s">
        <v>377</v>
      </c>
      <c r="G23" t="str">
        <f>+Student!C6</f>
        <v>Arnold</v>
      </c>
      <c r="H23" t="s">
        <v>377</v>
      </c>
      <c r="I23" t="str">
        <f>+Student!D6</f>
        <v>C0765904@mylambton.ca</v>
      </c>
      <c r="J23" t="s">
        <v>377</v>
      </c>
      <c r="K23" t="str">
        <f>+Student!E6</f>
        <v>CCBT</v>
      </c>
      <c r="L23" t="s">
        <v>377</v>
      </c>
      <c r="M23" t="str">
        <f>+Student!F6</f>
        <v>2020-WINTER</v>
      </c>
      <c r="N23" t="s">
        <v>378</v>
      </c>
      <c r="O23">
        <f>+Student!G6</f>
        <v>3</v>
      </c>
      <c r="P23" t="s">
        <v>375</v>
      </c>
      <c r="Q23">
        <f>+Student!H6</f>
        <v>3.0219605157429026</v>
      </c>
      <c r="R23" t="s">
        <v>376</v>
      </c>
    </row>
    <row r="24" spans="1:18" x14ac:dyDescent="0.3">
      <c r="A24" t="s">
        <v>390</v>
      </c>
      <c r="B24" t="s">
        <v>379</v>
      </c>
      <c r="C24" t="str">
        <f>+Student!A7</f>
        <v>C0765905</v>
      </c>
      <c r="D24" t="s">
        <v>377</v>
      </c>
      <c r="E24" t="str">
        <f>+Student!B7</f>
        <v>Amy</v>
      </c>
      <c r="F24" t="s">
        <v>377</v>
      </c>
      <c r="G24" t="str">
        <f>+Student!C7</f>
        <v>Avery</v>
      </c>
      <c r="H24" t="s">
        <v>377</v>
      </c>
      <c r="I24" t="str">
        <f>+Student!D7</f>
        <v>C0765905@mylambton.ca</v>
      </c>
      <c r="J24" t="s">
        <v>377</v>
      </c>
      <c r="K24" t="str">
        <f>+Student!E7</f>
        <v>CSAT</v>
      </c>
      <c r="L24" t="s">
        <v>377</v>
      </c>
      <c r="M24" t="str">
        <f>+Student!F7</f>
        <v>2020-WINTER</v>
      </c>
      <c r="N24" t="s">
        <v>378</v>
      </c>
      <c r="O24">
        <f>+Student!G7</f>
        <v>1</v>
      </c>
      <c r="P24" t="s">
        <v>375</v>
      </c>
      <c r="Q24">
        <f>+Student!H7</f>
        <v>0</v>
      </c>
      <c r="R24" t="s">
        <v>376</v>
      </c>
    </row>
    <row r="25" spans="1:18" x14ac:dyDescent="0.3">
      <c r="A25" t="s">
        <v>391</v>
      </c>
      <c r="B25" t="s">
        <v>379</v>
      </c>
      <c r="C25" t="str">
        <f>+Student!A8</f>
        <v>C0765906</v>
      </c>
      <c r="D25" t="s">
        <v>377</v>
      </c>
      <c r="E25" t="str">
        <f>+Student!B8</f>
        <v>Andrea</v>
      </c>
      <c r="F25" t="s">
        <v>377</v>
      </c>
      <c r="G25" t="str">
        <f>+Student!C8</f>
        <v>Bailey</v>
      </c>
      <c r="H25" t="s">
        <v>377</v>
      </c>
      <c r="I25" t="str">
        <f>+Student!D8</f>
        <v>C0765906@mylambton.ca</v>
      </c>
      <c r="J25" t="s">
        <v>377</v>
      </c>
      <c r="K25" t="str">
        <f>+Student!E8</f>
        <v>CSAT</v>
      </c>
      <c r="L25" t="s">
        <v>377</v>
      </c>
      <c r="M25" t="str">
        <f>+Student!F8</f>
        <v>2019-FALL</v>
      </c>
      <c r="N25" t="s">
        <v>378</v>
      </c>
      <c r="O25">
        <f>+Student!G8</f>
        <v>2</v>
      </c>
      <c r="P25" t="s">
        <v>375</v>
      </c>
      <c r="Q25">
        <f>+Student!H8</f>
        <v>2.1325456990951368</v>
      </c>
      <c r="R25" t="s">
        <v>376</v>
      </c>
    </row>
    <row r="26" spans="1:18" x14ac:dyDescent="0.3">
      <c r="A26" t="s">
        <v>392</v>
      </c>
      <c r="B26" t="s">
        <v>379</v>
      </c>
      <c r="C26" t="str">
        <f>+Student!A9</f>
        <v>C0765907</v>
      </c>
      <c r="D26" t="s">
        <v>377</v>
      </c>
      <c r="E26" t="str">
        <f>+Student!B9</f>
        <v>Angela</v>
      </c>
      <c r="F26" t="s">
        <v>377</v>
      </c>
      <c r="G26" t="str">
        <f>+Student!C9</f>
        <v>Baker</v>
      </c>
      <c r="H26" t="s">
        <v>377</v>
      </c>
      <c r="I26" t="str">
        <f>+Student!D9</f>
        <v>C0765907@mylambton.ca</v>
      </c>
      <c r="J26" t="s">
        <v>377</v>
      </c>
      <c r="K26" t="str">
        <f>+Student!E9</f>
        <v>CSAT</v>
      </c>
      <c r="L26" t="s">
        <v>377</v>
      </c>
      <c r="M26" t="str">
        <f>+Student!F9</f>
        <v>2019-FALL</v>
      </c>
      <c r="N26" t="s">
        <v>378</v>
      </c>
      <c r="O26">
        <f>+Student!G9</f>
        <v>4</v>
      </c>
      <c r="P26" t="s">
        <v>375</v>
      </c>
      <c r="Q26">
        <f>+Student!H9</f>
        <v>3.2396091617391773</v>
      </c>
      <c r="R26" t="s">
        <v>376</v>
      </c>
    </row>
    <row r="27" spans="1:18" x14ac:dyDescent="0.3">
      <c r="A27" t="s">
        <v>393</v>
      </c>
      <c r="B27" t="s">
        <v>379</v>
      </c>
      <c r="C27" t="str">
        <f>+Student!A10</f>
        <v>C0765908</v>
      </c>
      <c r="D27" t="s">
        <v>377</v>
      </c>
      <c r="E27" t="str">
        <f>+Student!B10</f>
        <v>Anna</v>
      </c>
      <c r="F27" t="s">
        <v>377</v>
      </c>
      <c r="G27" t="str">
        <f>+Student!C10</f>
        <v>Ball</v>
      </c>
      <c r="H27" t="s">
        <v>377</v>
      </c>
      <c r="I27" t="str">
        <f>+Student!D10</f>
        <v>C0765908@mylambton.ca</v>
      </c>
      <c r="J27" t="s">
        <v>377</v>
      </c>
      <c r="K27" t="str">
        <f>+Student!E10</f>
        <v>CCBT</v>
      </c>
      <c r="L27" t="s">
        <v>377</v>
      </c>
      <c r="M27" t="str">
        <f>+Student!F10</f>
        <v>2019-FALL</v>
      </c>
      <c r="N27" t="s">
        <v>378</v>
      </c>
      <c r="O27">
        <f>+Student!G10</f>
        <v>2</v>
      </c>
      <c r="P27" t="s">
        <v>375</v>
      </c>
      <c r="Q27">
        <f>+Student!H10</f>
        <v>2.8886091819494903</v>
      </c>
      <c r="R27" t="s">
        <v>376</v>
      </c>
    </row>
    <row r="28" spans="1:18" x14ac:dyDescent="0.3">
      <c r="A28" t="s">
        <v>394</v>
      </c>
      <c r="B28" t="s">
        <v>379</v>
      </c>
      <c r="C28" t="str">
        <f>+Student!A11</f>
        <v>C0765909</v>
      </c>
      <c r="D28" t="s">
        <v>377</v>
      </c>
      <c r="E28" t="str">
        <f>+Student!B11</f>
        <v>Anne</v>
      </c>
      <c r="F28" t="s">
        <v>377</v>
      </c>
      <c r="G28" t="str">
        <f>+Student!C11</f>
        <v>Bell</v>
      </c>
      <c r="H28" t="s">
        <v>377</v>
      </c>
      <c r="I28" t="str">
        <f>+Student!D11</f>
        <v>C0765909@mylambton.ca</v>
      </c>
      <c r="J28" t="s">
        <v>377</v>
      </c>
      <c r="K28" t="str">
        <f>+Student!E11</f>
        <v>CCBT</v>
      </c>
      <c r="L28" t="s">
        <v>377</v>
      </c>
      <c r="M28" t="str">
        <f>+Student!F11</f>
        <v>2019-FALL</v>
      </c>
      <c r="N28" t="s">
        <v>378</v>
      </c>
      <c r="O28">
        <f>+Student!G11</f>
        <v>3</v>
      </c>
      <c r="P28" t="s">
        <v>375</v>
      </c>
      <c r="Q28">
        <f>+Student!H11</f>
        <v>3.1683491658989031</v>
      </c>
      <c r="R28" t="s">
        <v>376</v>
      </c>
    </row>
    <row r="29" spans="1:18" x14ac:dyDescent="0.3">
      <c r="A29" t="s">
        <v>395</v>
      </c>
      <c r="B29" t="s">
        <v>379</v>
      </c>
      <c r="C29" t="str">
        <f>+Student!A12</f>
        <v>C0765910</v>
      </c>
      <c r="D29" t="s">
        <v>377</v>
      </c>
      <c r="E29" t="str">
        <f>+Student!B12</f>
        <v>Audrey</v>
      </c>
      <c r="F29" t="s">
        <v>377</v>
      </c>
      <c r="G29" t="str">
        <f>+Student!C12</f>
        <v>Berry</v>
      </c>
      <c r="H29" t="s">
        <v>377</v>
      </c>
      <c r="I29" t="str">
        <f>+Student!D12</f>
        <v>C0765910@mylambton.ca</v>
      </c>
      <c r="J29" t="s">
        <v>377</v>
      </c>
      <c r="K29" t="str">
        <f>+Student!E12</f>
        <v>CCBT</v>
      </c>
      <c r="L29" t="s">
        <v>377</v>
      </c>
      <c r="M29" t="str">
        <f>+Student!F12</f>
        <v>2019-FALL</v>
      </c>
      <c r="N29" t="s">
        <v>378</v>
      </c>
      <c r="O29">
        <f>+Student!G12</f>
        <v>4</v>
      </c>
      <c r="P29" t="s">
        <v>375</v>
      </c>
      <c r="Q29">
        <f>+Student!H12</f>
        <v>2.0572709191085146</v>
      </c>
      <c r="R29" t="s">
        <v>376</v>
      </c>
    </row>
    <row r="30" spans="1:18" x14ac:dyDescent="0.3">
      <c r="A30" t="s">
        <v>396</v>
      </c>
      <c r="B30" t="s">
        <v>379</v>
      </c>
      <c r="C30" t="str">
        <f>+Student!A13</f>
        <v>C0765911</v>
      </c>
      <c r="D30" t="s">
        <v>377</v>
      </c>
      <c r="E30" t="str">
        <f>+Student!B13</f>
        <v>Ava</v>
      </c>
      <c r="F30" t="s">
        <v>377</v>
      </c>
      <c r="G30" t="str">
        <f>+Student!C13</f>
        <v>Black</v>
      </c>
      <c r="H30" t="s">
        <v>377</v>
      </c>
      <c r="I30" t="str">
        <f>+Student!D13</f>
        <v>C0765911@mylambton.ca</v>
      </c>
      <c r="J30" t="s">
        <v>377</v>
      </c>
      <c r="K30" t="str">
        <f>+Student!E13</f>
        <v>CSAT</v>
      </c>
      <c r="L30" t="s">
        <v>377</v>
      </c>
      <c r="M30" t="str">
        <f>+Student!F13</f>
        <v>2019-FALL</v>
      </c>
      <c r="N30" t="s">
        <v>378</v>
      </c>
      <c r="O30">
        <f>+Student!G13</f>
        <v>1</v>
      </c>
      <c r="P30" t="s">
        <v>375</v>
      </c>
      <c r="Q30">
        <f>+Student!H13</f>
        <v>0</v>
      </c>
      <c r="R30" t="s">
        <v>376</v>
      </c>
    </row>
    <row r="31" spans="1:18" x14ac:dyDescent="0.3">
      <c r="A31" t="s">
        <v>397</v>
      </c>
      <c r="B31" t="s">
        <v>379</v>
      </c>
      <c r="C31" t="str">
        <f>+Student!A14</f>
        <v>C0765912</v>
      </c>
      <c r="D31" t="s">
        <v>377</v>
      </c>
      <c r="E31" t="str">
        <f>+Student!B14</f>
        <v>Bella</v>
      </c>
      <c r="F31" t="s">
        <v>377</v>
      </c>
      <c r="G31" t="str">
        <f>+Student!C14</f>
        <v>Blake</v>
      </c>
      <c r="H31" t="s">
        <v>377</v>
      </c>
      <c r="I31" t="str">
        <f>+Student!D14</f>
        <v>C0765912@mylambton.ca</v>
      </c>
      <c r="J31" t="s">
        <v>377</v>
      </c>
      <c r="K31" t="str">
        <f>+Student!E14</f>
        <v>CSAT</v>
      </c>
      <c r="L31" t="s">
        <v>377</v>
      </c>
      <c r="M31" t="str">
        <f>+Student!F14</f>
        <v>2019-FALL</v>
      </c>
      <c r="N31" t="s">
        <v>378</v>
      </c>
      <c r="O31">
        <f>+Student!G14</f>
        <v>4</v>
      </c>
      <c r="P31" t="s">
        <v>375</v>
      </c>
      <c r="Q31">
        <f>+Student!H14</f>
        <v>3.0053655814567413</v>
      </c>
      <c r="R31" t="s">
        <v>376</v>
      </c>
    </row>
    <row r="32" spans="1:18" x14ac:dyDescent="0.3">
      <c r="A32" t="s">
        <v>398</v>
      </c>
      <c r="B32" t="s">
        <v>379</v>
      </c>
      <c r="C32" t="str">
        <f>+Student!A15</f>
        <v>C0765913</v>
      </c>
      <c r="D32" t="s">
        <v>377</v>
      </c>
      <c r="E32" t="str">
        <f>+Student!B15</f>
        <v>Bernadette</v>
      </c>
      <c r="F32" t="s">
        <v>377</v>
      </c>
      <c r="G32" t="str">
        <f>+Student!C15</f>
        <v>Bond</v>
      </c>
      <c r="H32" t="s">
        <v>377</v>
      </c>
      <c r="I32" t="str">
        <f>+Student!D15</f>
        <v>C0765913@mylambton.ca</v>
      </c>
      <c r="J32" t="s">
        <v>377</v>
      </c>
      <c r="K32" t="str">
        <f>+Student!E15</f>
        <v>CSAT</v>
      </c>
      <c r="L32" t="s">
        <v>377</v>
      </c>
      <c r="M32" t="str">
        <f>+Student!F15</f>
        <v>2019-FALL</v>
      </c>
      <c r="N32" t="s">
        <v>378</v>
      </c>
      <c r="O32">
        <f>+Student!G15</f>
        <v>1</v>
      </c>
      <c r="P32" t="s">
        <v>375</v>
      </c>
      <c r="Q32">
        <f>+Student!H15</f>
        <v>0</v>
      </c>
      <c r="R32" t="s">
        <v>376</v>
      </c>
    </row>
    <row r="33" spans="1:18" x14ac:dyDescent="0.3">
      <c r="A33" t="s">
        <v>399</v>
      </c>
      <c r="B33" t="s">
        <v>379</v>
      </c>
      <c r="C33" t="str">
        <f>+Student!A16</f>
        <v>C0765914</v>
      </c>
      <c r="D33" t="s">
        <v>377</v>
      </c>
      <c r="E33" t="str">
        <f>+Student!B16</f>
        <v>Carol</v>
      </c>
      <c r="F33" t="s">
        <v>377</v>
      </c>
      <c r="G33" t="str">
        <f>+Student!C16</f>
        <v>Bower</v>
      </c>
      <c r="H33" t="s">
        <v>377</v>
      </c>
      <c r="I33" t="str">
        <f>+Student!D16</f>
        <v>C0765914@mylambton.ca</v>
      </c>
      <c r="J33" t="s">
        <v>377</v>
      </c>
      <c r="K33" t="str">
        <f>+Student!E16</f>
        <v>CCBT</v>
      </c>
      <c r="L33" t="s">
        <v>377</v>
      </c>
      <c r="M33" t="str">
        <f>+Student!F16</f>
        <v>2018-WINTER</v>
      </c>
      <c r="N33" t="s">
        <v>378</v>
      </c>
      <c r="O33">
        <f>+Student!G16</f>
        <v>1</v>
      </c>
      <c r="P33" t="s">
        <v>375</v>
      </c>
      <c r="Q33">
        <f>+Student!H16</f>
        <v>0</v>
      </c>
      <c r="R33" t="s">
        <v>376</v>
      </c>
    </row>
    <row r="34" spans="1:18" x14ac:dyDescent="0.3">
      <c r="A34" t="s">
        <v>400</v>
      </c>
      <c r="B34" t="s">
        <v>379</v>
      </c>
      <c r="C34" t="str">
        <f>+Student!A17</f>
        <v>C0765915</v>
      </c>
      <c r="D34" t="s">
        <v>377</v>
      </c>
      <c r="E34" t="str">
        <f>+Student!B17</f>
        <v>Caroline</v>
      </c>
      <c r="F34" t="s">
        <v>377</v>
      </c>
      <c r="G34" t="str">
        <f>+Student!C17</f>
        <v>Brown</v>
      </c>
      <c r="H34" t="s">
        <v>377</v>
      </c>
      <c r="I34" t="str">
        <f>+Student!D17</f>
        <v>C0765915@mylambton.ca</v>
      </c>
      <c r="J34" t="s">
        <v>377</v>
      </c>
      <c r="K34" t="str">
        <f>+Student!E17</f>
        <v>CCBT</v>
      </c>
      <c r="L34" t="s">
        <v>377</v>
      </c>
      <c r="M34" t="str">
        <f>+Student!F17</f>
        <v>2020-SUMMER</v>
      </c>
      <c r="N34" t="s">
        <v>378</v>
      </c>
      <c r="O34">
        <f>+Student!G17</f>
        <v>1</v>
      </c>
      <c r="P34" t="s">
        <v>375</v>
      </c>
      <c r="Q34">
        <f>+Student!H17</f>
        <v>0</v>
      </c>
      <c r="R34" t="s">
        <v>376</v>
      </c>
    </row>
    <row r="35" spans="1:18" x14ac:dyDescent="0.3">
      <c r="A35" t="s">
        <v>401</v>
      </c>
      <c r="B35" t="s">
        <v>379</v>
      </c>
      <c r="C35" t="str">
        <f>+Student!A18</f>
        <v>C0765916</v>
      </c>
      <c r="D35" t="s">
        <v>377</v>
      </c>
      <c r="E35" t="str">
        <f>+Student!B18</f>
        <v>Carolyn</v>
      </c>
      <c r="F35" t="s">
        <v>377</v>
      </c>
      <c r="G35" t="str">
        <f>+Student!C18</f>
        <v>Buckland</v>
      </c>
      <c r="H35" t="s">
        <v>377</v>
      </c>
      <c r="I35" t="str">
        <f>+Student!D18</f>
        <v>C0765916@mylambton.ca</v>
      </c>
      <c r="J35" t="s">
        <v>377</v>
      </c>
      <c r="K35" t="str">
        <f>+Student!E18</f>
        <v>CCBT</v>
      </c>
      <c r="L35" t="s">
        <v>377</v>
      </c>
      <c r="M35" t="str">
        <f>+Student!F18</f>
        <v>2019-FALL</v>
      </c>
      <c r="N35" t="s">
        <v>378</v>
      </c>
      <c r="O35">
        <f>+Student!G18</f>
        <v>2</v>
      </c>
      <c r="P35" t="s">
        <v>375</v>
      </c>
      <c r="Q35">
        <f>+Student!H18</f>
        <v>2.4828435755771725</v>
      </c>
      <c r="R35" t="s">
        <v>376</v>
      </c>
    </row>
    <row r="36" spans="1:18" x14ac:dyDescent="0.3">
      <c r="A36" t="s">
        <v>402</v>
      </c>
      <c r="B36" t="s">
        <v>379</v>
      </c>
      <c r="C36" t="str">
        <f>+Student!A19</f>
        <v>C0765917</v>
      </c>
      <c r="D36" t="s">
        <v>377</v>
      </c>
      <c r="E36" t="str">
        <f>+Student!B19</f>
        <v>Chloe</v>
      </c>
      <c r="F36" t="s">
        <v>377</v>
      </c>
      <c r="G36" t="str">
        <f>+Student!C19</f>
        <v>Burgess</v>
      </c>
      <c r="H36" t="s">
        <v>377</v>
      </c>
      <c r="I36" t="str">
        <f>+Student!D19</f>
        <v>C0765917@mylambton.ca</v>
      </c>
      <c r="J36" t="s">
        <v>377</v>
      </c>
      <c r="K36" t="str">
        <f>+Student!E19</f>
        <v>CSAT</v>
      </c>
      <c r="L36" t="s">
        <v>377</v>
      </c>
      <c r="M36" t="str">
        <f>+Student!F19</f>
        <v>2019-WINTER</v>
      </c>
      <c r="N36" t="s">
        <v>378</v>
      </c>
      <c r="O36">
        <f>+Student!G19</f>
        <v>1</v>
      </c>
      <c r="P36" t="s">
        <v>375</v>
      </c>
      <c r="Q36">
        <f>+Student!H19</f>
        <v>0</v>
      </c>
      <c r="R36" t="s">
        <v>376</v>
      </c>
    </row>
    <row r="37" spans="1:18" x14ac:dyDescent="0.3">
      <c r="A37" t="s">
        <v>403</v>
      </c>
      <c r="B37" t="s">
        <v>379</v>
      </c>
      <c r="C37" t="str">
        <f>+Student!A20</f>
        <v>C0765918</v>
      </c>
      <c r="D37" t="s">
        <v>377</v>
      </c>
      <c r="E37" t="str">
        <f>+Student!B20</f>
        <v>Claire</v>
      </c>
      <c r="F37" t="s">
        <v>377</v>
      </c>
      <c r="G37" t="str">
        <f>+Student!C20</f>
        <v>Butler</v>
      </c>
      <c r="H37" t="s">
        <v>377</v>
      </c>
      <c r="I37" t="str">
        <f>+Student!D20</f>
        <v>C0765918@mylambton.ca</v>
      </c>
      <c r="J37" t="s">
        <v>377</v>
      </c>
      <c r="K37" t="str">
        <f>+Student!E20</f>
        <v>CSAT</v>
      </c>
      <c r="L37" t="s">
        <v>377</v>
      </c>
      <c r="M37" t="str">
        <f>+Student!F20</f>
        <v>2019-WINTER</v>
      </c>
      <c r="N37" t="s">
        <v>378</v>
      </c>
      <c r="O37">
        <f>+Student!G20</f>
        <v>4</v>
      </c>
      <c r="P37" t="s">
        <v>375</v>
      </c>
      <c r="Q37">
        <f>+Student!H20</f>
        <v>3.9473660356776978</v>
      </c>
      <c r="R37" t="s">
        <v>376</v>
      </c>
    </row>
    <row r="38" spans="1:18" x14ac:dyDescent="0.3">
      <c r="A38" t="s">
        <v>404</v>
      </c>
      <c r="B38" t="s">
        <v>379</v>
      </c>
      <c r="C38" t="str">
        <f>+Student!A21</f>
        <v>C0765919</v>
      </c>
      <c r="D38" t="s">
        <v>377</v>
      </c>
      <c r="E38" t="str">
        <f>+Student!B21</f>
        <v>Deirdre</v>
      </c>
      <c r="F38" t="s">
        <v>377</v>
      </c>
      <c r="G38" t="str">
        <f>+Student!C21</f>
        <v>Cameron</v>
      </c>
      <c r="H38" t="s">
        <v>377</v>
      </c>
      <c r="I38" t="str">
        <f>+Student!D21</f>
        <v>C0765919@mylambton.ca</v>
      </c>
      <c r="J38" t="s">
        <v>377</v>
      </c>
      <c r="K38" t="str">
        <f>+Student!E21</f>
        <v>CSAT</v>
      </c>
      <c r="L38" t="s">
        <v>377</v>
      </c>
      <c r="M38" t="str">
        <f>+Student!F21</f>
        <v>2019-FALL</v>
      </c>
      <c r="N38" t="s">
        <v>378</v>
      </c>
      <c r="O38">
        <f>+Student!G21</f>
        <v>4</v>
      </c>
      <c r="P38" t="s">
        <v>375</v>
      </c>
      <c r="Q38">
        <f>+Student!H21</f>
        <v>3.2637250107120144</v>
      </c>
      <c r="R38" t="s">
        <v>376</v>
      </c>
    </row>
    <row r="39" spans="1:18" x14ac:dyDescent="0.3">
      <c r="A39" t="s">
        <v>405</v>
      </c>
      <c r="B39" t="s">
        <v>379</v>
      </c>
      <c r="C39" t="str">
        <f>+Student!A22</f>
        <v>C0765920</v>
      </c>
      <c r="D39" t="s">
        <v>377</v>
      </c>
      <c r="E39" t="str">
        <f>+Student!B22</f>
        <v>Diana</v>
      </c>
      <c r="F39" t="s">
        <v>377</v>
      </c>
      <c r="G39" t="str">
        <f>+Student!C22</f>
        <v>Campbell</v>
      </c>
      <c r="H39" t="s">
        <v>377</v>
      </c>
      <c r="I39" t="str">
        <f>+Student!D22</f>
        <v>C0765920@mylambton.ca</v>
      </c>
      <c r="J39" t="s">
        <v>377</v>
      </c>
      <c r="K39" t="str">
        <f>+Student!E22</f>
        <v>CCBT</v>
      </c>
      <c r="L39" t="s">
        <v>377</v>
      </c>
      <c r="M39" t="str">
        <f>+Student!F22</f>
        <v>2020-WINTER</v>
      </c>
      <c r="N39" t="s">
        <v>378</v>
      </c>
      <c r="O39">
        <f>+Student!G22</f>
        <v>4</v>
      </c>
      <c r="P39" t="s">
        <v>375</v>
      </c>
      <c r="Q39">
        <f>+Student!H22</f>
        <v>2.3444169070997161</v>
      </c>
      <c r="R39" t="s">
        <v>376</v>
      </c>
    </row>
    <row r="40" spans="1:18" x14ac:dyDescent="0.3">
      <c r="A40" t="s">
        <v>406</v>
      </c>
      <c r="B40" t="s">
        <v>379</v>
      </c>
      <c r="C40" t="str">
        <f>+Student!A23</f>
        <v>C0765921</v>
      </c>
      <c r="D40" t="s">
        <v>377</v>
      </c>
      <c r="E40" t="str">
        <f>+Student!B23</f>
        <v>Diane</v>
      </c>
      <c r="F40" t="s">
        <v>377</v>
      </c>
      <c r="G40" t="str">
        <f>+Student!C23</f>
        <v>Carr</v>
      </c>
      <c r="H40" t="s">
        <v>377</v>
      </c>
      <c r="I40" t="str">
        <f>+Student!D23</f>
        <v>C0765921@mylambton.ca</v>
      </c>
      <c r="J40" t="s">
        <v>377</v>
      </c>
      <c r="K40" t="str">
        <f>+Student!E23</f>
        <v>CCBT</v>
      </c>
      <c r="L40" t="s">
        <v>377</v>
      </c>
      <c r="M40" t="str">
        <f>+Student!F23</f>
        <v>2020-WINTER</v>
      </c>
      <c r="N40" t="s">
        <v>378</v>
      </c>
      <c r="O40">
        <f>+Student!G23</f>
        <v>3</v>
      </c>
      <c r="P40" t="s">
        <v>375</v>
      </c>
      <c r="Q40">
        <f>+Student!H23</f>
        <v>3.6615361169894736</v>
      </c>
      <c r="R40" t="s">
        <v>376</v>
      </c>
    </row>
    <row r="41" spans="1:18" x14ac:dyDescent="0.3">
      <c r="A41" t="s">
        <v>407</v>
      </c>
      <c r="B41" t="s">
        <v>379</v>
      </c>
      <c r="C41" t="str">
        <f>+Student!A24</f>
        <v>C0765922</v>
      </c>
      <c r="D41" t="s">
        <v>377</v>
      </c>
      <c r="E41" t="str">
        <f>+Student!B24</f>
        <v>Donna</v>
      </c>
      <c r="F41" t="s">
        <v>377</v>
      </c>
      <c r="G41" t="str">
        <f>+Student!C24</f>
        <v>Chapman</v>
      </c>
      <c r="H41" t="s">
        <v>377</v>
      </c>
      <c r="I41" t="str">
        <f>+Student!D24</f>
        <v>C0765922@mylambton.ca</v>
      </c>
      <c r="J41" t="s">
        <v>377</v>
      </c>
      <c r="K41" t="str">
        <f>+Student!E24</f>
        <v>CCBT</v>
      </c>
      <c r="L41" t="s">
        <v>377</v>
      </c>
      <c r="M41" t="str">
        <f>+Student!F24</f>
        <v>2019-FALL</v>
      </c>
      <c r="N41" t="s">
        <v>378</v>
      </c>
      <c r="O41">
        <f>+Student!G24</f>
        <v>1</v>
      </c>
      <c r="P41" t="s">
        <v>375</v>
      </c>
      <c r="Q41">
        <f>+Student!H24</f>
        <v>0</v>
      </c>
      <c r="R41" t="s">
        <v>376</v>
      </c>
    </row>
    <row r="42" spans="1:18" x14ac:dyDescent="0.3">
      <c r="A42" t="s">
        <v>408</v>
      </c>
      <c r="B42" t="s">
        <v>379</v>
      </c>
      <c r="C42" t="str">
        <f>+Student!A25</f>
        <v>C0765923</v>
      </c>
      <c r="D42" t="s">
        <v>377</v>
      </c>
      <c r="E42" t="str">
        <f>+Student!B25</f>
        <v>Dorothy</v>
      </c>
      <c r="F42" t="s">
        <v>377</v>
      </c>
      <c r="G42" t="str">
        <f>+Student!C25</f>
        <v>Churchill</v>
      </c>
      <c r="H42" t="s">
        <v>377</v>
      </c>
      <c r="I42" t="str">
        <f>+Student!D25</f>
        <v>C0765923@mylambton.ca</v>
      </c>
      <c r="J42" t="s">
        <v>377</v>
      </c>
      <c r="K42" t="str">
        <f>+Student!E25</f>
        <v>CSAT</v>
      </c>
      <c r="L42" t="s">
        <v>377</v>
      </c>
      <c r="M42" t="str">
        <f>+Student!F25</f>
        <v>2019-FALL</v>
      </c>
      <c r="N42" t="s">
        <v>378</v>
      </c>
      <c r="O42">
        <f>+Student!G25</f>
        <v>3</v>
      </c>
      <c r="P42" t="s">
        <v>375</v>
      </c>
      <c r="Q42">
        <f>+Student!H25</f>
        <v>1.6528883928709286</v>
      </c>
      <c r="R42" t="s">
        <v>376</v>
      </c>
    </row>
    <row r="43" spans="1:18" x14ac:dyDescent="0.3">
      <c r="A43" t="s">
        <v>409</v>
      </c>
      <c r="B43" t="s">
        <v>379</v>
      </c>
      <c r="C43" t="str">
        <f>+Student!A26</f>
        <v>C0765924</v>
      </c>
      <c r="D43" t="s">
        <v>377</v>
      </c>
      <c r="E43" t="str">
        <f>+Student!B26</f>
        <v>Elizabeth</v>
      </c>
      <c r="F43" t="s">
        <v>377</v>
      </c>
      <c r="G43" t="str">
        <f>+Student!C26</f>
        <v>Clark</v>
      </c>
      <c r="H43" t="s">
        <v>377</v>
      </c>
      <c r="I43" t="str">
        <f>+Student!D26</f>
        <v>C0765924@mylambton.ca</v>
      </c>
      <c r="J43" t="s">
        <v>377</v>
      </c>
      <c r="K43" t="str">
        <f>+Student!E26</f>
        <v>CSAT</v>
      </c>
      <c r="L43" t="s">
        <v>377</v>
      </c>
      <c r="M43" t="str">
        <f>+Student!F26</f>
        <v>2019-FALL</v>
      </c>
      <c r="N43" t="s">
        <v>378</v>
      </c>
      <c r="O43">
        <f>+Student!G26</f>
        <v>2</v>
      </c>
      <c r="P43" t="s">
        <v>375</v>
      </c>
      <c r="Q43">
        <f>+Student!H26</f>
        <v>3.4694815948964814</v>
      </c>
      <c r="R43" t="s">
        <v>376</v>
      </c>
    </row>
    <row r="44" spans="1:18" x14ac:dyDescent="0.3">
      <c r="A44" t="s">
        <v>410</v>
      </c>
      <c r="B44" t="s">
        <v>379</v>
      </c>
      <c r="C44" t="str">
        <f>+Student!A27</f>
        <v>C0765925</v>
      </c>
      <c r="D44" t="s">
        <v>377</v>
      </c>
      <c r="E44" t="str">
        <f>+Student!B27</f>
        <v>Ella</v>
      </c>
      <c r="F44" t="s">
        <v>377</v>
      </c>
      <c r="G44" t="str">
        <f>+Student!C27</f>
        <v>Clarkson</v>
      </c>
      <c r="H44" t="s">
        <v>377</v>
      </c>
      <c r="I44" t="str">
        <f>+Student!D27</f>
        <v>C0765925@mylambton.ca</v>
      </c>
      <c r="J44" t="s">
        <v>377</v>
      </c>
      <c r="K44" t="str">
        <f>+Student!E27</f>
        <v>CSAT</v>
      </c>
      <c r="L44" t="s">
        <v>377</v>
      </c>
      <c r="M44" t="str">
        <f>+Student!F27</f>
        <v>2019-FALL</v>
      </c>
      <c r="N44" t="s">
        <v>378</v>
      </c>
      <c r="O44">
        <f>+Student!G27</f>
        <v>2</v>
      </c>
      <c r="P44" t="s">
        <v>375</v>
      </c>
      <c r="Q44">
        <f>+Student!H27</f>
        <v>1.6093917460496168</v>
      </c>
      <c r="R44" t="s">
        <v>376</v>
      </c>
    </row>
    <row r="45" spans="1:18" x14ac:dyDescent="0.3">
      <c r="A45" t="s">
        <v>411</v>
      </c>
      <c r="B45" t="s">
        <v>379</v>
      </c>
      <c r="C45" t="str">
        <f>+Student!A28</f>
        <v>C0765926</v>
      </c>
      <c r="D45" t="s">
        <v>377</v>
      </c>
      <c r="E45" t="str">
        <f>+Student!B28</f>
        <v>Emily</v>
      </c>
      <c r="F45" t="s">
        <v>377</v>
      </c>
      <c r="G45" t="str">
        <f>+Student!C28</f>
        <v>Coleman</v>
      </c>
      <c r="H45" t="s">
        <v>377</v>
      </c>
      <c r="I45" t="str">
        <f>+Student!D28</f>
        <v>C0765926@mylambton.ca</v>
      </c>
      <c r="J45" t="s">
        <v>377</v>
      </c>
      <c r="K45" t="str">
        <f>+Student!E28</f>
        <v>CCBT</v>
      </c>
      <c r="L45" t="s">
        <v>377</v>
      </c>
      <c r="M45" t="str">
        <f>+Student!F28</f>
        <v>2019-FALL</v>
      </c>
      <c r="N45" t="s">
        <v>378</v>
      </c>
      <c r="O45">
        <f>+Student!G28</f>
        <v>3</v>
      </c>
      <c r="P45" t="s">
        <v>375</v>
      </c>
      <c r="Q45">
        <f>+Student!H28</f>
        <v>2.4142907531828168</v>
      </c>
      <c r="R45" t="s">
        <v>376</v>
      </c>
    </row>
    <row r="46" spans="1:18" x14ac:dyDescent="0.3">
      <c r="A46" t="s">
        <v>412</v>
      </c>
      <c r="B46" t="s">
        <v>379</v>
      </c>
      <c r="C46" t="str">
        <f>+Student!A29</f>
        <v>C0765927</v>
      </c>
      <c r="D46" t="s">
        <v>377</v>
      </c>
      <c r="E46" t="str">
        <f>+Student!B29</f>
        <v>Emma</v>
      </c>
      <c r="F46" t="s">
        <v>377</v>
      </c>
      <c r="G46" t="str">
        <f>+Student!C29</f>
        <v>Cornish</v>
      </c>
      <c r="H46" t="s">
        <v>377</v>
      </c>
      <c r="I46" t="str">
        <f>+Student!D29</f>
        <v>C0765927@mylambton.ca</v>
      </c>
      <c r="J46" t="s">
        <v>377</v>
      </c>
      <c r="K46" t="str">
        <f>+Student!E29</f>
        <v>CCBT</v>
      </c>
      <c r="L46" t="s">
        <v>377</v>
      </c>
      <c r="M46" t="str">
        <f>+Student!F29</f>
        <v>2019-FALL</v>
      </c>
      <c r="N46" t="s">
        <v>378</v>
      </c>
      <c r="O46">
        <f>+Student!G29</f>
        <v>4</v>
      </c>
      <c r="P46" t="s">
        <v>375</v>
      </c>
      <c r="Q46">
        <f>+Student!H29</f>
        <v>2.1024840519957078</v>
      </c>
      <c r="R46" t="s">
        <v>376</v>
      </c>
    </row>
    <row r="47" spans="1:18" x14ac:dyDescent="0.3">
      <c r="A47" t="s">
        <v>413</v>
      </c>
      <c r="B47" t="s">
        <v>379</v>
      </c>
      <c r="C47" t="str">
        <f>+Student!A30</f>
        <v>C0765928</v>
      </c>
      <c r="D47" t="s">
        <v>377</v>
      </c>
      <c r="E47" t="str">
        <f>+Student!B30</f>
        <v>Faith</v>
      </c>
      <c r="F47" t="s">
        <v>377</v>
      </c>
      <c r="G47" t="str">
        <f>+Student!C30</f>
        <v>Davidson</v>
      </c>
      <c r="H47" t="s">
        <v>377</v>
      </c>
      <c r="I47" t="str">
        <f>+Student!D30</f>
        <v>C0765928@mylambton.ca</v>
      </c>
      <c r="J47" t="s">
        <v>377</v>
      </c>
      <c r="K47" t="str">
        <f>+Student!E30</f>
        <v>CCBT</v>
      </c>
      <c r="L47" t="s">
        <v>377</v>
      </c>
      <c r="M47" t="str">
        <f>+Student!F30</f>
        <v>2019-FALL</v>
      </c>
      <c r="N47" t="s">
        <v>378</v>
      </c>
      <c r="O47">
        <f>+Student!G30</f>
        <v>2</v>
      </c>
      <c r="P47" t="s">
        <v>375</v>
      </c>
      <c r="Q47">
        <f>+Student!H30</f>
        <v>3.4373407762152857</v>
      </c>
      <c r="R47" t="s">
        <v>376</v>
      </c>
    </row>
    <row r="48" spans="1:18" x14ac:dyDescent="0.3">
      <c r="A48" t="s">
        <v>414</v>
      </c>
      <c r="B48" t="s">
        <v>379</v>
      </c>
      <c r="C48" t="str">
        <f>+Student!A31</f>
        <v>C0765929</v>
      </c>
      <c r="D48" t="s">
        <v>377</v>
      </c>
      <c r="E48" t="str">
        <f>+Student!B31</f>
        <v>Felicity</v>
      </c>
      <c r="F48" t="s">
        <v>377</v>
      </c>
      <c r="G48" t="str">
        <f>+Student!C31</f>
        <v>Davies</v>
      </c>
      <c r="H48" t="s">
        <v>377</v>
      </c>
      <c r="I48" t="str">
        <f>+Student!D31</f>
        <v>C0765929@mylambton.ca</v>
      </c>
      <c r="J48" t="s">
        <v>377</v>
      </c>
      <c r="K48" t="str">
        <f>+Student!E31</f>
        <v>CSAT</v>
      </c>
      <c r="L48" t="s">
        <v>377</v>
      </c>
      <c r="M48" t="str">
        <f>+Student!F31</f>
        <v>2019-FALL</v>
      </c>
      <c r="N48" t="s">
        <v>378</v>
      </c>
      <c r="O48">
        <f>+Student!G31</f>
        <v>4</v>
      </c>
      <c r="P48" t="s">
        <v>375</v>
      </c>
      <c r="Q48">
        <f>+Student!H31</f>
        <v>3.0417809763822148</v>
      </c>
      <c r="R48" t="s">
        <v>376</v>
      </c>
    </row>
    <row r="49" spans="1:18" x14ac:dyDescent="0.3">
      <c r="A49" t="s">
        <v>415</v>
      </c>
      <c r="B49" t="s">
        <v>379</v>
      </c>
      <c r="C49" t="str">
        <f>+Student!A32</f>
        <v>C0765930</v>
      </c>
      <c r="D49" t="s">
        <v>377</v>
      </c>
      <c r="E49" t="str">
        <f>+Student!B32</f>
        <v>Fiona</v>
      </c>
      <c r="F49" t="s">
        <v>377</v>
      </c>
      <c r="G49" t="str">
        <f>+Student!C32</f>
        <v>Dickens</v>
      </c>
      <c r="H49" t="s">
        <v>377</v>
      </c>
      <c r="I49" t="str">
        <f>+Student!D32</f>
        <v>C0765930@mylambton.ca</v>
      </c>
      <c r="J49" t="s">
        <v>377</v>
      </c>
      <c r="K49" t="str">
        <f>+Student!E32</f>
        <v>CSAT</v>
      </c>
      <c r="L49" t="s">
        <v>377</v>
      </c>
      <c r="M49" t="str">
        <f>+Student!F32</f>
        <v>2018-WINTER</v>
      </c>
      <c r="N49" t="s">
        <v>378</v>
      </c>
      <c r="O49">
        <f>+Student!G32</f>
        <v>2</v>
      </c>
      <c r="P49" t="s">
        <v>375</v>
      </c>
      <c r="Q49">
        <f>+Student!H32</f>
        <v>1.746574126700922</v>
      </c>
      <c r="R49" t="s">
        <v>376</v>
      </c>
    </row>
    <row r="50" spans="1:18" x14ac:dyDescent="0.3">
      <c r="A50" t="s">
        <v>416</v>
      </c>
      <c r="B50" t="s">
        <v>379</v>
      </c>
      <c r="C50" t="str">
        <f>+Student!A33</f>
        <v>C0765931</v>
      </c>
      <c r="D50" t="s">
        <v>377</v>
      </c>
      <c r="E50" t="str">
        <f>+Student!B33</f>
        <v>Gabrielle</v>
      </c>
      <c r="F50" t="s">
        <v>377</v>
      </c>
      <c r="G50" t="str">
        <f>+Student!C33</f>
        <v>Dowd</v>
      </c>
      <c r="H50" t="s">
        <v>377</v>
      </c>
      <c r="I50" t="str">
        <f>+Student!D33</f>
        <v>C0765931@mylambton.ca</v>
      </c>
      <c r="J50" t="s">
        <v>377</v>
      </c>
      <c r="K50" t="str">
        <f>+Student!E33</f>
        <v>CSAT</v>
      </c>
      <c r="L50" t="s">
        <v>377</v>
      </c>
      <c r="M50" t="str">
        <f>+Student!F33</f>
        <v>2019-FALL</v>
      </c>
      <c r="N50" t="s">
        <v>378</v>
      </c>
      <c r="O50">
        <f>+Student!G33</f>
        <v>4</v>
      </c>
      <c r="P50" t="s">
        <v>375</v>
      </c>
      <c r="Q50">
        <f>+Student!H33</f>
        <v>3.9819937160255696</v>
      </c>
      <c r="R50" t="s">
        <v>376</v>
      </c>
    </row>
    <row r="51" spans="1:18" x14ac:dyDescent="0.3">
      <c r="A51" t="s">
        <v>417</v>
      </c>
      <c r="B51" t="s">
        <v>379</v>
      </c>
      <c r="C51" t="str">
        <f>+Student!A34</f>
        <v>C0765932</v>
      </c>
      <c r="D51" t="s">
        <v>377</v>
      </c>
      <c r="E51" t="str">
        <f>+Student!B34</f>
        <v>Grace</v>
      </c>
      <c r="F51" t="s">
        <v>377</v>
      </c>
      <c r="G51" t="str">
        <f>+Student!C34</f>
        <v>Duncan</v>
      </c>
      <c r="H51" t="s">
        <v>377</v>
      </c>
      <c r="I51" t="str">
        <f>+Student!D34</f>
        <v>C0765932@mylambton.ca</v>
      </c>
      <c r="J51" t="s">
        <v>377</v>
      </c>
      <c r="K51" t="str">
        <f>+Student!E34</f>
        <v>CCBT</v>
      </c>
      <c r="L51" t="s">
        <v>377</v>
      </c>
      <c r="M51" t="str">
        <f>+Student!F34</f>
        <v>2019-WINTER</v>
      </c>
      <c r="N51" t="s">
        <v>378</v>
      </c>
      <c r="O51">
        <f>+Student!G34</f>
        <v>4</v>
      </c>
      <c r="P51" t="s">
        <v>375</v>
      </c>
      <c r="Q51">
        <f>+Student!H34</f>
        <v>2.3553461921287493</v>
      </c>
      <c r="R51" t="s">
        <v>376</v>
      </c>
    </row>
    <row r="52" spans="1:18" x14ac:dyDescent="0.3">
      <c r="A52" t="s">
        <v>418</v>
      </c>
      <c r="B52" t="s">
        <v>379</v>
      </c>
      <c r="C52" t="str">
        <f>+Student!A35</f>
        <v>C0765933</v>
      </c>
      <c r="D52" t="s">
        <v>377</v>
      </c>
      <c r="E52" t="str">
        <f>+Student!B35</f>
        <v>Hannah</v>
      </c>
      <c r="F52" t="s">
        <v>377</v>
      </c>
      <c r="G52" t="str">
        <f>+Student!C35</f>
        <v>Dyer</v>
      </c>
      <c r="H52" t="s">
        <v>377</v>
      </c>
      <c r="I52" t="str">
        <f>+Student!D35</f>
        <v>C0765933@mylambton.ca</v>
      </c>
      <c r="J52" t="s">
        <v>377</v>
      </c>
      <c r="K52" t="str">
        <f>+Student!E35</f>
        <v>CCBT</v>
      </c>
      <c r="L52" t="s">
        <v>377</v>
      </c>
      <c r="M52" t="str">
        <f>+Student!F35</f>
        <v>2019-WINTER</v>
      </c>
      <c r="N52" t="s">
        <v>378</v>
      </c>
      <c r="O52">
        <f>+Student!G35</f>
        <v>1</v>
      </c>
      <c r="P52" t="s">
        <v>375</v>
      </c>
      <c r="Q52">
        <f>+Student!H35</f>
        <v>0</v>
      </c>
      <c r="R52" t="s">
        <v>376</v>
      </c>
    </row>
    <row r="53" spans="1:18" x14ac:dyDescent="0.3">
      <c r="A53" t="s">
        <v>419</v>
      </c>
      <c r="B53" t="s">
        <v>379</v>
      </c>
      <c r="C53" t="str">
        <f>+Student!A36</f>
        <v>C0765934</v>
      </c>
      <c r="D53" t="s">
        <v>377</v>
      </c>
      <c r="E53" t="str">
        <f>+Student!B36</f>
        <v>Heather</v>
      </c>
      <c r="F53" t="s">
        <v>377</v>
      </c>
      <c r="G53" t="str">
        <f>+Student!C36</f>
        <v>Edmunds</v>
      </c>
      <c r="H53" t="s">
        <v>377</v>
      </c>
      <c r="I53" t="str">
        <f>+Student!D36</f>
        <v>C0765934@mylambton.ca</v>
      </c>
      <c r="J53" t="s">
        <v>377</v>
      </c>
      <c r="K53" t="str">
        <f>+Student!E36</f>
        <v>CCBT</v>
      </c>
      <c r="L53" t="s">
        <v>377</v>
      </c>
      <c r="M53" t="str">
        <f>+Student!F36</f>
        <v>2019-FALL</v>
      </c>
      <c r="N53" t="s">
        <v>378</v>
      </c>
      <c r="O53">
        <f>+Student!G36</f>
        <v>2</v>
      </c>
      <c r="P53" t="s">
        <v>375</v>
      </c>
      <c r="Q53">
        <f>+Student!H36</f>
        <v>2.289357904064071</v>
      </c>
      <c r="R53" t="s">
        <v>376</v>
      </c>
    </row>
    <row r="54" spans="1:18" x14ac:dyDescent="0.3">
      <c r="A54" t="s">
        <v>420</v>
      </c>
      <c r="B54" t="s">
        <v>379</v>
      </c>
      <c r="C54" t="str">
        <f>+Student!A37</f>
        <v>C0765935</v>
      </c>
      <c r="D54" t="s">
        <v>377</v>
      </c>
      <c r="E54" t="str">
        <f>+Student!B37</f>
        <v>Irene</v>
      </c>
      <c r="F54" t="s">
        <v>377</v>
      </c>
      <c r="G54" t="str">
        <f>+Student!C37</f>
        <v>Ellison</v>
      </c>
      <c r="H54" t="s">
        <v>377</v>
      </c>
      <c r="I54" t="str">
        <f>+Student!D37</f>
        <v>C0765935@mylambton.ca</v>
      </c>
      <c r="J54" t="s">
        <v>377</v>
      </c>
      <c r="K54" t="str">
        <f>+Student!E37</f>
        <v>CSAT</v>
      </c>
      <c r="L54" t="s">
        <v>377</v>
      </c>
      <c r="M54" t="str">
        <f>+Student!F37</f>
        <v>2020-WINTER</v>
      </c>
      <c r="N54" t="s">
        <v>378</v>
      </c>
      <c r="O54">
        <f>+Student!G37</f>
        <v>4</v>
      </c>
      <c r="P54" t="s">
        <v>375</v>
      </c>
      <c r="Q54">
        <f>+Student!H37</f>
        <v>2.9441051471715016</v>
      </c>
      <c r="R54" t="s">
        <v>376</v>
      </c>
    </row>
    <row r="55" spans="1:18" x14ac:dyDescent="0.3">
      <c r="A55" t="s">
        <v>421</v>
      </c>
      <c r="B55" t="s">
        <v>379</v>
      </c>
      <c r="C55" t="str">
        <f>+Student!A38</f>
        <v>C0765936</v>
      </c>
      <c r="D55" t="s">
        <v>377</v>
      </c>
      <c r="E55" t="str">
        <f>+Student!B38</f>
        <v>Jan</v>
      </c>
      <c r="F55" t="s">
        <v>377</v>
      </c>
      <c r="G55" t="str">
        <f>+Student!C38</f>
        <v>Ferguson</v>
      </c>
      <c r="H55" t="s">
        <v>377</v>
      </c>
      <c r="I55" t="str">
        <f>+Student!D38</f>
        <v>C0765936@mylambton.ca</v>
      </c>
      <c r="J55" t="s">
        <v>377</v>
      </c>
      <c r="K55" t="str">
        <f>+Student!E38</f>
        <v>CSAT</v>
      </c>
      <c r="L55" t="s">
        <v>377</v>
      </c>
      <c r="M55" t="str">
        <f>+Student!F38</f>
        <v>2020-WINTER</v>
      </c>
      <c r="N55" t="s">
        <v>378</v>
      </c>
      <c r="O55">
        <f>+Student!G38</f>
        <v>2</v>
      </c>
      <c r="P55" t="s">
        <v>375</v>
      </c>
      <c r="Q55">
        <f>+Student!H38</f>
        <v>3.2538726710913068</v>
      </c>
      <c r="R55" t="s">
        <v>376</v>
      </c>
    </row>
    <row r="56" spans="1:18" x14ac:dyDescent="0.3">
      <c r="A56" t="s">
        <v>422</v>
      </c>
      <c r="B56" t="s">
        <v>379</v>
      </c>
      <c r="C56" t="str">
        <f>+Student!A39</f>
        <v>C0765937</v>
      </c>
      <c r="D56" t="s">
        <v>377</v>
      </c>
      <c r="E56" t="str">
        <f>+Student!B39</f>
        <v>Jane</v>
      </c>
      <c r="F56" t="s">
        <v>377</v>
      </c>
      <c r="G56" t="str">
        <f>+Student!C39</f>
        <v>Fisher</v>
      </c>
      <c r="H56" t="s">
        <v>377</v>
      </c>
      <c r="I56" t="str">
        <f>+Student!D39</f>
        <v>C0765937@mylambton.ca</v>
      </c>
      <c r="J56" t="s">
        <v>377</v>
      </c>
      <c r="K56" t="str">
        <f>+Student!E39</f>
        <v>CSAT</v>
      </c>
      <c r="L56" t="s">
        <v>377</v>
      </c>
      <c r="M56" t="str">
        <f>+Student!F39</f>
        <v>2019-FALL</v>
      </c>
      <c r="N56" t="s">
        <v>378</v>
      </c>
      <c r="O56">
        <f>+Student!G39</f>
        <v>1</v>
      </c>
      <c r="P56" t="s">
        <v>375</v>
      </c>
      <c r="Q56">
        <f>+Student!H39</f>
        <v>0</v>
      </c>
      <c r="R56" t="s">
        <v>376</v>
      </c>
    </row>
    <row r="57" spans="1:18" x14ac:dyDescent="0.3">
      <c r="A57" t="s">
        <v>423</v>
      </c>
      <c r="B57" t="s">
        <v>379</v>
      </c>
      <c r="C57" t="str">
        <f>+Student!A40</f>
        <v>C0765938</v>
      </c>
      <c r="D57" t="s">
        <v>377</v>
      </c>
      <c r="E57" t="str">
        <f>+Student!B40</f>
        <v>Jasmine</v>
      </c>
      <c r="F57" t="s">
        <v>377</v>
      </c>
      <c r="G57" t="str">
        <f>+Student!C40</f>
        <v>Forsyth</v>
      </c>
      <c r="H57" t="s">
        <v>377</v>
      </c>
      <c r="I57" t="str">
        <f>+Student!D40</f>
        <v>C0765938@mylambton.ca</v>
      </c>
      <c r="J57" t="s">
        <v>377</v>
      </c>
      <c r="K57" t="str">
        <f>+Student!E40</f>
        <v>CCBT</v>
      </c>
      <c r="L57" t="s">
        <v>377</v>
      </c>
      <c r="M57" t="str">
        <f>+Student!F40</f>
        <v>2019-FALL</v>
      </c>
      <c r="N57" t="s">
        <v>378</v>
      </c>
      <c r="O57">
        <f>+Student!G40</f>
        <v>3</v>
      </c>
      <c r="P57" t="s">
        <v>375</v>
      </c>
      <c r="Q57">
        <f>+Student!H40</f>
        <v>2.00107106248575</v>
      </c>
      <c r="R57" t="s">
        <v>376</v>
      </c>
    </row>
    <row r="58" spans="1:18" x14ac:dyDescent="0.3">
      <c r="A58" t="s">
        <v>424</v>
      </c>
      <c r="B58" t="s">
        <v>379</v>
      </c>
      <c r="C58" t="str">
        <f>+Student!A41</f>
        <v>C0765939</v>
      </c>
      <c r="D58" t="s">
        <v>377</v>
      </c>
      <c r="E58" t="str">
        <f>+Student!B41</f>
        <v>Jennifer</v>
      </c>
      <c r="F58" t="s">
        <v>377</v>
      </c>
      <c r="G58" t="str">
        <f>+Student!C41</f>
        <v>Fraser</v>
      </c>
      <c r="H58" t="s">
        <v>377</v>
      </c>
      <c r="I58" t="str">
        <f>+Student!D41</f>
        <v>C0765939@mylambton.ca</v>
      </c>
      <c r="J58" t="s">
        <v>377</v>
      </c>
      <c r="K58" t="str">
        <f>+Student!E41</f>
        <v>CCBT</v>
      </c>
      <c r="L58" t="s">
        <v>377</v>
      </c>
      <c r="M58" t="str">
        <f>+Student!F41</f>
        <v>2019-FALL</v>
      </c>
      <c r="N58" t="s">
        <v>378</v>
      </c>
      <c r="O58">
        <f>+Student!G41</f>
        <v>2</v>
      </c>
      <c r="P58" t="s">
        <v>375</v>
      </c>
      <c r="Q58">
        <f>+Student!H41</f>
        <v>3.1912902364140452</v>
      </c>
      <c r="R58" t="s">
        <v>376</v>
      </c>
    </row>
    <row r="59" spans="1:18" x14ac:dyDescent="0.3">
      <c r="A59" t="s">
        <v>425</v>
      </c>
      <c r="B59" t="s">
        <v>379</v>
      </c>
      <c r="C59" t="str">
        <f>+Student!A42</f>
        <v>C0765940</v>
      </c>
      <c r="D59" t="s">
        <v>377</v>
      </c>
      <c r="E59" t="str">
        <f>+Student!B42</f>
        <v>Jessica</v>
      </c>
      <c r="F59" t="s">
        <v>377</v>
      </c>
      <c r="G59" t="str">
        <f>+Student!C42</f>
        <v>Gibson</v>
      </c>
      <c r="H59" t="s">
        <v>377</v>
      </c>
      <c r="I59" t="str">
        <f>+Student!D42</f>
        <v>C0765940@mylambton.ca</v>
      </c>
      <c r="J59" t="s">
        <v>377</v>
      </c>
      <c r="K59" t="str">
        <f>+Student!E42</f>
        <v>CCBT</v>
      </c>
      <c r="L59" t="s">
        <v>377</v>
      </c>
      <c r="M59" t="str">
        <f>+Student!F42</f>
        <v>2019-FALL</v>
      </c>
      <c r="N59" t="s">
        <v>378</v>
      </c>
      <c r="O59">
        <f>+Student!G42</f>
        <v>1</v>
      </c>
      <c r="P59" t="s">
        <v>375</v>
      </c>
      <c r="Q59">
        <f>+Student!H42</f>
        <v>0</v>
      </c>
      <c r="R59" t="s">
        <v>376</v>
      </c>
    </row>
    <row r="60" spans="1:18" x14ac:dyDescent="0.3">
      <c r="A60" t="s">
        <v>426</v>
      </c>
      <c r="B60" t="s">
        <v>379</v>
      </c>
      <c r="C60" t="str">
        <f>+Student!A43</f>
        <v>C0765941</v>
      </c>
      <c r="D60" t="s">
        <v>377</v>
      </c>
      <c r="E60" t="str">
        <f>+Student!B43</f>
        <v>Joan</v>
      </c>
      <c r="F60" t="s">
        <v>377</v>
      </c>
      <c r="G60" t="str">
        <f>+Student!C43</f>
        <v>Gill</v>
      </c>
      <c r="H60" t="s">
        <v>377</v>
      </c>
      <c r="I60" t="str">
        <f>+Student!D43</f>
        <v>C0765941@mylambton.ca</v>
      </c>
      <c r="J60" t="s">
        <v>377</v>
      </c>
      <c r="K60" t="str">
        <f>+Student!E43</f>
        <v>CSAT</v>
      </c>
      <c r="L60" t="s">
        <v>377</v>
      </c>
      <c r="M60" t="str">
        <f>+Student!F43</f>
        <v>2019-FALL</v>
      </c>
      <c r="N60" t="s">
        <v>378</v>
      </c>
      <c r="O60">
        <f>+Student!G43</f>
        <v>2</v>
      </c>
      <c r="P60" t="s">
        <v>375</v>
      </c>
      <c r="Q60">
        <f>+Student!H43</f>
        <v>1.9882460938457918</v>
      </c>
      <c r="R60" t="s">
        <v>376</v>
      </c>
    </row>
    <row r="61" spans="1:18" x14ac:dyDescent="0.3">
      <c r="A61" t="s">
        <v>427</v>
      </c>
      <c r="B61" t="s">
        <v>379</v>
      </c>
      <c r="C61" t="str">
        <f>+Student!A44</f>
        <v>C0765942</v>
      </c>
      <c r="D61" t="s">
        <v>377</v>
      </c>
      <c r="E61" t="str">
        <f>+Student!B44</f>
        <v>Joanne</v>
      </c>
      <c r="F61" t="s">
        <v>377</v>
      </c>
      <c r="G61" t="str">
        <f>+Student!C44</f>
        <v>Glover</v>
      </c>
      <c r="H61" t="s">
        <v>377</v>
      </c>
      <c r="I61" t="str">
        <f>+Student!D44</f>
        <v>C0765942@mylambton.ca</v>
      </c>
      <c r="J61" t="s">
        <v>377</v>
      </c>
      <c r="K61" t="str">
        <f>+Student!E44</f>
        <v>CSAT</v>
      </c>
      <c r="L61" t="s">
        <v>377</v>
      </c>
      <c r="M61" t="str">
        <f>+Student!F44</f>
        <v>2019-FALL</v>
      </c>
      <c r="N61" t="s">
        <v>378</v>
      </c>
      <c r="O61">
        <f>+Student!G44</f>
        <v>2</v>
      </c>
      <c r="P61" t="s">
        <v>375</v>
      </c>
      <c r="Q61">
        <f>+Student!H44</f>
        <v>3.3785768727908136</v>
      </c>
      <c r="R61" t="s">
        <v>376</v>
      </c>
    </row>
    <row r="62" spans="1:18" x14ac:dyDescent="0.3">
      <c r="A62" t="s">
        <v>428</v>
      </c>
      <c r="B62" t="s">
        <v>379</v>
      </c>
      <c r="C62" t="str">
        <f>+Student!A45</f>
        <v>C0765943</v>
      </c>
      <c r="D62" t="s">
        <v>377</v>
      </c>
      <c r="E62" t="str">
        <f>+Student!B45</f>
        <v>Julia</v>
      </c>
      <c r="F62" t="s">
        <v>377</v>
      </c>
      <c r="G62" t="str">
        <f>+Student!C45</f>
        <v>Graham</v>
      </c>
      <c r="H62" t="s">
        <v>377</v>
      </c>
      <c r="I62" t="str">
        <f>+Student!D45</f>
        <v>C0765943@mylambton.ca</v>
      </c>
      <c r="J62" t="s">
        <v>377</v>
      </c>
      <c r="K62" t="str">
        <f>+Student!E45</f>
        <v>CSAT</v>
      </c>
      <c r="L62" t="s">
        <v>377</v>
      </c>
      <c r="M62" t="str">
        <f>+Student!F45</f>
        <v>2019-FALL</v>
      </c>
      <c r="N62" t="s">
        <v>378</v>
      </c>
      <c r="O62">
        <f>+Student!G45</f>
        <v>4</v>
      </c>
      <c r="P62" t="s">
        <v>375</v>
      </c>
      <c r="Q62">
        <f>+Student!H45</f>
        <v>3.0332760565482233</v>
      </c>
      <c r="R62" t="s">
        <v>376</v>
      </c>
    </row>
    <row r="63" spans="1:18" x14ac:dyDescent="0.3">
      <c r="A63" t="s">
        <v>429</v>
      </c>
      <c r="B63" t="s">
        <v>379</v>
      </c>
      <c r="C63" t="str">
        <f>+Student!A46</f>
        <v>C0765944</v>
      </c>
      <c r="D63" t="s">
        <v>377</v>
      </c>
      <c r="E63" t="str">
        <f>+Student!B46</f>
        <v>Karen</v>
      </c>
      <c r="F63" t="s">
        <v>377</v>
      </c>
      <c r="G63" t="str">
        <f>+Student!C46</f>
        <v>Grant</v>
      </c>
      <c r="H63" t="s">
        <v>377</v>
      </c>
      <c r="I63" t="str">
        <f>+Student!D46</f>
        <v>C0765944@mylambton.ca</v>
      </c>
      <c r="J63" t="s">
        <v>377</v>
      </c>
      <c r="K63" t="str">
        <f>+Student!E46</f>
        <v>CCBT</v>
      </c>
      <c r="L63" t="s">
        <v>377</v>
      </c>
      <c r="M63" t="str">
        <f>+Student!F46</f>
        <v>2019-FALL</v>
      </c>
      <c r="N63" t="s">
        <v>378</v>
      </c>
      <c r="O63">
        <f>+Student!G46</f>
        <v>3</v>
      </c>
      <c r="P63" t="s">
        <v>375</v>
      </c>
      <c r="Q63">
        <f>+Student!H46</f>
        <v>2.461693148912655</v>
      </c>
      <c r="R63" t="s">
        <v>376</v>
      </c>
    </row>
    <row r="64" spans="1:18" x14ac:dyDescent="0.3">
      <c r="A64" t="s">
        <v>430</v>
      </c>
      <c r="B64" t="s">
        <v>379</v>
      </c>
      <c r="C64" t="str">
        <f>+Student!A47</f>
        <v>C0765945</v>
      </c>
      <c r="D64" t="s">
        <v>377</v>
      </c>
      <c r="E64" t="str">
        <f>+Student!B47</f>
        <v>Katherine</v>
      </c>
      <c r="F64" t="s">
        <v>377</v>
      </c>
      <c r="G64" t="str">
        <f>+Student!C47</f>
        <v>Gray</v>
      </c>
      <c r="H64" t="s">
        <v>377</v>
      </c>
      <c r="I64" t="str">
        <f>+Student!D47</f>
        <v>C0765945@mylambton.ca</v>
      </c>
      <c r="J64" t="s">
        <v>377</v>
      </c>
      <c r="K64" t="str">
        <f>+Student!E47</f>
        <v>CCBT</v>
      </c>
      <c r="L64" t="s">
        <v>377</v>
      </c>
      <c r="M64" t="str">
        <f>+Student!F47</f>
        <v>2018-WINTER</v>
      </c>
      <c r="N64" t="s">
        <v>378</v>
      </c>
      <c r="O64">
        <f>+Student!G47</f>
        <v>2</v>
      </c>
      <c r="P64" t="s">
        <v>375</v>
      </c>
      <c r="Q64">
        <f>+Student!H47</f>
        <v>3.6698163374903148</v>
      </c>
      <c r="R64" t="s">
        <v>376</v>
      </c>
    </row>
    <row r="65" spans="1:18" x14ac:dyDescent="0.3">
      <c r="A65" t="s">
        <v>431</v>
      </c>
      <c r="B65" t="s">
        <v>379</v>
      </c>
      <c r="C65" t="str">
        <f>+Student!A48</f>
        <v>C0765946</v>
      </c>
      <c r="D65" t="s">
        <v>377</v>
      </c>
      <c r="E65" t="str">
        <f>+Student!B48</f>
        <v>Kimberly</v>
      </c>
      <c r="F65" t="s">
        <v>377</v>
      </c>
      <c r="G65" t="str">
        <f>+Student!C48</f>
        <v>Greene</v>
      </c>
      <c r="H65" t="s">
        <v>377</v>
      </c>
      <c r="I65" t="str">
        <f>+Student!D48</f>
        <v>C0765946@mylambton.ca</v>
      </c>
      <c r="J65" t="s">
        <v>377</v>
      </c>
      <c r="K65" t="str">
        <f>+Student!E48</f>
        <v>CCBT</v>
      </c>
      <c r="L65" t="s">
        <v>377</v>
      </c>
      <c r="M65" t="str">
        <f>+Student!F48</f>
        <v>2019-FALL</v>
      </c>
      <c r="N65" t="s">
        <v>378</v>
      </c>
      <c r="O65">
        <f>+Student!G48</f>
        <v>2</v>
      </c>
      <c r="P65" t="s">
        <v>375</v>
      </c>
      <c r="Q65">
        <f>+Student!H48</f>
        <v>1.7012412835104538</v>
      </c>
      <c r="R65" t="s">
        <v>376</v>
      </c>
    </row>
    <row r="66" spans="1:18" x14ac:dyDescent="0.3">
      <c r="A66" t="s">
        <v>432</v>
      </c>
      <c r="B66" t="s">
        <v>379</v>
      </c>
      <c r="C66" t="str">
        <f>+Student!A49</f>
        <v>C0765947</v>
      </c>
      <c r="D66" t="s">
        <v>377</v>
      </c>
      <c r="E66" t="str">
        <f>+Student!B49</f>
        <v>Kylie</v>
      </c>
      <c r="F66" t="s">
        <v>377</v>
      </c>
      <c r="G66" t="str">
        <f>+Student!C49</f>
        <v>Hamilton</v>
      </c>
      <c r="H66" t="s">
        <v>377</v>
      </c>
      <c r="I66" t="str">
        <f>+Student!D49</f>
        <v>C0765947@mylambton.ca</v>
      </c>
      <c r="J66" t="s">
        <v>377</v>
      </c>
      <c r="K66" t="str">
        <f>+Student!E49</f>
        <v>CSAT</v>
      </c>
      <c r="L66" t="s">
        <v>377</v>
      </c>
      <c r="M66" t="str">
        <f>+Student!F49</f>
        <v>2019-WINTER</v>
      </c>
      <c r="N66" t="s">
        <v>378</v>
      </c>
      <c r="O66">
        <f>+Student!G49</f>
        <v>3</v>
      </c>
      <c r="P66" t="s">
        <v>375</v>
      </c>
      <c r="Q66">
        <f>+Student!H49</f>
        <v>3.7293884169080194</v>
      </c>
      <c r="R66" t="s">
        <v>376</v>
      </c>
    </row>
    <row r="67" spans="1:18" x14ac:dyDescent="0.3">
      <c r="A67" t="s">
        <v>433</v>
      </c>
      <c r="B67" t="s">
        <v>379</v>
      </c>
      <c r="C67" t="str">
        <f>+Student!A50</f>
        <v>C0765948</v>
      </c>
      <c r="D67" t="s">
        <v>377</v>
      </c>
      <c r="E67" t="str">
        <f>+Student!B50</f>
        <v>Lauren</v>
      </c>
      <c r="F67" t="s">
        <v>377</v>
      </c>
      <c r="G67" t="str">
        <f>+Student!C50</f>
        <v>Hardacre</v>
      </c>
      <c r="H67" t="s">
        <v>377</v>
      </c>
      <c r="I67" t="str">
        <f>+Student!D50</f>
        <v>C0765948@mylambton.ca</v>
      </c>
      <c r="J67" t="s">
        <v>377</v>
      </c>
      <c r="K67" t="str">
        <f>+Student!E50</f>
        <v>CSAT</v>
      </c>
      <c r="L67" t="s">
        <v>377</v>
      </c>
      <c r="M67" t="str">
        <f>+Student!F50</f>
        <v>2019-WINTER</v>
      </c>
      <c r="N67" t="s">
        <v>378</v>
      </c>
      <c r="O67">
        <f>+Student!G50</f>
        <v>1</v>
      </c>
      <c r="P67" t="s">
        <v>375</v>
      </c>
      <c r="Q67">
        <f>+Student!H50</f>
        <v>0</v>
      </c>
      <c r="R67" t="s">
        <v>376</v>
      </c>
    </row>
    <row r="68" spans="1:18" x14ac:dyDescent="0.3">
      <c r="A68" t="s">
        <v>434</v>
      </c>
      <c r="B68" t="s">
        <v>379</v>
      </c>
      <c r="C68" t="str">
        <f>+Student!A51</f>
        <v>C0765949</v>
      </c>
      <c r="D68" t="s">
        <v>377</v>
      </c>
      <c r="E68" t="str">
        <f>+Student!B51</f>
        <v>Leah</v>
      </c>
      <c r="F68" t="s">
        <v>377</v>
      </c>
      <c r="G68" t="str">
        <f>+Student!C51</f>
        <v>Harris</v>
      </c>
      <c r="H68" t="s">
        <v>377</v>
      </c>
      <c r="I68" t="str">
        <f>+Student!D51</f>
        <v>C0765949@mylambton.ca</v>
      </c>
      <c r="J68" t="s">
        <v>377</v>
      </c>
      <c r="K68" t="str">
        <f>+Student!E51</f>
        <v>CSAT</v>
      </c>
      <c r="L68" t="s">
        <v>377</v>
      </c>
      <c r="M68" t="str">
        <f>+Student!F51</f>
        <v>2019-FALL</v>
      </c>
      <c r="N68" t="s">
        <v>378</v>
      </c>
      <c r="O68">
        <f>+Student!G51</f>
        <v>4</v>
      </c>
      <c r="P68" t="s">
        <v>375</v>
      </c>
      <c r="Q68">
        <f>+Student!H51</f>
        <v>3.4334035940441261</v>
      </c>
      <c r="R68" t="s">
        <v>376</v>
      </c>
    </row>
    <row r="69" spans="1:18" x14ac:dyDescent="0.3">
      <c r="A69" t="s">
        <v>435</v>
      </c>
    </row>
    <row r="70" spans="1:18" x14ac:dyDescent="0.3">
      <c r="A70" t="s">
        <v>436</v>
      </c>
      <c r="B70" t="s">
        <v>381</v>
      </c>
      <c r="C70" t="str">
        <f>+Course!A2</f>
        <v>CSD2120</v>
      </c>
      <c r="D70" t="s">
        <v>377</v>
      </c>
      <c r="E70" t="str">
        <f>+Course!B2</f>
        <v>Math</v>
      </c>
      <c r="F70" t="s">
        <v>380</v>
      </c>
      <c r="G70" t="s">
        <v>376</v>
      </c>
    </row>
    <row r="71" spans="1:18" x14ac:dyDescent="0.3">
      <c r="A71" t="s">
        <v>437</v>
      </c>
      <c r="B71" t="s">
        <v>381</v>
      </c>
      <c r="C71" t="str">
        <f>+Course!A3</f>
        <v>CSD2121</v>
      </c>
      <c r="D71" t="s">
        <v>377</v>
      </c>
      <c r="E71" t="str">
        <f>+Course!B3</f>
        <v>Python</v>
      </c>
      <c r="F71" t="s">
        <v>380</v>
      </c>
      <c r="G71" t="s">
        <v>376</v>
      </c>
    </row>
    <row r="72" spans="1:18" x14ac:dyDescent="0.3">
      <c r="A72" t="s">
        <v>438</v>
      </c>
      <c r="B72" t="s">
        <v>381</v>
      </c>
      <c r="C72" t="str">
        <f>+Course!A4</f>
        <v>CSD2122</v>
      </c>
      <c r="D72" t="s">
        <v>377</v>
      </c>
      <c r="E72" t="str">
        <f>+Course!B4</f>
        <v>Java</v>
      </c>
      <c r="F72" t="s">
        <v>380</v>
      </c>
      <c r="G72" t="s">
        <v>376</v>
      </c>
    </row>
    <row r="73" spans="1:18" x14ac:dyDescent="0.3">
      <c r="A73" t="s">
        <v>439</v>
      </c>
      <c r="B73" t="s">
        <v>381</v>
      </c>
      <c r="C73" t="str">
        <f>+Course!A5</f>
        <v>CSD2123</v>
      </c>
      <c r="D73" t="s">
        <v>377</v>
      </c>
      <c r="E73" t="str">
        <f>+Course!B5</f>
        <v>PHP</v>
      </c>
      <c r="F73" t="s">
        <v>380</v>
      </c>
      <c r="G73" t="s">
        <v>376</v>
      </c>
    </row>
    <row r="74" spans="1:18" x14ac:dyDescent="0.3">
      <c r="A74" t="s">
        <v>440</v>
      </c>
      <c r="B74" t="s">
        <v>381</v>
      </c>
      <c r="C74" t="str">
        <f>+Course!A6</f>
        <v>CSD2124</v>
      </c>
      <c r="D74" t="s">
        <v>377</v>
      </c>
      <c r="E74" t="str">
        <f>+Course!B6</f>
        <v>DesignArc</v>
      </c>
      <c r="F74" t="s">
        <v>380</v>
      </c>
      <c r="G74" t="s">
        <v>376</v>
      </c>
    </row>
    <row r="75" spans="1:18" x14ac:dyDescent="0.3">
      <c r="A75" t="s">
        <v>441</v>
      </c>
      <c r="B75" t="s">
        <v>381</v>
      </c>
      <c r="C75" t="str">
        <f>+Course!A7</f>
        <v>CSD2125</v>
      </c>
      <c r="D75" t="s">
        <v>377</v>
      </c>
      <c r="E75" t="str">
        <f>+Course!B7</f>
        <v>Safety</v>
      </c>
      <c r="F75" t="s">
        <v>380</v>
      </c>
      <c r="G75" t="s">
        <v>376</v>
      </c>
    </row>
    <row r="76" spans="1:18" x14ac:dyDescent="0.3">
      <c r="A76" t="s">
        <v>442</v>
      </c>
      <c r="B76" t="s">
        <v>381</v>
      </c>
      <c r="C76" t="str">
        <f>+Course!A8</f>
        <v>CSD2126</v>
      </c>
      <c r="D76" t="s">
        <v>377</v>
      </c>
      <c r="E76" t="str">
        <f>+Course!B8</f>
        <v>JavaScript</v>
      </c>
      <c r="F76" t="s">
        <v>380</v>
      </c>
      <c r="G76" t="s">
        <v>376</v>
      </c>
    </row>
    <row r="77" spans="1:18" x14ac:dyDescent="0.3">
      <c r="A77" t="s">
        <v>443</v>
      </c>
      <c r="B77" t="s">
        <v>381</v>
      </c>
      <c r="C77" t="str">
        <f>+Course!A9</f>
        <v>CSD2127</v>
      </c>
      <c r="D77" t="s">
        <v>377</v>
      </c>
      <c r="E77" t="str">
        <f>+Course!B9</f>
        <v>R</v>
      </c>
      <c r="F77" t="s">
        <v>380</v>
      </c>
      <c r="G77" t="s">
        <v>376</v>
      </c>
    </row>
    <row r="78" spans="1:18" x14ac:dyDescent="0.3">
      <c r="A78" t="s">
        <v>444</v>
      </c>
      <c r="B78" t="s">
        <v>381</v>
      </c>
      <c r="C78" t="str">
        <f>+Course!A10</f>
        <v>CSD2128</v>
      </c>
      <c r="D78" t="s">
        <v>377</v>
      </c>
      <c r="E78" t="str">
        <f>+Course!B10</f>
        <v>C</v>
      </c>
      <c r="F78" t="s">
        <v>380</v>
      </c>
      <c r="G78" t="s">
        <v>376</v>
      </c>
    </row>
    <row r="79" spans="1:18" x14ac:dyDescent="0.3">
      <c r="A79" t="s">
        <v>445</v>
      </c>
      <c r="B79" t="s">
        <v>381</v>
      </c>
      <c r="C79" t="str">
        <f>+Course!A11</f>
        <v>CSD2129</v>
      </c>
      <c r="D79" t="s">
        <v>377</v>
      </c>
      <c r="E79" t="str">
        <f>+Course!B11</f>
        <v>C++</v>
      </c>
      <c r="F79" t="s">
        <v>380</v>
      </c>
      <c r="G79" t="s">
        <v>376</v>
      </c>
    </row>
    <row r="80" spans="1:18" x14ac:dyDescent="0.3">
      <c r="A80" t="s">
        <v>446</v>
      </c>
      <c r="B80" t="s">
        <v>381</v>
      </c>
      <c r="C80" t="str">
        <f>+Course!A12</f>
        <v>CSD2130</v>
      </c>
      <c r="D80" t="s">
        <v>377</v>
      </c>
      <c r="E80" t="str">
        <f>+Course!B12</f>
        <v>C#</v>
      </c>
      <c r="F80" t="s">
        <v>380</v>
      </c>
      <c r="G80" t="s">
        <v>376</v>
      </c>
    </row>
    <row r="81" spans="1:10" x14ac:dyDescent="0.3">
      <c r="A81" t="s">
        <v>435</v>
      </c>
    </row>
    <row r="82" spans="1:10" x14ac:dyDescent="0.3">
      <c r="A82" t="s">
        <v>447</v>
      </c>
      <c r="B82" t="s">
        <v>383</v>
      </c>
      <c r="C82" t="str">
        <f>+Professor!A2</f>
        <v>P0765901</v>
      </c>
      <c r="D82" t="s">
        <v>377</v>
      </c>
      <c r="E82" t="str">
        <f>+Professor!B2</f>
        <v>Lambert</v>
      </c>
      <c r="F82" t="s">
        <v>377</v>
      </c>
      <c r="G82" t="str">
        <f>+Professor!C2</f>
        <v>Ross</v>
      </c>
      <c r="H82" t="s">
        <v>377</v>
      </c>
      <c r="I82" t="str">
        <f>+Professor!D2</f>
        <v>LambertRoss@cestarcollege.ca</v>
      </c>
      <c r="J82" t="s">
        <v>382</v>
      </c>
    </row>
    <row r="83" spans="1:10" x14ac:dyDescent="0.3">
      <c r="A83" t="s">
        <v>448</v>
      </c>
      <c r="B83" t="s">
        <v>383</v>
      </c>
      <c r="C83" t="str">
        <f>+Professor!A3</f>
        <v>P0765902</v>
      </c>
      <c r="D83" t="s">
        <v>377</v>
      </c>
      <c r="E83" t="str">
        <f>+Professor!B3</f>
        <v>Langdon</v>
      </c>
      <c r="F83" t="s">
        <v>377</v>
      </c>
      <c r="G83" t="str">
        <f>+Professor!C3</f>
        <v>Russell</v>
      </c>
      <c r="H83" t="s">
        <v>377</v>
      </c>
      <c r="I83" t="str">
        <f>+Professor!D3</f>
        <v>LangdonRussell@cestarcollege.ca</v>
      </c>
      <c r="J83" t="s">
        <v>382</v>
      </c>
    </row>
    <row r="84" spans="1:10" x14ac:dyDescent="0.3">
      <c r="A84" t="s">
        <v>449</v>
      </c>
      <c r="B84" t="s">
        <v>383</v>
      </c>
      <c r="C84" t="str">
        <f>+Professor!A4</f>
        <v>P0765903</v>
      </c>
      <c r="D84" t="s">
        <v>377</v>
      </c>
      <c r="E84" t="str">
        <f>+Professor!B4</f>
        <v>Lawrence</v>
      </c>
      <c r="F84" t="s">
        <v>377</v>
      </c>
      <c r="G84" t="str">
        <f>+Professor!C4</f>
        <v>Rutherford</v>
      </c>
      <c r="H84" t="s">
        <v>377</v>
      </c>
      <c r="I84" t="str">
        <f>+Professor!D4</f>
        <v>LawrenceRutherford@cestarcollege.ca</v>
      </c>
      <c r="J84" t="s">
        <v>382</v>
      </c>
    </row>
    <row r="85" spans="1:10" x14ac:dyDescent="0.3">
      <c r="A85" t="s">
        <v>450</v>
      </c>
      <c r="B85" t="s">
        <v>383</v>
      </c>
      <c r="C85" t="str">
        <f>+Professor!A5</f>
        <v>P0765904</v>
      </c>
      <c r="D85" t="s">
        <v>377</v>
      </c>
      <c r="E85" t="str">
        <f>+Professor!B5</f>
        <v>Lee</v>
      </c>
      <c r="F85" t="s">
        <v>377</v>
      </c>
      <c r="G85" t="str">
        <f>+Professor!C5</f>
        <v>Sanderson</v>
      </c>
      <c r="H85" t="s">
        <v>377</v>
      </c>
      <c r="I85" t="str">
        <f>+Professor!D5</f>
        <v>LeeSanderson@cestarcollege.ca</v>
      </c>
      <c r="J85" t="s">
        <v>382</v>
      </c>
    </row>
    <row r="86" spans="1:10" x14ac:dyDescent="0.3">
      <c r="A86" t="s">
        <v>451</v>
      </c>
      <c r="B86" t="s">
        <v>383</v>
      </c>
      <c r="C86" t="str">
        <f>+Professor!A6</f>
        <v>P0765905</v>
      </c>
      <c r="D86" t="s">
        <v>377</v>
      </c>
      <c r="E86" t="str">
        <f>+Professor!B6</f>
        <v>Lewis</v>
      </c>
      <c r="F86" t="s">
        <v>377</v>
      </c>
      <c r="G86" t="str">
        <f>+Professor!C6</f>
        <v>Scott</v>
      </c>
      <c r="H86" t="s">
        <v>377</v>
      </c>
      <c r="I86" t="str">
        <f>+Professor!D6</f>
        <v>LewisScott@cestarcollege.ca</v>
      </c>
      <c r="J86" t="s">
        <v>382</v>
      </c>
    </row>
    <row r="87" spans="1:10" x14ac:dyDescent="0.3">
      <c r="A87" t="s">
        <v>452</v>
      </c>
      <c r="B87" t="s">
        <v>383</v>
      </c>
      <c r="C87" t="str">
        <f>+Professor!A7</f>
        <v>P0765906</v>
      </c>
      <c r="D87" t="s">
        <v>377</v>
      </c>
      <c r="E87" t="str">
        <f>+Professor!B7</f>
        <v>Lyman</v>
      </c>
      <c r="F87" t="s">
        <v>377</v>
      </c>
      <c r="G87" t="str">
        <f>+Professor!C7</f>
        <v>Sharp</v>
      </c>
      <c r="H87" t="s">
        <v>377</v>
      </c>
      <c r="I87" t="str">
        <f>+Professor!D7</f>
        <v>LymanSharp@cestarcollege.ca</v>
      </c>
      <c r="J87" t="s">
        <v>382</v>
      </c>
    </row>
    <row r="88" spans="1:10" x14ac:dyDescent="0.3">
      <c r="A88" t="s">
        <v>453</v>
      </c>
      <c r="B88" t="s">
        <v>383</v>
      </c>
      <c r="C88" t="str">
        <f>+Professor!A8</f>
        <v>P0765907</v>
      </c>
      <c r="D88" t="s">
        <v>377</v>
      </c>
      <c r="E88" t="str">
        <f>+Professor!B8</f>
        <v>MacDonald</v>
      </c>
      <c r="F88" t="s">
        <v>377</v>
      </c>
      <c r="G88" t="str">
        <f>+Professor!C8</f>
        <v>Short</v>
      </c>
      <c r="H88" t="s">
        <v>377</v>
      </c>
      <c r="I88" t="str">
        <f>+Professor!D8</f>
        <v>MacDonaldShort@cestarcollege.ca</v>
      </c>
      <c r="J88" t="s">
        <v>382</v>
      </c>
    </row>
    <row r="89" spans="1:10" x14ac:dyDescent="0.3">
      <c r="A89" t="s">
        <v>454</v>
      </c>
      <c r="B89" t="s">
        <v>383</v>
      </c>
      <c r="C89" t="str">
        <f>+Professor!A9</f>
        <v>P0765908</v>
      </c>
      <c r="D89" t="s">
        <v>377</v>
      </c>
      <c r="E89" t="str">
        <f>+Professor!B9</f>
        <v>Mackay</v>
      </c>
      <c r="F89" t="s">
        <v>377</v>
      </c>
      <c r="G89" t="str">
        <f>+Professor!C9</f>
        <v>Simpson</v>
      </c>
      <c r="H89" t="s">
        <v>377</v>
      </c>
      <c r="I89" t="str">
        <f>+Professor!D9</f>
        <v>MackaySimpson@cestarcollege.ca</v>
      </c>
      <c r="J89" t="s">
        <v>382</v>
      </c>
    </row>
    <row r="90" spans="1:10" x14ac:dyDescent="0.3">
      <c r="A90" t="s">
        <v>455</v>
      </c>
      <c r="B90" t="s">
        <v>383</v>
      </c>
      <c r="C90" t="str">
        <f>+Professor!A10</f>
        <v>P0765909</v>
      </c>
      <c r="D90" t="s">
        <v>377</v>
      </c>
      <c r="E90" t="str">
        <f>+Professor!B10</f>
        <v>Mackenzie</v>
      </c>
      <c r="F90" t="s">
        <v>377</v>
      </c>
      <c r="G90" t="str">
        <f>+Professor!C10</f>
        <v>Skinner</v>
      </c>
      <c r="H90" t="s">
        <v>377</v>
      </c>
      <c r="I90" t="str">
        <f>+Professor!D10</f>
        <v>MackenzieSkinner@cestarcollege.ca</v>
      </c>
      <c r="J90" t="s">
        <v>382</v>
      </c>
    </row>
    <row r="91" spans="1:10" x14ac:dyDescent="0.3">
      <c r="A91" t="s">
        <v>456</v>
      </c>
      <c r="B91" t="s">
        <v>383</v>
      </c>
      <c r="C91" t="str">
        <f>+Professor!A11</f>
        <v>P0765910</v>
      </c>
      <c r="D91" t="s">
        <v>377</v>
      </c>
      <c r="E91" t="str">
        <f>+Professor!B11</f>
        <v>MacLeod</v>
      </c>
      <c r="F91" t="s">
        <v>377</v>
      </c>
      <c r="G91" t="str">
        <f>+Professor!C11</f>
        <v>Slater</v>
      </c>
      <c r="H91" t="s">
        <v>377</v>
      </c>
      <c r="I91" t="str">
        <f>+Professor!D11</f>
        <v>MacLeodSlater@cestarcollege.ca</v>
      </c>
      <c r="J91" t="s">
        <v>382</v>
      </c>
    </row>
    <row r="92" spans="1:10" x14ac:dyDescent="0.3">
      <c r="A92" t="s">
        <v>457</v>
      </c>
      <c r="B92" t="s">
        <v>383</v>
      </c>
      <c r="C92" t="str">
        <f>+Professor!A12</f>
        <v>P0765911</v>
      </c>
      <c r="D92" t="s">
        <v>377</v>
      </c>
      <c r="E92" t="str">
        <f>+Professor!B12</f>
        <v>Manning</v>
      </c>
      <c r="F92" t="s">
        <v>377</v>
      </c>
      <c r="G92" t="str">
        <f>+Professor!C12</f>
        <v>Smith</v>
      </c>
      <c r="H92" t="s">
        <v>377</v>
      </c>
      <c r="I92" t="str">
        <f>+Professor!D12</f>
        <v>ManningSmith@cestarcollege.ca</v>
      </c>
      <c r="J92" t="s">
        <v>382</v>
      </c>
    </row>
    <row r="93" spans="1:10" x14ac:dyDescent="0.3">
      <c r="A93" t="s">
        <v>458</v>
      </c>
      <c r="B93" t="s">
        <v>383</v>
      </c>
      <c r="C93" t="str">
        <f>+Professor!A13</f>
        <v>P0765912</v>
      </c>
      <c r="D93" t="s">
        <v>377</v>
      </c>
      <c r="E93" t="str">
        <f>+Professor!B13</f>
        <v>Marshall</v>
      </c>
      <c r="F93" t="s">
        <v>377</v>
      </c>
      <c r="G93" t="str">
        <f>+Professor!C13</f>
        <v>Springer</v>
      </c>
      <c r="H93" t="s">
        <v>377</v>
      </c>
      <c r="I93" t="str">
        <f>+Professor!D13</f>
        <v>MarshallSpringer@cestarcollege.ca</v>
      </c>
      <c r="J93" t="s">
        <v>382</v>
      </c>
    </row>
    <row r="94" spans="1:10" x14ac:dyDescent="0.3">
      <c r="A94" t="s">
        <v>435</v>
      </c>
    </row>
    <row r="95" spans="1:10" x14ac:dyDescent="0.3">
      <c r="A95" t="s">
        <v>435</v>
      </c>
    </row>
    <row r="96" spans="1:10" x14ac:dyDescent="0.3">
      <c r="A96" t="s">
        <v>459</v>
      </c>
      <c r="B96" t="s">
        <v>384</v>
      </c>
      <c r="C96" t="str">
        <f>+UsernameAndPassword!A2</f>
        <v>admin</v>
      </c>
      <c r="D96" t="s">
        <v>377</v>
      </c>
      <c r="E96" t="str">
        <f>+UsernameAndPassword!B2</f>
        <v>Admin</v>
      </c>
      <c r="F96" t="s">
        <v>377</v>
      </c>
      <c r="G96" t="str">
        <f>+UsernameAndPassword!C2</f>
        <v>admin1993</v>
      </c>
      <c r="H96" t="s">
        <v>382</v>
      </c>
    </row>
    <row r="97" spans="1:8" x14ac:dyDescent="0.3">
      <c r="A97" t="s">
        <v>460</v>
      </c>
      <c r="B97" t="s">
        <v>384</v>
      </c>
      <c r="C97" t="str">
        <f>+UsernameAndPassword!A3</f>
        <v>P0765901</v>
      </c>
      <c r="D97" t="s">
        <v>377</v>
      </c>
      <c r="E97" t="str">
        <f>+UsernameAndPassword!B3</f>
        <v>Professor</v>
      </c>
      <c r="F97" t="s">
        <v>377</v>
      </c>
      <c r="G97" t="str">
        <f>+UsernameAndPassword!C3</f>
        <v>ProfessorP0765901</v>
      </c>
      <c r="H97" t="s">
        <v>382</v>
      </c>
    </row>
    <row r="98" spans="1:8" x14ac:dyDescent="0.3">
      <c r="A98" t="s">
        <v>461</v>
      </c>
      <c r="B98" t="s">
        <v>384</v>
      </c>
      <c r="C98" t="str">
        <f>+UsernameAndPassword!A4</f>
        <v>P0765902</v>
      </c>
      <c r="D98" t="s">
        <v>377</v>
      </c>
      <c r="E98" t="str">
        <f>+UsernameAndPassword!B4</f>
        <v>Professor</v>
      </c>
      <c r="F98" t="s">
        <v>377</v>
      </c>
      <c r="G98" t="str">
        <f>+UsernameAndPassword!C4</f>
        <v>ProfessorP0765902</v>
      </c>
      <c r="H98" t="s">
        <v>382</v>
      </c>
    </row>
    <row r="99" spans="1:8" x14ac:dyDescent="0.3">
      <c r="A99" t="s">
        <v>462</v>
      </c>
      <c r="B99" t="s">
        <v>384</v>
      </c>
      <c r="C99" t="str">
        <f>+UsernameAndPassword!A5</f>
        <v>P0765903</v>
      </c>
      <c r="D99" t="s">
        <v>377</v>
      </c>
      <c r="E99" t="str">
        <f>+UsernameAndPassword!B5</f>
        <v>Professor</v>
      </c>
      <c r="F99" t="s">
        <v>377</v>
      </c>
      <c r="G99" t="str">
        <f>+UsernameAndPassword!C5</f>
        <v>ProfessorP0765903</v>
      </c>
      <c r="H99" t="s">
        <v>382</v>
      </c>
    </row>
    <row r="100" spans="1:8" x14ac:dyDescent="0.3">
      <c r="A100" t="s">
        <v>463</v>
      </c>
      <c r="B100" t="s">
        <v>384</v>
      </c>
      <c r="C100" t="str">
        <f>+UsernameAndPassword!A6</f>
        <v>P0765904</v>
      </c>
      <c r="D100" t="s">
        <v>377</v>
      </c>
      <c r="E100" t="str">
        <f>+UsernameAndPassword!B6</f>
        <v>Professor</v>
      </c>
      <c r="F100" t="s">
        <v>377</v>
      </c>
      <c r="G100" t="str">
        <f>+UsernameAndPassword!C6</f>
        <v>ProfessorP0765904</v>
      </c>
      <c r="H100" t="s">
        <v>382</v>
      </c>
    </row>
    <row r="101" spans="1:8" x14ac:dyDescent="0.3">
      <c r="A101" t="s">
        <v>464</v>
      </c>
      <c r="B101" t="s">
        <v>384</v>
      </c>
      <c r="C101" t="str">
        <f>+UsernameAndPassword!A7</f>
        <v>P0765905</v>
      </c>
      <c r="D101" t="s">
        <v>377</v>
      </c>
      <c r="E101" t="str">
        <f>+UsernameAndPassword!B7</f>
        <v>Professor</v>
      </c>
      <c r="F101" t="s">
        <v>377</v>
      </c>
      <c r="G101" t="str">
        <f>+UsernameAndPassword!C7</f>
        <v>ProfessorP0765905</v>
      </c>
      <c r="H101" t="s">
        <v>382</v>
      </c>
    </row>
    <row r="102" spans="1:8" x14ac:dyDescent="0.3">
      <c r="A102" t="s">
        <v>465</v>
      </c>
      <c r="B102" t="s">
        <v>384</v>
      </c>
      <c r="C102" t="str">
        <f>+UsernameAndPassword!A8</f>
        <v>P0765906</v>
      </c>
      <c r="D102" t="s">
        <v>377</v>
      </c>
      <c r="E102" t="str">
        <f>+UsernameAndPassword!B8</f>
        <v>Professor</v>
      </c>
      <c r="F102" t="s">
        <v>377</v>
      </c>
      <c r="G102" t="str">
        <f>+UsernameAndPassword!C8</f>
        <v>ProfessorP0765906</v>
      </c>
      <c r="H102" t="s">
        <v>382</v>
      </c>
    </row>
    <row r="103" spans="1:8" x14ac:dyDescent="0.3">
      <c r="A103" t="s">
        <v>466</v>
      </c>
      <c r="B103" t="s">
        <v>384</v>
      </c>
      <c r="C103" t="str">
        <f>+UsernameAndPassword!A9</f>
        <v>P0765907</v>
      </c>
      <c r="D103" t="s">
        <v>377</v>
      </c>
      <c r="E103" t="str">
        <f>+UsernameAndPassword!B9</f>
        <v>Professor</v>
      </c>
      <c r="F103" t="s">
        <v>377</v>
      </c>
      <c r="G103" t="str">
        <f>+UsernameAndPassword!C9</f>
        <v>ProfessorP0765907</v>
      </c>
      <c r="H103" t="s">
        <v>382</v>
      </c>
    </row>
    <row r="104" spans="1:8" x14ac:dyDescent="0.3">
      <c r="A104" t="s">
        <v>467</v>
      </c>
      <c r="B104" t="s">
        <v>384</v>
      </c>
      <c r="C104" t="str">
        <f>+UsernameAndPassword!A10</f>
        <v>P0765908</v>
      </c>
      <c r="D104" t="s">
        <v>377</v>
      </c>
      <c r="E104" t="str">
        <f>+UsernameAndPassword!B10</f>
        <v>Professor</v>
      </c>
      <c r="F104" t="s">
        <v>377</v>
      </c>
      <c r="G104" t="str">
        <f>+UsernameAndPassword!C10</f>
        <v>ProfessorP0765908</v>
      </c>
      <c r="H104" t="s">
        <v>382</v>
      </c>
    </row>
    <row r="105" spans="1:8" x14ac:dyDescent="0.3">
      <c r="A105" t="s">
        <v>468</v>
      </c>
      <c r="B105" t="s">
        <v>384</v>
      </c>
      <c r="C105" t="str">
        <f>+UsernameAndPassword!A11</f>
        <v>P0765909</v>
      </c>
      <c r="D105" t="s">
        <v>377</v>
      </c>
      <c r="E105" t="str">
        <f>+UsernameAndPassword!B11</f>
        <v>Professor</v>
      </c>
      <c r="F105" t="s">
        <v>377</v>
      </c>
      <c r="G105" t="str">
        <f>+UsernameAndPassword!C11</f>
        <v>ProfessorP0765909</v>
      </c>
      <c r="H105" t="s">
        <v>382</v>
      </c>
    </row>
    <row r="106" spans="1:8" x14ac:dyDescent="0.3">
      <c r="A106" t="s">
        <v>469</v>
      </c>
      <c r="B106" t="s">
        <v>384</v>
      </c>
      <c r="C106" t="str">
        <f>+UsernameAndPassword!A12</f>
        <v>P0765910</v>
      </c>
      <c r="D106" t="s">
        <v>377</v>
      </c>
      <c r="E106" t="str">
        <f>+UsernameAndPassword!B12</f>
        <v>Professor</v>
      </c>
      <c r="F106" t="s">
        <v>377</v>
      </c>
      <c r="G106" t="str">
        <f>+UsernameAndPassword!C12</f>
        <v>ProfessorP0765910</v>
      </c>
      <c r="H106" t="s">
        <v>382</v>
      </c>
    </row>
    <row r="107" spans="1:8" x14ac:dyDescent="0.3">
      <c r="A107" t="s">
        <v>470</v>
      </c>
      <c r="B107" t="s">
        <v>384</v>
      </c>
      <c r="C107" t="str">
        <f>+UsernameAndPassword!A13</f>
        <v>P0765911</v>
      </c>
      <c r="D107" t="s">
        <v>377</v>
      </c>
      <c r="E107" t="str">
        <f>+UsernameAndPassword!B13</f>
        <v>Professor</v>
      </c>
      <c r="F107" t="s">
        <v>377</v>
      </c>
      <c r="G107" t="str">
        <f>+UsernameAndPassword!C13</f>
        <v>ProfessorP0765911</v>
      </c>
      <c r="H107" t="s">
        <v>382</v>
      </c>
    </row>
    <row r="108" spans="1:8" x14ac:dyDescent="0.3">
      <c r="A108" t="s">
        <v>471</v>
      </c>
      <c r="B108" t="s">
        <v>384</v>
      </c>
      <c r="C108" t="str">
        <f>+UsernameAndPassword!A14</f>
        <v>P0765912</v>
      </c>
      <c r="D108" t="s">
        <v>377</v>
      </c>
      <c r="E108" t="str">
        <f>+UsernameAndPassword!B14</f>
        <v>Professor</v>
      </c>
      <c r="F108" t="s">
        <v>377</v>
      </c>
      <c r="G108" t="str">
        <f>+UsernameAndPassword!C14</f>
        <v>ProfessorP0765912</v>
      </c>
      <c r="H108" t="s">
        <v>382</v>
      </c>
    </row>
    <row r="109" spans="1:8" x14ac:dyDescent="0.3">
      <c r="A109" t="s">
        <v>472</v>
      </c>
      <c r="B109" t="s">
        <v>384</v>
      </c>
      <c r="C109" t="str">
        <f>+UsernameAndPassword!A15</f>
        <v>C0765900</v>
      </c>
      <c r="D109" t="s">
        <v>377</v>
      </c>
      <c r="E109" t="str">
        <f>+UsernameAndPassword!B15</f>
        <v>Student</v>
      </c>
      <c r="F109" t="s">
        <v>377</v>
      </c>
      <c r="G109" t="str">
        <f>+UsernameAndPassword!C15</f>
        <v>AbigailAbraham</v>
      </c>
      <c r="H109" t="s">
        <v>382</v>
      </c>
    </row>
    <row r="110" spans="1:8" x14ac:dyDescent="0.3">
      <c r="A110" t="s">
        <v>473</v>
      </c>
      <c r="B110" t="s">
        <v>384</v>
      </c>
      <c r="C110" t="str">
        <f>+UsernameAndPassword!A16</f>
        <v>C0765901</v>
      </c>
      <c r="D110" t="s">
        <v>377</v>
      </c>
      <c r="E110" t="str">
        <f>+UsernameAndPassword!B16</f>
        <v>Student</v>
      </c>
      <c r="F110" t="s">
        <v>377</v>
      </c>
      <c r="G110" t="str">
        <f>+UsernameAndPassword!C16</f>
        <v>AlexandraAllan</v>
      </c>
      <c r="H110" t="s">
        <v>382</v>
      </c>
    </row>
    <row r="111" spans="1:8" x14ac:dyDescent="0.3">
      <c r="A111" t="s">
        <v>474</v>
      </c>
      <c r="B111" t="s">
        <v>384</v>
      </c>
      <c r="C111" t="str">
        <f>+UsernameAndPassword!A17</f>
        <v>C0765902</v>
      </c>
      <c r="D111" t="s">
        <v>377</v>
      </c>
      <c r="E111" t="str">
        <f>+UsernameAndPassword!B17</f>
        <v>Student</v>
      </c>
      <c r="F111" t="s">
        <v>377</v>
      </c>
      <c r="G111" t="str">
        <f>+UsernameAndPassword!C17</f>
        <v>AlisonAlsop</v>
      </c>
      <c r="H111" t="s">
        <v>382</v>
      </c>
    </row>
    <row r="112" spans="1:8" x14ac:dyDescent="0.3">
      <c r="A112" t="s">
        <v>475</v>
      </c>
      <c r="B112" t="s">
        <v>384</v>
      </c>
      <c r="C112" t="str">
        <f>+UsernameAndPassword!A18</f>
        <v>C0765903</v>
      </c>
      <c r="D112" t="s">
        <v>377</v>
      </c>
      <c r="E112" t="str">
        <f>+UsernameAndPassword!B18</f>
        <v>Student</v>
      </c>
      <c r="F112" t="s">
        <v>377</v>
      </c>
      <c r="G112" t="str">
        <f>+UsernameAndPassword!C18</f>
        <v>AmandaAnderson</v>
      </c>
      <c r="H112" t="s">
        <v>382</v>
      </c>
    </row>
    <row r="113" spans="1:8" x14ac:dyDescent="0.3">
      <c r="A113" t="s">
        <v>476</v>
      </c>
      <c r="B113" t="s">
        <v>384</v>
      </c>
      <c r="C113" t="str">
        <f>+UsernameAndPassword!A19</f>
        <v>C0765904</v>
      </c>
      <c r="D113" t="s">
        <v>377</v>
      </c>
      <c r="E113" t="str">
        <f>+UsernameAndPassword!B19</f>
        <v>Student</v>
      </c>
      <c r="F113" t="s">
        <v>377</v>
      </c>
      <c r="G113" t="str">
        <f>+UsernameAndPassword!C19</f>
        <v>AmeliaArnold</v>
      </c>
      <c r="H113" t="s">
        <v>382</v>
      </c>
    </row>
    <row r="114" spans="1:8" x14ac:dyDescent="0.3">
      <c r="A114" t="s">
        <v>477</v>
      </c>
      <c r="B114" t="s">
        <v>384</v>
      </c>
      <c r="C114" t="str">
        <f>+UsernameAndPassword!A20</f>
        <v>C0765905</v>
      </c>
      <c r="D114" t="s">
        <v>377</v>
      </c>
      <c r="E114" t="str">
        <f>+UsernameAndPassword!B20</f>
        <v>Student</v>
      </c>
      <c r="F114" t="s">
        <v>377</v>
      </c>
      <c r="G114" t="str">
        <f>+UsernameAndPassword!C20</f>
        <v>AmyAvery</v>
      </c>
      <c r="H114" t="s">
        <v>382</v>
      </c>
    </row>
    <row r="115" spans="1:8" x14ac:dyDescent="0.3">
      <c r="A115" t="s">
        <v>478</v>
      </c>
      <c r="B115" t="s">
        <v>384</v>
      </c>
      <c r="C115" t="str">
        <f>+UsernameAndPassword!A21</f>
        <v>C0765906</v>
      </c>
      <c r="D115" t="s">
        <v>377</v>
      </c>
      <c r="E115" t="str">
        <f>+UsernameAndPassword!B21</f>
        <v>Student</v>
      </c>
      <c r="F115" t="s">
        <v>377</v>
      </c>
      <c r="G115" t="str">
        <f>+UsernameAndPassword!C21</f>
        <v>AndreaBailey</v>
      </c>
      <c r="H115" t="s">
        <v>382</v>
      </c>
    </row>
    <row r="116" spans="1:8" x14ac:dyDescent="0.3">
      <c r="A116" t="s">
        <v>479</v>
      </c>
      <c r="B116" t="s">
        <v>384</v>
      </c>
      <c r="C116" t="str">
        <f>+UsernameAndPassword!A22</f>
        <v>C0765907</v>
      </c>
      <c r="D116" t="s">
        <v>377</v>
      </c>
      <c r="E116" t="str">
        <f>+UsernameAndPassword!B22</f>
        <v>Student</v>
      </c>
      <c r="F116" t="s">
        <v>377</v>
      </c>
      <c r="G116" t="str">
        <f>+UsernameAndPassword!C22</f>
        <v>AngelaBaker</v>
      </c>
      <c r="H116" t="s">
        <v>382</v>
      </c>
    </row>
    <row r="117" spans="1:8" x14ac:dyDescent="0.3">
      <c r="A117" t="s">
        <v>480</v>
      </c>
      <c r="B117" t="s">
        <v>384</v>
      </c>
      <c r="C117" t="str">
        <f>+UsernameAndPassword!A23</f>
        <v>C0765908</v>
      </c>
      <c r="D117" t="s">
        <v>377</v>
      </c>
      <c r="E117" t="str">
        <f>+UsernameAndPassword!B23</f>
        <v>Student</v>
      </c>
      <c r="F117" t="s">
        <v>377</v>
      </c>
      <c r="G117" t="str">
        <f>+UsernameAndPassword!C23</f>
        <v>AnnaBall</v>
      </c>
      <c r="H117" t="s">
        <v>382</v>
      </c>
    </row>
    <row r="118" spans="1:8" x14ac:dyDescent="0.3">
      <c r="A118" t="s">
        <v>481</v>
      </c>
      <c r="B118" t="s">
        <v>384</v>
      </c>
      <c r="C118" t="str">
        <f>+UsernameAndPassword!A24</f>
        <v>C0765909</v>
      </c>
      <c r="D118" t="s">
        <v>377</v>
      </c>
      <c r="E118" t="str">
        <f>+UsernameAndPassword!B24</f>
        <v>Student</v>
      </c>
      <c r="F118" t="s">
        <v>377</v>
      </c>
      <c r="G118" t="str">
        <f>+UsernameAndPassword!C24</f>
        <v>AnneBell</v>
      </c>
      <c r="H118" t="s">
        <v>382</v>
      </c>
    </row>
    <row r="119" spans="1:8" x14ac:dyDescent="0.3">
      <c r="A119" t="s">
        <v>482</v>
      </c>
      <c r="B119" t="s">
        <v>384</v>
      </c>
      <c r="C119" t="str">
        <f>+UsernameAndPassword!A25</f>
        <v>C0765910</v>
      </c>
      <c r="D119" t="s">
        <v>377</v>
      </c>
      <c r="E119" t="str">
        <f>+UsernameAndPassword!B25</f>
        <v>Student</v>
      </c>
      <c r="F119" t="s">
        <v>377</v>
      </c>
      <c r="G119" t="str">
        <f>+UsernameAndPassword!C25</f>
        <v>AudreyBerry</v>
      </c>
      <c r="H119" t="s">
        <v>382</v>
      </c>
    </row>
    <row r="120" spans="1:8" x14ac:dyDescent="0.3">
      <c r="A120" t="s">
        <v>483</v>
      </c>
      <c r="B120" t="s">
        <v>384</v>
      </c>
      <c r="C120" t="str">
        <f>+UsernameAndPassword!A26</f>
        <v>C0765911</v>
      </c>
      <c r="D120" t="s">
        <v>377</v>
      </c>
      <c r="E120" t="str">
        <f>+UsernameAndPassword!B26</f>
        <v>Student</v>
      </c>
      <c r="F120" t="s">
        <v>377</v>
      </c>
      <c r="G120" t="str">
        <f>+UsernameAndPassword!C26</f>
        <v>AvaBlack</v>
      </c>
      <c r="H120" t="s">
        <v>382</v>
      </c>
    </row>
    <row r="121" spans="1:8" x14ac:dyDescent="0.3">
      <c r="A121" t="s">
        <v>484</v>
      </c>
      <c r="B121" t="s">
        <v>384</v>
      </c>
      <c r="C121" t="str">
        <f>+UsernameAndPassword!A27</f>
        <v>C0765912</v>
      </c>
      <c r="D121" t="s">
        <v>377</v>
      </c>
      <c r="E121" t="str">
        <f>+UsernameAndPassword!B27</f>
        <v>Student</v>
      </c>
      <c r="F121" t="s">
        <v>377</v>
      </c>
      <c r="G121" t="str">
        <f>+UsernameAndPassword!C27</f>
        <v>BellaBlake</v>
      </c>
      <c r="H121" t="s">
        <v>382</v>
      </c>
    </row>
    <row r="122" spans="1:8" x14ac:dyDescent="0.3">
      <c r="A122" t="s">
        <v>485</v>
      </c>
      <c r="B122" t="s">
        <v>384</v>
      </c>
      <c r="C122" t="str">
        <f>+UsernameAndPassword!A28</f>
        <v>C0765913</v>
      </c>
      <c r="D122" t="s">
        <v>377</v>
      </c>
      <c r="E122" t="str">
        <f>+UsernameAndPassword!B28</f>
        <v>Student</v>
      </c>
      <c r="F122" t="s">
        <v>377</v>
      </c>
      <c r="G122" t="str">
        <f>+UsernameAndPassword!C28</f>
        <v>BernadetteBond</v>
      </c>
      <c r="H122" t="s">
        <v>382</v>
      </c>
    </row>
    <row r="123" spans="1:8" x14ac:dyDescent="0.3">
      <c r="A123" t="s">
        <v>486</v>
      </c>
      <c r="B123" t="s">
        <v>384</v>
      </c>
      <c r="C123" t="str">
        <f>+UsernameAndPassword!A29</f>
        <v>C0765914</v>
      </c>
      <c r="D123" t="s">
        <v>377</v>
      </c>
      <c r="E123" t="str">
        <f>+UsernameAndPassword!B29</f>
        <v>Student</v>
      </c>
      <c r="F123" t="s">
        <v>377</v>
      </c>
      <c r="G123" t="str">
        <f>+UsernameAndPassword!C29</f>
        <v>CarolBower</v>
      </c>
      <c r="H123" t="s">
        <v>382</v>
      </c>
    </row>
    <row r="124" spans="1:8" x14ac:dyDescent="0.3">
      <c r="A124" t="s">
        <v>487</v>
      </c>
      <c r="B124" t="s">
        <v>384</v>
      </c>
      <c r="C124" t="str">
        <f>+UsernameAndPassword!A30</f>
        <v>C0765915</v>
      </c>
      <c r="D124" t="s">
        <v>377</v>
      </c>
      <c r="E124" t="str">
        <f>+UsernameAndPassword!B30</f>
        <v>Student</v>
      </c>
      <c r="F124" t="s">
        <v>377</v>
      </c>
      <c r="G124" t="str">
        <f>+UsernameAndPassword!C30</f>
        <v>CarolineBrown</v>
      </c>
      <c r="H124" t="s">
        <v>382</v>
      </c>
    </row>
    <row r="125" spans="1:8" x14ac:dyDescent="0.3">
      <c r="A125" t="s">
        <v>488</v>
      </c>
      <c r="B125" t="s">
        <v>384</v>
      </c>
      <c r="C125" t="str">
        <f>+UsernameAndPassword!A31</f>
        <v>C0765916</v>
      </c>
      <c r="D125" t="s">
        <v>377</v>
      </c>
      <c r="E125" t="str">
        <f>+UsernameAndPassword!B31</f>
        <v>Student</v>
      </c>
      <c r="F125" t="s">
        <v>377</v>
      </c>
      <c r="G125" t="str">
        <f>+UsernameAndPassword!C31</f>
        <v>CarolynBuckland</v>
      </c>
      <c r="H125" t="s">
        <v>382</v>
      </c>
    </row>
    <row r="126" spans="1:8" x14ac:dyDescent="0.3">
      <c r="A126" t="s">
        <v>489</v>
      </c>
      <c r="B126" t="s">
        <v>384</v>
      </c>
      <c r="C126" t="str">
        <f>+UsernameAndPassword!A32</f>
        <v>C0765917</v>
      </c>
      <c r="D126" t="s">
        <v>377</v>
      </c>
      <c r="E126" t="str">
        <f>+UsernameAndPassword!B32</f>
        <v>Student</v>
      </c>
      <c r="F126" t="s">
        <v>377</v>
      </c>
      <c r="G126" t="str">
        <f>+UsernameAndPassword!C32</f>
        <v>ChloeBurgess</v>
      </c>
      <c r="H126" t="s">
        <v>382</v>
      </c>
    </row>
    <row r="127" spans="1:8" x14ac:dyDescent="0.3">
      <c r="A127" t="s">
        <v>490</v>
      </c>
      <c r="B127" t="s">
        <v>384</v>
      </c>
      <c r="C127" t="str">
        <f>+UsernameAndPassword!A33</f>
        <v>C0765918</v>
      </c>
      <c r="D127" t="s">
        <v>377</v>
      </c>
      <c r="E127" t="str">
        <f>+UsernameAndPassword!B33</f>
        <v>Student</v>
      </c>
      <c r="F127" t="s">
        <v>377</v>
      </c>
      <c r="G127" t="str">
        <f>+UsernameAndPassword!C33</f>
        <v>ClaireButler</v>
      </c>
      <c r="H127" t="s">
        <v>382</v>
      </c>
    </row>
    <row r="128" spans="1:8" x14ac:dyDescent="0.3">
      <c r="A128" t="s">
        <v>491</v>
      </c>
      <c r="B128" t="s">
        <v>384</v>
      </c>
      <c r="C128" t="str">
        <f>+UsernameAndPassword!A34</f>
        <v>C0765919</v>
      </c>
      <c r="D128" t="s">
        <v>377</v>
      </c>
      <c r="E128" t="str">
        <f>+UsernameAndPassword!B34</f>
        <v>Student</v>
      </c>
      <c r="F128" t="s">
        <v>377</v>
      </c>
      <c r="G128" t="str">
        <f>+UsernameAndPassword!C34</f>
        <v>DeirdreCameron</v>
      </c>
      <c r="H128" t="s">
        <v>382</v>
      </c>
    </row>
    <row r="129" spans="1:8" x14ac:dyDescent="0.3">
      <c r="A129" t="s">
        <v>492</v>
      </c>
      <c r="B129" t="s">
        <v>384</v>
      </c>
      <c r="C129" t="str">
        <f>+UsernameAndPassword!A35</f>
        <v>C0765920</v>
      </c>
      <c r="D129" t="s">
        <v>377</v>
      </c>
      <c r="E129" t="str">
        <f>+UsernameAndPassword!B35</f>
        <v>Student</v>
      </c>
      <c r="F129" t="s">
        <v>377</v>
      </c>
      <c r="G129" t="str">
        <f>+UsernameAndPassword!C35</f>
        <v>DianaCampbell</v>
      </c>
      <c r="H129" t="s">
        <v>382</v>
      </c>
    </row>
    <row r="130" spans="1:8" x14ac:dyDescent="0.3">
      <c r="A130" t="s">
        <v>493</v>
      </c>
      <c r="B130" t="s">
        <v>384</v>
      </c>
      <c r="C130" t="str">
        <f>+UsernameAndPassword!A36</f>
        <v>C0765921</v>
      </c>
      <c r="D130" t="s">
        <v>377</v>
      </c>
      <c r="E130" t="str">
        <f>+UsernameAndPassword!B36</f>
        <v>Student</v>
      </c>
      <c r="F130" t="s">
        <v>377</v>
      </c>
      <c r="G130" t="str">
        <f>+UsernameAndPassword!C36</f>
        <v>DianeCarr</v>
      </c>
      <c r="H130" t="s">
        <v>382</v>
      </c>
    </row>
    <row r="131" spans="1:8" x14ac:dyDescent="0.3">
      <c r="A131" t="s">
        <v>494</v>
      </c>
      <c r="B131" t="s">
        <v>384</v>
      </c>
      <c r="C131" t="str">
        <f>+UsernameAndPassword!A37</f>
        <v>C0765922</v>
      </c>
      <c r="D131" t="s">
        <v>377</v>
      </c>
      <c r="E131" t="str">
        <f>+UsernameAndPassword!B37</f>
        <v>Student</v>
      </c>
      <c r="F131" t="s">
        <v>377</v>
      </c>
      <c r="G131" t="str">
        <f>+UsernameAndPassword!C37</f>
        <v>DonnaChapman</v>
      </c>
      <c r="H131" t="s">
        <v>382</v>
      </c>
    </row>
    <row r="132" spans="1:8" x14ac:dyDescent="0.3">
      <c r="A132" t="s">
        <v>495</v>
      </c>
      <c r="B132" t="s">
        <v>384</v>
      </c>
      <c r="C132" t="str">
        <f>+UsernameAndPassword!A38</f>
        <v>C0765923</v>
      </c>
      <c r="D132" t="s">
        <v>377</v>
      </c>
      <c r="E132" t="str">
        <f>+UsernameAndPassword!B38</f>
        <v>Student</v>
      </c>
      <c r="F132" t="s">
        <v>377</v>
      </c>
      <c r="G132" t="str">
        <f>+UsernameAndPassword!C38</f>
        <v>DorothyChurchill</v>
      </c>
      <c r="H132" t="s">
        <v>382</v>
      </c>
    </row>
    <row r="133" spans="1:8" x14ac:dyDescent="0.3">
      <c r="A133" t="s">
        <v>496</v>
      </c>
      <c r="B133" t="s">
        <v>384</v>
      </c>
      <c r="C133" t="str">
        <f>+UsernameAndPassword!A39</f>
        <v>C0765924</v>
      </c>
      <c r="D133" t="s">
        <v>377</v>
      </c>
      <c r="E133" t="str">
        <f>+UsernameAndPassword!B39</f>
        <v>Student</v>
      </c>
      <c r="F133" t="s">
        <v>377</v>
      </c>
      <c r="G133" t="str">
        <f>+UsernameAndPassword!C39</f>
        <v>ElizabethClark</v>
      </c>
      <c r="H133" t="s">
        <v>382</v>
      </c>
    </row>
    <row r="134" spans="1:8" x14ac:dyDescent="0.3">
      <c r="A134" t="s">
        <v>497</v>
      </c>
      <c r="B134" t="s">
        <v>384</v>
      </c>
      <c r="C134" t="str">
        <f>+UsernameAndPassword!A40</f>
        <v>C0765925</v>
      </c>
      <c r="D134" t="s">
        <v>377</v>
      </c>
      <c r="E134" t="str">
        <f>+UsernameAndPassword!B40</f>
        <v>Student</v>
      </c>
      <c r="F134" t="s">
        <v>377</v>
      </c>
      <c r="G134" t="str">
        <f>+UsernameAndPassword!C40</f>
        <v>EllaClarkson</v>
      </c>
      <c r="H134" t="s">
        <v>382</v>
      </c>
    </row>
    <row r="135" spans="1:8" x14ac:dyDescent="0.3">
      <c r="A135" t="s">
        <v>498</v>
      </c>
      <c r="B135" t="s">
        <v>384</v>
      </c>
      <c r="C135" t="str">
        <f>+UsernameAndPassword!A41</f>
        <v>C0765926</v>
      </c>
      <c r="D135" t="s">
        <v>377</v>
      </c>
      <c r="E135" t="str">
        <f>+UsernameAndPassword!B41</f>
        <v>Student</v>
      </c>
      <c r="F135" t="s">
        <v>377</v>
      </c>
      <c r="G135" t="str">
        <f>+UsernameAndPassword!C41</f>
        <v>EmilyColeman</v>
      </c>
      <c r="H135" t="s">
        <v>382</v>
      </c>
    </row>
    <row r="136" spans="1:8" x14ac:dyDescent="0.3">
      <c r="A136" t="s">
        <v>499</v>
      </c>
      <c r="B136" t="s">
        <v>384</v>
      </c>
      <c r="C136" t="str">
        <f>+UsernameAndPassword!A42</f>
        <v>C0765927</v>
      </c>
      <c r="D136" t="s">
        <v>377</v>
      </c>
      <c r="E136" t="str">
        <f>+UsernameAndPassword!B42</f>
        <v>Student</v>
      </c>
      <c r="F136" t="s">
        <v>377</v>
      </c>
      <c r="G136" t="str">
        <f>+UsernameAndPassword!C42</f>
        <v>EmmaCornish</v>
      </c>
      <c r="H136" t="s">
        <v>382</v>
      </c>
    </row>
    <row r="137" spans="1:8" x14ac:dyDescent="0.3">
      <c r="A137" t="s">
        <v>500</v>
      </c>
      <c r="B137" t="s">
        <v>384</v>
      </c>
      <c r="C137" t="str">
        <f>+UsernameAndPassword!A43</f>
        <v>C0765928</v>
      </c>
      <c r="D137" t="s">
        <v>377</v>
      </c>
      <c r="E137" t="str">
        <f>+UsernameAndPassword!B43</f>
        <v>Student</v>
      </c>
      <c r="F137" t="s">
        <v>377</v>
      </c>
      <c r="G137" t="str">
        <f>+UsernameAndPassword!C43</f>
        <v>FaithDavidson</v>
      </c>
      <c r="H137" t="s">
        <v>382</v>
      </c>
    </row>
    <row r="138" spans="1:8" x14ac:dyDescent="0.3">
      <c r="A138" t="s">
        <v>501</v>
      </c>
      <c r="B138" t="s">
        <v>384</v>
      </c>
      <c r="C138" t="str">
        <f>+UsernameAndPassword!A44</f>
        <v>C0765929</v>
      </c>
      <c r="D138" t="s">
        <v>377</v>
      </c>
      <c r="E138" t="str">
        <f>+UsernameAndPassword!B44</f>
        <v>Student</v>
      </c>
      <c r="F138" t="s">
        <v>377</v>
      </c>
      <c r="G138" t="str">
        <f>+UsernameAndPassword!C44</f>
        <v>FelicityDavies</v>
      </c>
      <c r="H138" t="s">
        <v>382</v>
      </c>
    </row>
    <row r="139" spans="1:8" x14ac:dyDescent="0.3">
      <c r="A139" t="s">
        <v>502</v>
      </c>
      <c r="B139" t="s">
        <v>384</v>
      </c>
      <c r="C139" t="str">
        <f>+UsernameAndPassword!A45</f>
        <v>C0765930</v>
      </c>
      <c r="D139" t="s">
        <v>377</v>
      </c>
      <c r="E139" t="str">
        <f>+UsernameAndPassword!B45</f>
        <v>Student</v>
      </c>
      <c r="F139" t="s">
        <v>377</v>
      </c>
      <c r="G139" t="str">
        <f>+UsernameAndPassword!C45</f>
        <v>FionaDickens</v>
      </c>
      <c r="H139" t="s">
        <v>382</v>
      </c>
    </row>
    <row r="140" spans="1:8" x14ac:dyDescent="0.3">
      <c r="A140" t="s">
        <v>503</v>
      </c>
      <c r="B140" t="s">
        <v>384</v>
      </c>
      <c r="C140" t="str">
        <f>+UsernameAndPassword!A46</f>
        <v>C0765931</v>
      </c>
      <c r="D140" t="s">
        <v>377</v>
      </c>
      <c r="E140" t="str">
        <f>+UsernameAndPassword!B46</f>
        <v>Student</v>
      </c>
      <c r="F140" t="s">
        <v>377</v>
      </c>
      <c r="G140" t="str">
        <f>+UsernameAndPassword!C46</f>
        <v>GabrielleDowd</v>
      </c>
      <c r="H140" t="s">
        <v>382</v>
      </c>
    </row>
    <row r="141" spans="1:8" x14ac:dyDescent="0.3">
      <c r="A141" t="s">
        <v>504</v>
      </c>
      <c r="B141" t="s">
        <v>384</v>
      </c>
      <c r="C141" t="str">
        <f>+UsernameAndPassword!A47</f>
        <v>C0765932</v>
      </c>
      <c r="D141" t="s">
        <v>377</v>
      </c>
      <c r="E141" t="str">
        <f>+UsernameAndPassword!B47</f>
        <v>Student</v>
      </c>
      <c r="F141" t="s">
        <v>377</v>
      </c>
      <c r="G141" t="str">
        <f>+UsernameAndPassword!C47</f>
        <v>GraceDuncan</v>
      </c>
      <c r="H141" t="s">
        <v>382</v>
      </c>
    </row>
    <row r="142" spans="1:8" x14ac:dyDescent="0.3">
      <c r="A142" t="s">
        <v>505</v>
      </c>
      <c r="B142" t="s">
        <v>384</v>
      </c>
      <c r="C142" t="str">
        <f>+UsernameAndPassword!A48</f>
        <v>C0765933</v>
      </c>
      <c r="D142" t="s">
        <v>377</v>
      </c>
      <c r="E142" t="str">
        <f>+UsernameAndPassword!B48</f>
        <v>Student</v>
      </c>
      <c r="F142" t="s">
        <v>377</v>
      </c>
      <c r="G142" t="str">
        <f>+UsernameAndPassword!C48</f>
        <v>HannahDyer</v>
      </c>
      <c r="H142" t="s">
        <v>382</v>
      </c>
    </row>
    <row r="143" spans="1:8" x14ac:dyDescent="0.3">
      <c r="A143" t="s">
        <v>506</v>
      </c>
      <c r="B143" t="s">
        <v>384</v>
      </c>
      <c r="C143" t="str">
        <f>+UsernameAndPassword!A49</f>
        <v>C0765934</v>
      </c>
      <c r="D143" t="s">
        <v>377</v>
      </c>
      <c r="E143" t="str">
        <f>+UsernameAndPassword!B49</f>
        <v>Student</v>
      </c>
      <c r="F143" t="s">
        <v>377</v>
      </c>
      <c r="G143" t="str">
        <f>+UsernameAndPassword!C49</f>
        <v>HeatherEdmunds</v>
      </c>
      <c r="H143" t="s">
        <v>382</v>
      </c>
    </row>
    <row r="144" spans="1:8" x14ac:dyDescent="0.3">
      <c r="A144" t="s">
        <v>507</v>
      </c>
      <c r="B144" t="s">
        <v>384</v>
      </c>
      <c r="C144" t="str">
        <f>+UsernameAndPassword!A50</f>
        <v>C0765935</v>
      </c>
      <c r="D144" t="s">
        <v>377</v>
      </c>
      <c r="E144" t="str">
        <f>+UsernameAndPassword!B50</f>
        <v>Student</v>
      </c>
      <c r="F144" t="s">
        <v>377</v>
      </c>
      <c r="G144" t="str">
        <f>+UsernameAndPassword!C50</f>
        <v>IreneEllison</v>
      </c>
      <c r="H144" t="s">
        <v>382</v>
      </c>
    </row>
    <row r="145" spans="1:8" x14ac:dyDescent="0.3">
      <c r="A145" t="s">
        <v>508</v>
      </c>
      <c r="B145" t="s">
        <v>384</v>
      </c>
      <c r="C145" t="str">
        <f>+UsernameAndPassword!A51</f>
        <v>C0765936</v>
      </c>
      <c r="D145" t="s">
        <v>377</v>
      </c>
      <c r="E145" t="str">
        <f>+UsernameAndPassword!B51</f>
        <v>Student</v>
      </c>
      <c r="F145" t="s">
        <v>377</v>
      </c>
      <c r="G145" t="str">
        <f>+UsernameAndPassword!C51</f>
        <v>JanFerguson</v>
      </c>
      <c r="H145" t="s">
        <v>382</v>
      </c>
    </row>
    <row r="146" spans="1:8" x14ac:dyDescent="0.3">
      <c r="A146" t="s">
        <v>509</v>
      </c>
      <c r="B146" t="s">
        <v>384</v>
      </c>
      <c r="C146" t="str">
        <f>+UsernameAndPassword!A52</f>
        <v>C0765937</v>
      </c>
      <c r="D146" t="s">
        <v>377</v>
      </c>
      <c r="E146" t="str">
        <f>+UsernameAndPassword!B52</f>
        <v>Student</v>
      </c>
      <c r="F146" t="s">
        <v>377</v>
      </c>
      <c r="G146" t="str">
        <f>+UsernameAndPassword!C52</f>
        <v>JaneFisher</v>
      </c>
      <c r="H146" t="s">
        <v>382</v>
      </c>
    </row>
    <row r="147" spans="1:8" x14ac:dyDescent="0.3">
      <c r="A147" t="s">
        <v>510</v>
      </c>
      <c r="B147" t="s">
        <v>384</v>
      </c>
      <c r="C147" t="str">
        <f>+UsernameAndPassword!A53</f>
        <v>C0765938</v>
      </c>
      <c r="D147" t="s">
        <v>377</v>
      </c>
      <c r="E147" t="str">
        <f>+UsernameAndPassword!B53</f>
        <v>Student</v>
      </c>
      <c r="F147" t="s">
        <v>377</v>
      </c>
      <c r="G147" t="str">
        <f>+UsernameAndPassword!C53</f>
        <v>JasmineForsyth</v>
      </c>
      <c r="H147" t="s">
        <v>382</v>
      </c>
    </row>
    <row r="148" spans="1:8" x14ac:dyDescent="0.3">
      <c r="A148" t="s">
        <v>511</v>
      </c>
      <c r="B148" t="s">
        <v>384</v>
      </c>
      <c r="C148" t="str">
        <f>+UsernameAndPassword!A54</f>
        <v>C0765939</v>
      </c>
      <c r="D148" t="s">
        <v>377</v>
      </c>
      <c r="E148" t="str">
        <f>+UsernameAndPassword!B54</f>
        <v>Student</v>
      </c>
      <c r="F148" t="s">
        <v>377</v>
      </c>
      <c r="G148" t="str">
        <f>+UsernameAndPassword!C54</f>
        <v>JenniferFraser</v>
      </c>
      <c r="H148" t="s">
        <v>382</v>
      </c>
    </row>
    <row r="149" spans="1:8" x14ac:dyDescent="0.3">
      <c r="A149" t="s">
        <v>512</v>
      </c>
      <c r="B149" t="s">
        <v>384</v>
      </c>
      <c r="C149" t="str">
        <f>+UsernameAndPassword!A55</f>
        <v>C0765940</v>
      </c>
      <c r="D149" t="s">
        <v>377</v>
      </c>
      <c r="E149" t="str">
        <f>+UsernameAndPassword!B55</f>
        <v>Student</v>
      </c>
      <c r="F149" t="s">
        <v>377</v>
      </c>
      <c r="G149" t="str">
        <f>+UsernameAndPassword!C55</f>
        <v>JessicaGibson</v>
      </c>
      <c r="H149" t="s">
        <v>382</v>
      </c>
    </row>
    <row r="150" spans="1:8" x14ac:dyDescent="0.3">
      <c r="A150" t="s">
        <v>513</v>
      </c>
      <c r="B150" t="s">
        <v>384</v>
      </c>
      <c r="C150" t="str">
        <f>+UsernameAndPassword!A56</f>
        <v>C0765941</v>
      </c>
      <c r="D150" t="s">
        <v>377</v>
      </c>
      <c r="E150" t="str">
        <f>+UsernameAndPassword!B56</f>
        <v>Student</v>
      </c>
      <c r="F150" t="s">
        <v>377</v>
      </c>
      <c r="G150" t="str">
        <f>+UsernameAndPassword!C56</f>
        <v>JoanGill</v>
      </c>
      <c r="H150" t="s">
        <v>382</v>
      </c>
    </row>
    <row r="151" spans="1:8" x14ac:dyDescent="0.3">
      <c r="A151" t="s">
        <v>514</v>
      </c>
      <c r="B151" t="s">
        <v>384</v>
      </c>
      <c r="C151" t="str">
        <f>+UsernameAndPassword!A57</f>
        <v>C0765942</v>
      </c>
      <c r="D151" t="s">
        <v>377</v>
      </c>
      <c r="E151" t="str">
        <f>+UsernameAndPassword!B57</f>
        <v>Student</v>
      </c>
      <c r="F151" t="s">
        <v>377</v>
      </c>
      <c r="G151" t="str">
        <f>+UsernameAndPassword!C57</f>
        <v>JoanneGlover</v>
      </c>
      <c r="H151" t="s">
        <v>382</v>
      </c>
    </row>
    <row r="152" spans="1:8" x14ac:dyDescent="0.3">
      <c r="A152" t="s">
        <v>515</v>
      </c>
      <c r="B152" t="s">
        <v>384</v>
      </c>
      <c r="C152" t="str">
        <f>+UsernameAndPassword!A58</f>
        <v>C0765943</v>
      </c>
      <c r="D152" t="s">
        <v>377</v>
      </c>
      <c r="E152" t="str">
        <f>+UsernameAndPassword!B58</f>
        <v>Student</v>
      </c>
      <c r="F152" t="s">
        <v>377</v>
      </c>
      <c r="G152" t="str">
        <f>+UsernameAndPassword!C58</f>
        <v>JuliaGraham</v>
      </c>
      <c r="H152" t="s">
        <v>382</v>
      </c>
    </row>
    <row r="153" spans="1:8" x14ac:dyDescent="0.3">
      <c r="A153" t="s">
        <v>516</v>
      </c>
      <c r="B153" t="s">
        <v>384</v>
      </c>
      <c r="C153" t="str">
        <f>+UsernameAndPassword!A59</f>
        <v>C0765944</v>
      </c>
      <c r="D153" t="s">
        <v>377</v>
      </c>
      <c r="E153" t="str">
        <f>+UsernameAndPassword!B59</f>
        <v>Student</v>
      </c>
      <c r="F153" t="s">
        <v>377</v>
      </c>
      <c r="G153" t="str">
        <f>+UsernameAndPassword!C59</f>
        <v>KarenGrant</v>
      </c>
      <c r="H153" t="s">
        <v>382</v>
      </c>
    </row>
    <row r="154" spans="1:8" x14ac:dyDescent="0.3">
      <c r="A154" t="s">
        <v>517</v>
      </c>
      <c r="B154" t="s">
        <v>384</v>
      </c>
      <c r="C154" t="str">
        <f>+UsernameAndPassword!A60</f>
        <v>C0765945</v>
      </c>
      <c r="D154" t="s">
        <v>377</v>
      </c>
      <c r="E154" t="str">
        <f>+UsernameAndPassword!B60</f>
        <v>Student</v>
      </c>
      <c r="F154" t="s">
        <v>377</v>
      </c>
      <c r="G154" t="str">
        <f>+UsernameAndPassword!C60</f>
        <v>KatherineGray</v>
      </c>
      <c r="H154" t="s">
        <v>382</v>
      </c>
    </row>
    <row r="155" spans="1:8" x14ac:dyDescent="0.3">
      <c r="A155" t="s">
        <v>518</v>
      </c>
      <c r="B155" t="s">
        <v>384</v>
      </c>
      <c r="C155" t="str">
        <f>+UsernameAndPassword!A61</f>
        <v>C0765946</v>
      </c>
      <c r="D155" t="s">
        <v>377</v>
      </c>
      <c r="E155" t="str">
        <f>+UsernameAndPassword!B61</f>
        <v>Student</v>
      </c>
      <c r="F155" t="s">
        <v>377</v>
      </c>
      <c r="G155" t="str">
        <f>+UsernameAndPassword!C61</f>
        <v>KimberlyGreene</v>
      </c>
      <c r="H155" t="s">
        <v>382</v>
      </c>
    </row>
    <row r="156" spans="1:8" x14ac:dyDescent="0.3">
      <c r="A156" t="s">
        <v>519</v>
      </c>
      <c r="B156" t="s">
        <v>384</v>
      </c>
      <c r="C156" t="str">
        <f>+UsernameAndPassword!A62</f>
        <v>C0765947</v>
      </c>
      <c r="D156" t="s">
        <v>377</v>
      </c>
      <c r="E156" t="str">
        <f>+UsernameAndPassword!B62</f>
        <v>Student</v>
      </c>
      <c r="F156" t="s">
        <v>377</v>
      </c>
      <c r="G156" t="str">
        <f>+UsernameAndPassword!C62</f>
        <v>KylieHamilton</v>
      </c>
      <c r="H156" t="s">
        <v>382</v>
      </c>
    </row>
    <row r="157" spans="1:8" x14ac:dyDescent="0.3">
      <c r="A157" t="s">
        <v>520</v>
      </c>
      <c r="B157" t="s">
        <v>384</v>
      </c>
      <c r="C157" t="str">
        <f>+UsernameAndPassword!A63</f>
        <v>C0765948</v>
      </c>
      <c r="D157" t="s">
        <v>377</v>
      </c>
      <c r="E157" t="str">
        <f>+UsernameAndPassword!B63</f>
        <v>Student</v>
      </c>
      <c r="F157" t="s">
        <v>377</v>
      </c>
      <c r="G157" t="str">
        <f>+UsernameAndPassword!C63</f>
        <v>LaurenHardacre</v>
      </c>
      <c r="H157" t="s">
        <v>382</v>
      </c>
    </row>
    <row r="158" spans="1:8" x14ac:dyDescent="0.3">
      <c r="A158" t="s">
        <v>521</v>
      </c>
      <c r="B158" t="s">
        <v>384</v>
      </c>
      <c r="C158" t="str">
        <f>+UsernameAndPassword!A64</f>
        <v>C0765949</v>
      </c>
      <c r="D158" t="s">
        <v>377</v>
      </c>
      <c r="E158" t="str">
        <f>+UsernameAndPassword!B64</f>
        <v>Student</v>
      </c>
      <c r="F158" t="s">
        <v>377</v>
      </c>
      <c r="G158" t="str">
        <f>+UsernameAndPassword!C64</f>
        <v>LeahHarris</v>
      </c>
      <c r="H158" t="s">
        <v>382</v>
      </c>
    </row>
    <row r="159" spans="1:8" x14ac:dyDescent="0.3">
      <c r="A159" t="s">
        <v>435</v>
      </c>
    </row>
    <row r="160" spans="1:8" x14ac:dyDescent="0.3">
      <c r="A160" t="s">
        <v>435</v>
      </c>
    </row>
    <row r="176" spans="1:10" x14ac:dyDescent="0.3">
      <c r="A176" t="str">
        <f t="shared" ref="A176:A214" si="0">+_xlfn.CONCAT(B176:J176)</f>
        <v>INSERT INTO `mydb`.`grade`(`Student_Number`,`Professor_Professor_ID`,`Course_ID`,`grade`) VALUES ("C0765900","P0765901","CSD2120",66);</v>
      </c>
      <c r="B176" t="s">
        <v>522</v>
      </c>
      <c r="C176" t="str">
        <f>+Grade!A2</f>
        <v>C0765900</v>
      </c>
      <c r="D176" t="s">
        <v>377</v>
      </c>
      <c r="E176" t="str">
        <f>+Grade!B2</f>
        <v>P0765901</v>
      </c>
      <c r="F176" t="s">
        <v>377</v>
      </c>
      <c r="G176" t="str">
        <f>+Grade!C2</f>
        <v>CSD2120</v>
      </c>
      <c r="H176" t="s">
        <v>378</v>
      </c>
      <c r="I176">
        <f>+Grade!D2</f>
        <v>66</v>
      </c>
      <c r="J176" t="s">
        <v>376</v>
      </c>
    </row>
    <row r="177" spans="1:10" x14ac:dyDescent="0.3">
      <c r="A177" t="str">
        <f t="shared" si="0"/>
        <v>INSERT INTO `mydb`.`grade`(`Student_Number`,`Professor_Professor_ID`,`Course_ID`,`grade`) VALUES ("C0765900","P0765902","CSD2121",83);</v>
      </c>
      <c r="B177" t="s">
        <v>522</v>
      </c>
      <c r="C177" t="str">
        <f>+Grade!A3</f>
        <v>C0765900</v>
      </c>
      <c r="D177" t="s">
        <v>377</v>
      </c>
      <c r="E177" t="str">
        <f>+Grade!B3</f>
        <v>P0765902</v>
      </c>
      <c r="F177" t="s">
        <v>377</v>
      </c>
      <c r="G177" t="str">
        <f>+Grade!C3</f>
        <v>CSD2121</v>
      </c>
      <c r="H177" t="s">
        <v>378</v>
      </c>
      <c r="I177">
        <f>+Grade!D3</f>
        <v>83</v>
      </c>
      <c r="J177" t="s">
        <v>376</v>
      </c>
    </row>
    <row r="178" spans="1:10" x14ac:dyDescent="0.3">
      <c r="A178" t="str">
        <f t="shared" si="0"/>
        <v>INSERT INTO `mydb`.`grade`(`Student_Number`,`Professor_Professor_ID`,`Course_ID`,`grade`) VALUES ("C0765900","P0765903","CSD2122",31);</v>
      </c>
      <c r="B178" t="s">
        <v>522</v>
      </c>
      <c r="C178" t="str">
        <f>+Grade!A4</f>
        <v>C0765900</v>
      </c>
      <c r="D178" t="s">
        <v>377</v>
      </c>
      <c r="E178" t="str">
        <f>+Grade!B4</f>
        <v>P0765903</v>
      </c>
      <c r="F178" t="s">
        <v>377</v>
      </c>
      <c r="G178" t="str">
        <f>+Grade!C4</f>
        <v>CSD2122</v>
      </c>
      <c r="H178" t="s">
        <v>378</v>
      </c>
      <c r="I178">
        <f>+Grade!D4</f>
        <v>31</v>
      </c>
      <c r="J178" t="s">
        <v>376</v>
      </c>
    </row>
    <row r="179" spans="1:10" x14ac:dyDescent="0.3">
      <c r="A179" t="str">
        <f t="shared" si="0"/>
        <v>INSERT INTO `mydb`.`grade`(`Student_Number`,`Professor_Professor_ID`,`Course_ID`,`grade`) VALUES ("C0765900","P0765904","CSD2123",24);</v>
      </c>
      <c r="B179" t="s">
        <v>522</v>
      </c>
      <c r="C179" t="str">
        <f>+Grade!A5</f>
        <v>C0765900</v>
      </c>
      <c r="D179" t="s">
        <v>377</v>
      </c>
      <c r="E179" t="str">
        <f>+Grade!B5</f>
        <v>P0765904</v>
      </c>
      <c r="F179" t="s">
        <v>377</v>
      </c>
      <c r="G179" t="str">
        <f>+Grade!C5</f>
        <v>CSD2123</v>
      </c>
      <c r="H179" t="s">
        <v>378</v>
      </c>
      <c r="I179">
        <f>+Grade!D5</f>
        <v>24</v>
      </c>
      <c r="J179" t="s">
        <v>376</v>
      </c>
    </row>
    <row r="180" spans="1:10" x14ac:dyDescent="0.3">
      <c r="A180" t="str">
        <f t="shared" si="0"/>
        <v>INSERT INTO `mydb`.`grade`(`Student_Number`,`Professor_Professor_ID`,`Course_ID`,`grade`) VALUES ("C0765901","P0765901","CSD2120",66);</v>
      </c>
      <c r="B180" t="s">
        <v>522</v>
      </c>
      <c r="C180" t="str">
        <f>+Grade!A6</f>
        <v>C0765901</v>
      </c>
      <c r="D180" t="s">
        <v>377</v>
      </c>
      <c r="E180" t="str">
        <f>+Grade!B6</f>
        <v>P0765901</v>
      </c>
      <c r="F180" t="s">
        <v>377</v>
      </c>
      <c r="G180" t="str">
        <f>+Grade!C6</f>
        <v>CSD2120</v>
      </c>
      <c r="H180" t="s">
        <v>378</v>
      </c>
      <c r="I180">
        <f>+Grade!D6</f>
        <v>66</v>
      </c>
      <c r="J180" t="s">
        <v>376</v>
      </c>
    </row>
    <row r="181" spans="1:10" x14ac:dyDescent="0.3">
      <c r="A181" t="str">
        <f t="shared" si="0"/>
        <v>INSERT INTO `mydb`.`grade`(`Student_Number`,`Professor_Professor_ID`,`Course_ID`,`grade`) VALUES ("C0765901","P0765902","CSD2121",83);</v>
      </c>
      <c r="B181" t="s">
        <v>522</v>
      </c>
      <c r="C181" t="str">
        <f>+Grade!A7</f>
        <v>C0765901</v>
      </c>
      <c r="D181" t="s">
        <v>377</v>
      </c>
      <c r="E181" t="str">
        <f>+Grade!B7</f>
        <v>P0765902</v>
      </c>
      <c r="F181" t="s">
        <v>377</v>
      </c>
      <c r="G181" t="str">
        <f>+Grade!C7</f>
        <v>CSD2121</v>
      </c>
      <c r="H181" t="s">
        <v>378</v>
      </c>
      <c r="I181">
        <f>+Grade!D7</f>
        <v>83</v>
      </c>
      <c r="J181" t="s">
        <v>376</v>
      </c>
    </row>
    <row r="182" spans="1:10" x14ac:dyDescent="0.3">
      <c r="A182" t="str">
        <f t="shared" si="0"/>
        <v>INSERT INTO `mydb`.`grade`(`Student_Number`,`Professor_Professor_ID`,`Course_ID`,`grade`) VALUES ("C0765901","P0765903","CSD2122",31);</v>
      </c>
      <c r="B182" t="s">
        <v>522</v>
      </c>
      <c r="C182" t="str">
        <f>+Grade!A8</f>
        <v>C0765901</v>
      </c>
      <c r="D182" t="s">
        <v>377</v>
      </c>
      <c r="E182" t="str">
        <f>+Grade!B8</f>
        <v>P0765903</v>
      </c>
      <c r="F182" t="s">
        <v>377</v>
      </c>
      <c r="G182" t="str">
        <f>+Grade!C8</f>
        <v>CSD2122</v>
      </c>
      <c r="H182" t="s">
        <v>378</v>
      </c>
      <c r="I182">
        <f>+Grade!D8</f>
        <v>31</v>
      </c>
      <c r="J182" t="s">
        <v>376</v>
      </c>
    </row>
    <row r="183" spans="1:10" x14ac:dyDescent="0.3">
      <c r="A183" t="str">
        <f t="shared" si="0"/>
        <v>INSERT INTO `mydb`.`grade`(`Student_Number`,`Professor_Professor_ID`,`Course_ID`,`grade`) VALUES ("C0765901","P0765904","CSD2123",24);</v>
      </c>
      <c r="B183" t="s">
        <v>522</v>
      </c>
      <c r="C183" t="str">
        <f>+Grade!A9</f>
        <v>C0765901</v>
      </c>
      <c r="D183" t="s">
        <v>377</v>
      </c>
      <c r="E183" t="str">
        <f>+Grade!B9</f>
        <v>P0765904</v>
      </c>
      <c r="F183" t="s">
        <v>377</v>
      </c>
      <c r="G183" t="str">
        <f>+Grade!C9</f>
        <v>CSD2123</v>
      </c>
      <c r="H183" t="s">
        <v>378</v>
      </c>
      <c r="I183">
        <f>+Grade!D9</f>
        <v>24</v>
      </c>
      <c r="J183" t="s">
        <v>376</v>
      </c>
    </row>
    <row r="184" spans="1:10" x14ac:dyDescent="0.3">
      <c r="A184" t="str">
        <f t="shared" si="0"/>
        <v>INSERT INTO `mydb`.`grade`(`Student_Number`,`Professor_Professor_ID`,`Course_ID`,`grade`) VALUES ("C0765902","P0765905","CSD2124",99);</v>
      </c>
      <c r="B184" t="s">
        <v>522</v>
      </c>
      <c r="C184" t="str">
        <f>+Grade!A10</f>
        <v>C0765902</v>
      </c>
      <c r="D184" t="s">
        <v>377</v>
      </c>
      <c r="E184" t="str">
        <f>+Grade!B10</f>
        <v>P0765905</v>
      </c>
      <c r="F184" t="s">
        <v>377</v>
      </c>
      <c r="G184" t="str">
        <f>+Grade!C10</f>
        <v>CSD2124</v>
      </c>
      <c r="H184" t="s">
        <v>378</v>
      </c>
      <c r="I184">
        <f>+Grade!D10</f>
        <v>99</v>
      </c>
      <c r="J184" t="s">
        <v>376</v>
      </c>
    </row>
    <row r="185" spans="1:10" x14ac:dyDescent="0.3">
      <c r="A185" t="str">
        <f t="shared" si="0"/>
        <v>INSERT INTO `mydb`.`grade`(`Student_Number`,`Professor_Professor_ID`,`Course_ID`,`grade`) VALUES ("C0765902","P0765906","CSD2125",84);</v>
      </c>
      <c r="B185" t="s">
        <v>522</v>
      </c>
      <c r="C185" t="str">
        <f>+Grade!A11</f>
        <v>C0765902</v>
      </c>
      <c r="D185" t="s">
        <v>377</v>
      </c>
      <c r="E185" t="str">
        <f>+Grade!B11</f>
        <v>P0765906</v>
      </c>
      <c r="F185" t="s">
        <v>377</v>
      </c>
      <c r="G185" t="str">
        <f>+Grade!C11</f>
        <v>CSD2125</v>
      </c>
      <c r="H185" t="s">
        <v>378</v>
      </c>
      <c r="I185">
        <f>+Grade!D11</f>
        <v>84</v>
      </c>
      <c r="J185" t="s">
        <v>376</v>
      </c>
    </row>
    <row r="186" spans="1:10" x14ac:dyDescent="0.3">
      <c r="A186" t="str">
        <f t="shared" si="0"/>
        <v>INSERT INTO `mydb`.`grade`(`Student_Number`,`Professor_Professor_ID`,`Course_ID`,`grade`) VALUES ("C0765902","P0765907","CSD2126",58);</v>
      </c>
      <c r="B186" t="s">
        <v>522</v>
      </c>
      <c r="C186" t="str">
        <f>+Grade!A12</f>
        <v>C0765902</v>
      </c>
      <c r="D186" t="s">
        <v>377</v>
      </c>
      <c r="E186" t="str">
        <f>+Grade!B12</f>
        <v>P0765907</v>
      </c>
      <c r="F186" t="s">
        <v>377</v>
      </c>
      <c r="G186" t="str">
        <f>+Grade!C12</f>
        <v>CSD2126</v>
      </c>
      <c r="H186" t="s">
        <v>378</v>
      </c>
      <c r="I186">
        <f>+Grade!D12</f>
        <v>58</v>
      </c>
      <c r="J186" t="s">
        <v>376</v>
      </c>
    </row>
    <row r="187" spans="1:10" x14ac:dyDescent="0.3">
      <c r="A187" t="str">
        <f t="shared" si="0"/>
        <v>INSERT INTO `mydb`.`grade`(`Student_Number`,`Professor_Professor_ID`,`Course_ID`,`grade`) VALUES ("C0765902","P0765901","CSD2127",99);</v>
      </c>
      <c r="B187" t="s">
        <v>522</v>
      </c>
      <c r="C187" t="str">
        <f>+Grade!A13</f>
        <v>C0765902</v>
      </c>
      <c r="D187" t="s">
        <v>377</v>
      </c>
      <c r="E187" t="str">
        <f>+Grade!B13</f>
        <v>P0765901</v>
      </c>
      <c r="F187" t="s">
        <v>377</v>
      </c>
      <c r="G187" t="str">
        <f>+Grade!C13</f>
        <v>CSD2127</v>
      </c>
      <c r="H187" t="s">
        <v>378</v>
      </c>
      <c r="I187">
        <f>+Grade!D13</f>
        <v>99</v>
      </c>
      <c r="J187" t="s">
        <v>376</v>
      </c>
    </row>
    <row r="188" spans="1:10" x14ac:dyDescent="0.3">
      <c r="A188" t="str">
        <f t="shared" si="0"/>
        <v>INSERT INTO `mydb`.`grade`(`Student_Number`,`Professor_Professor_ID`,`Course_ID`,`grade`) VALUES ("C0765902","P0765902","CSD2128",44);</v>
      </c>
      <c r="B188" t="s">
        <v>522</v>
      </c>
      <c r="C188" t="str">
        <f>+Grade!A14</f>
        <v>C0765902</v>
      </c>
      <c r="D188" t="s">
        <v>377</v>
      </c>
      <c r="E188" t="str">
        <f>+Grade!B14</f>
        <v>P0765902</v>
      </c>
      <c r="F188" t="s">
        <v>377</v>
      </c>
      <c r="G188" t="str">
        <f>+Grade!C14</f>
        <v>CSD2128</v>
      </c>
      <c r="H188" t="s">
        <v>378</v>
      </c>
      <c r="I188">
        <f>+Grade!D14</f>
        <v>44</v>
      </c>
      <c r="J188" t="s">
        <v>376</v>
      </c>
    </row>
    <row r="189" spans="1:10" x14ac:dyDescent="0.3">
      <c r="A189" t="str">
        <f t="shared" si="0"/>
        <v>INSERT INTO `mydb`.`grade`(`Student_Number`,`Professor_Professor_ID`,`Course_ID`,`grade`) VALUES ("C0765904","P0765905","CSD2124",99);</v>
      </c>
      <c r="B189" t="s">
        <v>522</v>
      </c>
      <c r="C189" t="str">
        <f>+Grade!A15</f>
        <v>C0765904</v>
      </c>
      <c r="D189" t="s">
        <v>377</v>
      </c>
      <c r="E189" t="str">
        <f>+Grade!B15</f>
        <v>P0765905</v>
      </c>
      <c r="F189" t="s">
        <v>377</v>
      </c>
      <c r="G189" t="str">
        <f>+Grade!C15</f>
        <v>CSD2124</v>
      </c>
      <c r="H189" t="s">
        <v>378</v>
      </c>
      <c r="I189">
        <f>+Grade!D15</f>
        <v>99</v>
      </c>
      <c r="J189" t="s">
        <v>376</v>
      </c>
    </row>
    <row r="190" spans="1:10" x14ac:dyDescent="0.3">
      <c r="A190" t="str">
        <f t="shared" si="0"/>
        <v>INSERT INTO `mydb`.`grade`(`Student_Number`,`Professor_Professor_ID`,`Course_ID`,`grade`) VALUES ("C0765904","P0765906","CSD2125",84);</v>
      </c>
      <c r="B190" t="s">
        <v>522</v>
      </c>
      <c r="C190" t="str">
        <f>+Grade!A16</f>
        <v>C0765904</v>
      </c>
      <c r="D190" t="s">
        <v>377</v>
      </c>
      <c r="E190" t="str">
        <f>+Grade!B16</f>
        <v>P0765906</v>
      </c>
      <c r="F190" t="s">
        <v>377</v>
      </c>
      <c r="G190" t="str">
        <f>+Grade!C16</f>
        <v>CSD2125</v>
      </c>
      <c r="H190" t="s">
        <v>378</v>
      </c>
      <c r="I190">
        <f>+Grade!D16</f>
        <v>84</v>
      </c>
      <c r="J190" t="s">
        <v>376</v>
      </c>
    </row>
    <row r="191" spans="1:10" x14ac:dyDescent="0.3">
      <c r="A191" t="str">
        <f t="shared" si="0"/>
        <v>INSERT INTO `mydb`.`grade`(`Student_Number`,`Professor_Professor_ID`,`Course_ID`,`grade`) VALUES ("C0765904","P0765907","CSD2126",58);</v>
      </c>
      <c r="B191" t="s">
        <v>522</v>
      </c>
      <c r="C191" t="str">
        <f>+Grade!A17</f>
        <v>C0765904</v>
      </c>
      <c r="D191" t="s">
        <v>377</v>
      </c>
      <c r="E191" t="str">
        <f>+Grade!B17</f>
        <v>P0765907</v>
      </c>
      <c r="F191" t="s">
        <v>377</v>
      </c>
      <c r="G191" t="str">
        <f>+Grade!C17</f>
        <v>CSD2126</v>
      </c>
      <c r="H191" t="s">
        <v>378</v>
      </c>
      <c r="I191">
        <f>+Grade!D17</f>
        <v>58</v>
      </c>
      <c r="J191" t="s">
        <v>376</v>
      </c>
    </row>
    <row r="192" spans="1:10" x14ac:dyDescent="0.3">
      <c r="A192" t="str">
        <f t="shared" si="0"/>
        <v>INSERT INTO `mydb`.`grade`(`Student_Number`,`Professor_Professor_ID`,`Course_ID`,`grade`) VALUES ("C0765904","P0765901","CSD2127",99);</v>
      </c>
      <c r="B192" t="s">
        <v>522</v>
      </c>
      <c r="C192" t="str">
        <f>+Grade!A18</f>
        <v>C0765904</v>
      </c>
      <c r="D192" t="s">
        <v>377</v>
      </c>
      <c r="E192" t="str">
        <f>+Grade!B18</f>
        <v>P0765901</v>
      </c>
      <c r="F192" t="s">
        <v>377</v>
      </c>
      <c r="G192" t="str">
        <f>+Grade!C18</f>
        <v>CSD2127</v>
      </c>
      <c r="H192" t="s">
        <v>378</v>
      </c>
      <c r="I192">
        <f>+Grade!D18</f>
        <v>99</v>
      </c>
      <c r="J192" t="s">
        <v>376</v>
      </c>
    </row>
    <row r="193" spans="1:10" x14ac:dyDescent="0.3">
      <c r="A193" t="str">
        <f t="shared" si="0"/>
        <v>INSERT INTO `mydb`.`grade`(`Student_Number`,`Professor_Professor_ID`,`Course_ID`,`grade`) VALUES ("C0765904","P0765902","CSD2128",44);</v>
      </c>
      <c r="B193" t="s">
        <v>522</v>
      </c>
      <c r="C193" t="str">
        <f>+Grade!A19</f>
        <v>C0765904</v>
      </c>
      <c r="D193" t="s">
        <v>377</v>
      </c>
      <c r="E193" t="str">
        <f>+Grade!B19</f>
        <v>P0765902</v>
      </c>
      <c r="F193" t="s">
        <v>377</v>
      </c>
      <c r="G193" t="str">
        <f>+Grade!C19</f>
        <v>CSD2128</v>
      </c>
      <c r="H193" t="s">
        <v>378</v>
      </c>
      <c r="I193">
        <f>+Grade!D19</f>
        <v>44</v>
      </c>
      <c r="J193" t="s">
        <v>376</v>
      </c>
    </row>
    <row r="194" spans="1:10" x14ac:dyDescent="0.3">
      <c r="A194" t="str">
        <f t="shared" ref="A194" si="1">+_xlfn.CONCAT(B194:J194)</f>
        <v>INSERT INTO `mydb`.`grade`(`Student_Number`,`Professor_Professor_ID`,`Course_ID`,`grade`) VALUES ("C0765904","P0765903","CSD2129",36);</v>
      </c>
      <c r="B194" t="s">
        <v>522</v>
      </c>
      <c r="C194" t="str">
        <f>+Grade!A20</f>
        <v>C0765904</v>
      </c>
      <c r="D194" t="s">
        <v>377</v>
      </c>
      <c r="E194" t="str">
        <f>+Grade!B20</f>
        <v>P0765903</v>
      </c>
      <c r="F194" t="s">
        <v>377</v>
      </c>
      <c r="G194" t="str">
        <f>+Grade!C20</f>
        <v>CSD2129</v>
      </c>
      <c r="H194" t="s">
        <v>378</v>
      </c>
      <c r="I194">
        <f>+Grade!D20</f>
        <v>36</v>
      </c>
      <c r="J194" t="s">
        <v>376</v>
      </c>
    </row>
    <row r="195" spans="1:10" x14ac:dyDescent="0.3">
      <c r="A195" t="str">
        <f t="shared" si="0"/>
        <v>INSERT INTO `mydb`.`grade`(`Student_Number`,`Professor_Professor_ID`,`Course_ID`,`grade`) VALUES ("C0765904","P0765904","CSD2130",56);</v>
      </c>
      <c r="B195" t="s">
        <v>522</v>
      </c>
      <c r="C195" t="str">
        <f>+Grade!A21</f>
        <v>C0765904</v>
      </c>
      <c r="D195" t="s">
        <v>377</v>
      </c>
      <c r="E195" t="str">
        <f>+Grade!B21</f>
        <v>P0765904</v>
      </c>
      <c r="F195" t="s">
        <v>377</v>
      </c>
      <c r="G195" t="str">
        <f>+Grade!C21</f>
        <v>CSD2130</v>
      </c>
      <c r="H195" t="s">
        <v>378</v>
      </c>
      <c r="I195">
        <f>+Grade!D21</f>
        <v>56</v>
      </c>
      <c r="J195" t="s">
        <v>376</v>
      </c>
    </row>
    <row r="196" spans="1:10" x14ac:dyDescent="0.3">
      <c r="A196" t="str">
        <f t="shared" si="0"/>
        <v>INSERT INTO `mydb`.`grade`(`Student_Number`,`Professor_Professor_ID`,`Course_ID`,`grade`) VALUES ("C0765904","P0765905","CSD2121",69);</v>
      </c>
      <c r="B196" t="s">
        <v>522</v>
      </c>
      <c r="C196" t="str">
        <f>+Grade!A22</f>
        <v>C0765904</v>
      </c>
      <c r="D196" t="s">
        <v>377</v>
      </c>
      <c r="E196" t="str">
        <f>+Grade!B22</f>
        <v>P0765905</v>
      </c>
      <c r="F196" t="s">
        <v>377</v>
      </c>
      <c r="G196" t="str">
        <f>+Grade!C22</f>
        <v>CSD2121</v>
      </c>
      <c r="H196" t="s">
        <v>378</v>
      </c>
      <c r="I196">
        <f>+Grade!D22</f>
        <v>69</v>
      </c>
      <c r="J196" t="s">
        <v>376</v>
      </c>
    </row>
    <row r="197" spans="1:10" x14ac:dyDescent="0.3">
      <c r="A197" t="str">
        <f t="shared" si="0"/>
        <v>INSERT INTO `mydb`.`grade`(`Student_Number`,`Professor_Professor_ID`,`Course_ID`,`grade`) VALUES ("C0765905","P0765906","CSD2125",84);</v>
      </c>
      <c r="B197" t="s">
        <v>522</v>
      </c>
      <c r="C197" t="str">
        <f>+Grade!A23</f>
        <v>C0765905</v>
      </c>
      <c r="D197" t="s">
        <v>377</v>
      </c>
      <c r="E197" t="str">
        <f>+Grade!B23</f>
        <v>P0765906</v>
      </c>
      <c r="F197" t="s">
        <v>377</v>
      </c>
      <c r="G197" t="str">
        <f>+Grade!C23</f>
        <v>CSD2125</v>
      </c>
      <c r="H197" t="s">
        <v>378</v>
      </c>
      <c r="I197">
        <f>+Grade!D23</f>
        <v>84</v>
      </c>
      <c r="J197" t="s">
        <v>376</v>
      </c>
    </row>
    <row r="198" spans="1:10" x14ac:dyDescent="0.3">
      <c r="A198" t="str">
        <f t="shared" si="0"/>
        <v>INSERT INTO `mydb`.`grade`(`Student_Number`,`Professor_Professor_ID`,`Course_ID`,`grade`) VALUES ("C0765906","P0765907","CSD2126",58);</v>
      </c>
      <c r="B198" t="s">
        <v>522</v>
      </c>
      <c r="C198" t="str">
        <f>+Grade!A24</f>
        <v>C0765906</v>
      </c>
      <c r="D198" t="s">
        <v>377</v>
      </c>
      <c r="E198" t="str">
        <f>+Grade!B24</f>
        <v>P0765907</v>
      </c>
      <c r="F198" t="s">
        <v>377</v>
      </c>
      <c r="G198" t="str">
        <f>+Grade!C24</f>
        <v>CSD2126</v>
      </c>
      <c r="H198" t="s">
        <v>378</v>
      </c>
      <c r="I198">
        <f>+Grade!D24</f>
        <v>58</v>
      </c>
      <c r="J198" t="s">
        <v>376</v>
      </c>
    </row>
    <row r="199" spans="1:10" x14ac:dyDescent="0.3">
      <c r="A199" t="str">
        <f t="shared" si="0"/>
        <v>INSERT INTO `mydb`.`grade`(`Student_Number`,`Professor_Professor_ID`,`Course_ID`,`grade`) VALUES ("C0765907","P0765901","CSD2127",99);</v>
      </c>
      <c r="B199" t="s">
        <v>522</v>
      </c>
      <c r="C199" t="str">
        <f>+Grade!A25</f>
        <v>C0765907</v>
      </c>
      <c r="D199" t="s">
        <v>377</v>
      </c>
      <c r="E199" t="str">
        <f>+Grade!B25</f>
        <v>P0765901</v>
      </c>
      <c r="F199" t="s">
        <v>377</v>
      </c>
      <c r="G199" t="str">
        <f>+Grade!C25</f>
        <v>CSD2127</v>
      </c>
      <c r="H199" t="s">
        <v>378</v>
      </c>
      <c r="I199">
        <f>+Grade!D25</f>
        <v>99</v>
      </c>
      <c r="J199" t="s">
        <v>376</v>
      </c>
    </row>
    <row r="200" spans="1:10" x14ac:dyDescent="0.3">
      <c r="A200" t="str">
        <f t="shared" si="0"/>
        <v>INSERT INTO `mydb`.`grade`(`Student_Number`,`Professor_Professor_ID`,`Course_ID`,`grade`) VALUES ("C0765908","P0765902","CSD2128",44);</v>
      </c>
      <c r="B200" t="s">
        <v>522</v>
      </c>
      <c r="C200" t="str">
        <f>+Grade!A26</f>
        <v>C0765908</v>
      </c>
      <c r="D200" t="s">
        <v>377</v>
      </c>
      <c r="E200" t="str">
        <f>+Grade!B26</f>
        <v>P0765902</v>
      </c>
      <c r="F200" t="s">
        <v>377</v>
      </c>
      <c r="G200" t="str">
        <f>+Grade!C26</f>
        <v>CSD2128</v>
      </c>
      <c r="H200" t="s">
        <v>378</v>
      </c>
      <c r="I200">
        <f>+Grade!D26</f>
        <v>44</v>
      </c>
      <c r="J200" t="s">
        <v>376</v>
      </c>
    </row>
    <row r="201" spans="1:10" x14ac:dyDescent="0.3">
      <c r="A201" t="str">
        <f t="shared" si="0"/>
        <v>INSERT INTO `mydb`.`grade`(`Student_Number`,`Professor_Professor_ID`,`Course_ID`,`grade`) VALUES ("C0765909","P0765903","CSD2129",36);</v>
      </c>
      <c r="B201" t="s">
        <v>522</v>
      </c>
      <c r="C201" t="str">
        <f>+Grade!A27</f>
        <v>C0765909</v>
      </c>
      <c r="D201" t="s">
        <v>377</v>
      </c>
      <c r="E201" t="str">
        <f>+Grade!B27</f>
        <v>P0765903</v>
      </c>
      <c r="F201" t="s">
        <v>377</v>
      </c>
      <c r="G201" t="str">
        <f>+Grade!C27</f>
        <v>CSD2129</v>
      </c>
      <c r="H201" t="s">
        <v>378</v>
      </c>
      <c r="I201">
        <f>+Grade!D27</f>
        <v>36</v>
      </c>
      <c r="J201" t="s">
        <v>376</v>
      </c>
    </row>
    <row r="202" spans="1:10" x14ac:dyDescent="0.3">
      <c r="A202" t="str">
        <f t="shared" si="0"/>
        <v>INSERT INTO `mydb`.`grade`(`Student_Number`,`Professor_Professor_ID`,`Course_ID`,`grade`) VALUES ("C0765910","P0765904","CSD2130",56);</v>
      </c>
      <c r="B202" t="s">
        <v>522</v>
      </c>
      <c r="C202" t="str">
        <f>+Grade!A28</f>
        <v>C0765910</v>
      </c>
      <c r="D202" t="s">
        <v>377</v>
      </c>
      <c r="E202" t="str">
        <f>+Grade!B28</f>
        <v>P0765904</v>
      </c>
      <c r="F202" t="s">
        <v>377</v>
      </c>
      <c r="G202" t="str">
        <f>+Grade!C28</f>
        <v>CSD2130</v>
      </c>
      <c r="H202" t="s">
        <v>378</v>
      </c>
      <c r="I202">
        <f>+Grade!D28</f>
        <v>56</v>
      </c>
      <c r="J202" t="s">
        <v>376</v>
      </c>
    </row>
    <row r="203" spans="1:10" x14ac:dyDescent="0.3">
      <c r="A203" t="str">
        <f t="shared" si="0"/>
        <v>INSERT INTO `mydb`.`grade`(`Student_Number`,`Professor_Professor_ID`,`Course_ID`,`grade`) VALUES ("C0765911","P0765905","CSD2121",69);</v>
      </c>
      <c r="B203" t="s">
        <v>522</v>
      </c>
      <c r="C203" t="str">
        <f>+Grade!A29</f>
        <v>C0765911</v>
      </c>
      <c r="D203" t="s">
        <v>377</v>
      </c>
      <c r="E203" t="str">
        <f>+Grade!B29</f>
        <v>P0765905</v>
      </c>
      <c r="F203" t="s">
        <v>377</v>
      </c>
      <c r="G203" t="str">
        <f>+Grade!C29</f>
        <v>CSD2121</v>
      </c>
      <c r="H203" t="s">
        <v>378</v>
      </c>
      <c r="I203">
        <f>+Grade!D29</f>
        <v>69</v>
      </c>
      <c r="J203" t="s">
        <v>376</v>
      </c>
    </row>
    <row r="204" spans="1:10" x14ac:dyDescent="0.3">
      <c r="A204" t="str">
        <f t="shared" si="0"/>
        <v>INSERT INTO `mydb`.`grade`(`Student_Number`,`Professor_Professor_ID`,`Course_ID`,`grade`) VALUES ("C0765912","P0765906","CSD2122",40);</v>
      </c>
      <c r="B204" t="s">
        <v>522</v>
      </c>
      <c r="C204" t="str">
        <f>+Grade!A30</f>
        <v>C0765912</v>
      </c>
      <c r="D204" t="s">
        <v>377</v>
      </c>
      <c r="E204" t="str">
        <f>+Grade!B30</f>
        <v>P0765906</v>
      </c>
      <c r="F204" t="s">
        <v>377</v>
      </c>
      <c r="G204" t="str">
        <f>+Grade!C30</f>
        <v>CSD2122</v>
      </c>
      <c r="H204" t="s">
        <v>378</v>
      </c>
      <c r="I204">
        <f>+Grade!D30</f>
        <v>40</v>
      </c>
      <c r="J204" t="s">
        <v>376</v>
      </c>
    </row>
    <row r="205" spans="1:10" x14ac:dyDescent="0.3">
      <c r="A205" t="str">
        <f t="shared" si="0"/>
        <v>INSERT INTO `mydb`.`grade`(`Student_Number`,`Professor_Professor_ID`,`Course_ID`,`grade`) VALUES ("C0765913","P0765907","CSD2123",27);</v>
      </c>
      <c r="B205" t="s">
        <v>522</v>
      </c>
      <c r="C205" t="str">
        <f>+Grade!A31</f>
        <v>C0765913</v>
      </c>
      <c r="D205" t="s">
        <v>377</v>
      </c>
      <c r="E205" t="str">
        <f>+Grade!B31</f>
        <v>P0765907</v>
      </c>
      <c r="F205" t="s">
        <v>377</v>
      </c>
      <c r="G205" t="str">
        <f>+Grade!C31</f>
        <v>CSD2123</v>
      </c>
      <c r="H205" t="s">
        <v>378</v>
      </c>
      <c r="I205">
        <f>+Grade!D31</f>
        <v>27</v>
      </c>
      <c r="J205" t="s">
        <v>376</v>
      </c>
    </row>
    <row r="206" spans="1:10" x14ac:dyDescent="0.3">
      <c r="A206" t="str">
        <f t="shared" si="0"/>
        <v>INSERT INTO `mydb`.`grade`(`Student_Number`,`Professor_Professor_ID`,`Course_ID`,`grade`) VALUES ("C0765914","P0765901","CSD2120",68);</v>
      </c>
      <c r="B206" t="s">
        <v>522</v>
      </c>
      <c r="C206" t="str">
        <f>+Grade!A32</f>
        <v>C0765914</v>
      </c>
      <c r="D206" t="s">
        <v>377</v>
      </c>
      <c r="E206" t="str">
        <f>+Grade!B32</f>
        <v>P0765901</v>
      </c>
      <c r="F206" t="s">
        <v>377</v>
      </c>
      <c r="G206" t="str">
        <f>+Grade!C32</f>
        <v>CSD2120</v>
      </c>
      <c r="H206" t="s">
        <v>378</v>
      </c>
      <c r="I206">
        <f>+Grade!D32</f>
        <v>68</v>
      </c>
      <c r="J206" t="s">
        <v>376</v>
      </c>
    </row>
    <row r="207" spans="1:10" x14ac:dyDescent="0.3">
      <c r="A207" t="str">
        <f t="shared" si="0"/>
        <v>INSERT INTO `mydb`.`grade`(`Student_Number`,`Professor_Professor_ID`,`Course_ID`,`grade`) VALUES ("C0765915","P0765902","CSD2121",92);</v>
      </c>
      <c r="B207" t="s">
        <v>522</v>
      </c>
      <c r="C207" t="str">
        <f>+Grade!A33</f>
        <v>C0765915</v>
      </c>
      <c r="D207" t="s">
        <v>377</v>
      </c>
      <c r="E207" t="str">
        <f>+Grade!B33</f>
        <v>P0765902</v>
      </c>
      <c r="F207" t="s">
        <v>377</v>
      </c>
      <c r="G207" t="str">
        <f>+Grade!C33</f>
        <v>CSD2121</v>
      </c>
      <c r="H207" t="s">
        <v>378</v>
      </c>
      <c r="I207">
        <f>+Grade!D33</f>
        <v>92</v>
      </c>
      <c r="J207" t="s">
        <v>376</v>
      </c>
    </row>
    <row r="208" spans="1:10" x14ac:dyDescent="0.3">
      <c r="A208" t="str">
        <f t="shared" si="0"/>
        <v>INSERT INTO `mydb`.`grade`(`Student_Number`,`Professor_Professor_ID`,`Course_ID`,`grade`) VALUES ("C0765916","P0765903","CSD2122",85);</v>
      </c>
      <c r="B208" t="s">
        <v>522</v>
      </c>
      <c r="C208" t="str">
        <f>+Grade!A34</f>
        <v>C0765916</v>
      </c>
      <c r="D208" t="s">
        <v>377</v>
      </c>
      <c r="E208" t="str">
        <f>+Grade!B34</f>
        <v>P0765903</v>
      </c>
      <c r="F208" t="s">
        <v>377</v>
      </c>
      <c r="G208" t="str">
        <f>+Grade!C34</f>
        <v>CSD2122</v>
      </c>
      <c r="H208" t="s">
        <v>378</v>
      </c>
      <c r="I208">
        <f>+Grade!D34</f>
        <v>85</v>
      </c>
      <c r="J208" t="s">
        <v>376</v>
      </c>
    </row>
    <row r="209" spans="1:10" x14ac:dyDescent="0.3">
      <c r="A209" t="str">
        <f t="shared" si="0"/>
        <v>INSERT INTO `mydb`.`grade`(`Student_Number`,`Professor_Professor_ID`,`Course_ID`,`grade`) VALUES ("C0765917","P0765904","CSD2123",21);</v>
      </c>
      <c r="B209" t="s">
        <v>522</v>
      </c>
      <c r="C209" t="str">
        <f>+Grade!A35</f>
        <v>C0765917</v>
      </c>
      <c r="D209" t="s">
        <v>377</v>
      </c>
      <c r="E209" t="str">
        <f>+Grade!B35</f>
        <v>P0765904</v>
      </c>
      <c r="F209" t="s">
        <v>377</v>
      </c>
      <c r="G209" t="str">
        <f>+Grade!C35</f>
        <v>CSD2123</v>
      </c>
      <c r="H209" t="s">
        <v>378</v>
      </c>
      <c r="I209">
        <f>+Grade!D35</f>
        <v>21</v>
      </c>
      <c r="J209" t="s">
        <v>376</v>
      </c>
    </row>
    <row r="210" spans="1:10" x14ac:dyDescent="0.3">
      <c r="A210" t="str">
        <f t="shared" si="0"/>
        <v>INSERT INTO `mydb`.`grade`(`Student_Number`,`Professor_Professor_ID`,`Course_ID`,`grade`) VALUES ("C0765918","P0765905","CSD2124",29);</v>
      </c>
      <c r="B210" t="s">
        <v>522</v>
      </c>
      <c r="C210" t="str">
        <f>+Grade!A36</f>
        <v>C0765918</v>
      </c>
      <c r="D210" t="s">
        <v>377</v>
      </c>
      <c r="E210" t="str">
        <f>+Grade!B36</f>
        <v>P0765905</v>
      </c>
      <c r="F210" t="s">
        <v>377</v>
      </c>
      <c r="G210" t="str">
        <f>+Grade!C36</f>
        <v>CSD2124</v>
      </c>
      <c r="H210" t="s">
        <v>378</v>
      </c>
      <c r="I210">
        <f>+Grade!D36</f>
        <v>29</v>
      </c>
      <c r="J210" t="s">
        <v>376</v>
      </c>
    </row>
    <row r="211" spans="1:10" x14ac:dyDescent="0.3">
      <c r="A211" t="str">
        <f t="shared" si="0"/>
        <v>INSERT INTO `mydb`.`grade`(`Student_Number`,`Professor_Professor_ID`,`Course_ID`,`grade`) VALUES ("C0765919","P0765906","CSD2125",83);</v>
      </c>
      <c r="B211" t="s">
        <v>522</v>
      </c>
      <c r="C211" t="str">
        <f>+Grade!A37</f>
        <v>C0765919</v>
      </c>
      <c r="D211" t="s">
        <v>377</v>
      </c>
      <c r="E211" t="str">
        <f>+Grade!B37</f>
        <v>P0765906</v>
      </c>
      <c r="F211" t="s">
        <v>377</v>
      </c>
      <c r="G211" t="str">
        <f>+Grade!C37</f>
        <v>CSD2125</v>
      </c>
      <c r="H211" t="s">
        <v>378</v>
      </c>
      <c r="I211">
        <f>+Grade!D37</f>
        <v>83</v>
      </c>
      <c r="J211" t="s">
        <v>376</v>
      </c>
    </row>
    <row r="212" spans="1:10" x14ac:dyDescent="0.3">
      <c r="A212" t="str">
        <f t="shared" si="0"/>
        <v>INSERT INTO `mydb`.`grade`(`Student_Number`,`Professor_Professor_ID`,`Course_ID`,`grade`) VALUES ("C0765920","P0765907","CSD2126",100);</v>
      </c>
      <c r="B212" t="s">
        <v>522</v>
      </c>
      <c r="C212" t="str">
        <f>+Grade!A38</f>
        <v>C0765920</v>
      </c>
      <c r="D212" t="s">
        <v>377</v>
      </c>
      <c r="E212" t="str">
        <f>+Grade!B38</f>
        <v>P0765907</v>
      </c>
      <c r="F212" t="s">
        <v>377</v>
      </c>
      <c r="G212" t="str">
        <f>+Grade!C38</f>
        <v>CSD2126</v>
      </c>
      <c r="H212" t="s">
        <v>378</v>
      </c>
      <c r="I212">
        <f>+Grade!D38</f>
        <v>100</v>
      </c>
      <c r="J212" t="s">
        <v>376</v>
      </c>
    </row>
    <row r="213" spans="1:10" x14ac:dyDescent="0.3">
      <c r="A213" t="str">
        <f t="shared" si="0"/>
        <v>INSERT INTO `mydb`.`grade`(`Student_Number`,`Professor_Professor_ID`,`Course_ID`,`grade`) VALUES ("C0765921","P0765901","CSD2127",50);</v>
      </c>
      <c r="B213" t="s">
        <v>522</v>
      </c>
      <c r="C213" t="str">
        <f>+Grade!A39</f>
        <v>C0765921</v>
      </c>
      <c r="D213" t="s">
        <v>377</v>
      </c>
      <c r="E213" t="str">
        <f>+Grade!B39</f>
        <v>P0765901</v>
      </c>
      <c r="F213" t="s">
        <v>377</v>
      </c>
      <c r="G213" t="str">
        <f>+Grade!C39</f>
        <v>CSD2127</v>
      </c>
      <c r="H213" t="s">
        <v>378</v>
      </c>
      <c r="I213">
        <f>+Grade!D39</f>
        <v>50</v>
      </c>
      <c r="J213" t="s">
        <v>376</v>
      </c>
    </row>
    <row r="214" spans="1:10" x14ac:dyDescent="0.3">
      <c r="A214" t="str">
        <f t="shared" si="0"/>
        <v>INSERT INTO `mydb`.`grade`(`Student_Number`,`Professor_Professor_ID`,`Course_ID`,`grade`) VALUES ("C0765922","P0765902","CSD2128",95);</v>
      </c>
      <c r="B214" t="s">
        <v>522</v>
      </c>
      <c r="C214" t="str">
        <f>+Grade!A40</f>
        <v>C0765922</v>
      </c>
      <c r="D214" t="s">
        <v>377</v>
      </c>
      <c r="E214" t="str">
        <f>+Grade!B40</f>
        <v>P0765902</v>
      </c>
      <c r="F214" t="s">
        <v>377</v>
      </c>
      <c r="G214" t="str">
        <f>+Grade!C40</f>
        <v>CSD2128</v>
      </c>
      <c r="H214" t="s">
        <v>378</v>
      </c>
      <c r="I214">
        <f>+Grade!D40</f>
        <v>95</v>
      </c>
      <c r="J214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B1" zoomScale="130" zoomScaleNormal="130" workbookViewId="0">
      <selection activeCell="I8" sqref="I8"/>
    </sheetView>
  </sheetViews>
  <sheetFormatPr defaultRowHeight="14.4" x14ac:dyDescent="0.3"/>
  <cols>
    <col min="1" max="1" width="15.44140625" bestFit="1" customWidth="1"/>
    <col min="2" max="2" width="16.21875" bestFit="1" customWidth="1"/>
    <col min="3" max="3" width="15.88671875" bestFit="1" customWidth="1"/>
    <col min="4" max="4" width="23.21875" bestFit="1" customWidth="1"/>
    <col min="5" max="5" width="15.109375" bestFit="1" customWidth="1"/>
    <col min="6" max="6" width="16.6640625" bestFit="1" customWidth="1"/>
    <col min="7" max="7" width="12.21875" bestFit="1" customWidth="1"/>
    <col min="8" max="8" width="11" bestFit="1" customWidth="1"/>
  </cols>
  <sheetData>
    <row r="1" spans="1:8" x14ac:dyDescent="0.3">
      <c r="A1" t="s">
        <v>28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20</v>
      </c>
      <c r="H1" t="s">
        <v>19</v>
      </c>
    </row>
    <row r="2" spans="1:8" x14ac:dyDescent="0.3">
      <c r="A2" s="2" t="s">
        <v>29</v>
      </c>
      <c r="B2" t="s">
        <v>79</v>
      </c>
      <c r="C2" t="s">
        <v>129</v>
      </c>
      <c r="D2" t="s">
        <v>179</v>
      </c>
      <c r="E2" t="s">
        <v>229</v>
      </c>
      <c r="F2" t="s">
        <v>230</v>
      </c>
      <c r="G2">
        <v>2</v>
      </c>
      <c r="H2">
        <v>3.3697578318675596</v>
      </c>
    </row>
    <row r="3" spans="1:8" x14ac:dyDescent="0.3">
      <c r="A3" s="2" t="s">
        <v>30</v>
      </c>
      <c r="B3" t="s">
        <v>80</v>
      </c>
      <c r="C3" t="s">
        <v>130</v>
      </c>
      <c r="D3" t="s">
        <v>180</v>
      </c>
      <c r="E3" t="s">
        <v>229</v>
      </c>
      <c r="F3" t="s">
        <v>231</v>
      </c>
      <c r="G3">
        <v>1</v>
      </c>
      <c r="H3">
        <v>0</v>
      </c>
    </row>
    <row r="4" spans="1:8" x14ac:dyDescent="0.3">
      <c r="A4" s="2" t="s">
        <v>31</v>
      </c>
      <c r="B4" t="s">
        <v>81</v>
      </c>
      <c r="C4" t="s">
        <v>131</v>
      </c>
      <c r="D4" t="s">
        <v>181</v>
      </c>
      <c r="E4" t="s">
        <v>312</v>
      </c>
      <c r="F4" t="s">
        <v>231</v>
      </c>
      <c r="G4">
        <v>2</v>
      </c>
      <c r="H4">
        <v>2.0054818741909193</v>
      </c>
    </row>
    <row r="5" spans="1:8" x14ac:dyDescent="0.3">
      <c r="A5" s="2" t="s">
        <v>32</v>
      </c>
      <c r="B5" t="s">
        <v>82</v>
      </c>
      <c r="C5" t="s">
        <v>132</v>
      </c>
      <c r="D5" t="s">
        <v>182</v>
      </c>
      <c r="E5" t="s">
        <v>312</v>
      </c>
      <c r="F5" t="s">
        <v>230</v>
      </c>
      <c r="G5">
        <v>1</v>
      </c>
      <c r="H5">
        <v>0</v>
      </c>
    </row>
    <row r="6" spans="1:8" x14ac:dyDescent="0.3">
      <c r="A6" s="2" t="s">
        <v>33</v>
      </c>
      <c r="B6" t="s">
        <v>83</v>
      </c>
      <c r="C6" t="s">
        <v>133</v>
      </c>
      <c r="D6" t="s">
        <v>183</v>
      </c>
      <c r="E6" t="s">
        <v>312</v>
      </c>
      <c r="F6" t="s">
        <v>232</v>
      </c>
      <c r="G6">
        <v>3</v>
      </c>
      <c r="H6">
        <v>3.0219605157429026</v>
      </c>
    </row>
    <row r="7" spans="1:8" x14ac:dyDescent="0.3">
      <c r="A7" s="2" t="s">
        <v>34</v>
      </c>
      <c r="B7" t="s">
        <v>84</v>
      </c>
      <c r="C7" t="s">
        <v>134</v>
      </c>
      <c r="D7" t="s">
        <v>184</v>
      </c>
      <c r="E7" t="s">
        <v>229</v>
      </c>
      <c r="F7" t="s">
        <v>232</v>
      </c>
      <c r="G7">
        <v>1</v>
      </c>
      <c r="H7">
        <v>0</v>
      </c>
    </row>
    <row r="8" spans="1:8" x14ac:dyDescent="0.3">
      <c r="A8" s="2" t="s">
        <v>35</v>
      </c>
      <c r="B8" t="s">
        <v>85</v>
      </c>
      <c r="C8" t="s">
        <v>135</v>
      </c>
      <c r="D8" t="s">
        <v>185</v>
      </c>
      <c r="E8" t="s">
        <v>229</v>
      </c>
      <c r="F8" t="s">
        <v>230</v>
      </c>
      <c r="G8">
        <v>2</v>
      </c>
      <c r="H8">
        <v>2.1325456990951368</v>
      </c>
    </row>
    <row r="9" spans="1:8" x14ac:dyDescent="0.3">
      <c r="A9" s="2" t="s">
        <v>36</v>
      </c>
      <c r="B9" t="s">
        <v>86</v>
      </c>
      <c r="C9" t="s">
        <v>136</v>
      </c>
      <c r="D9" t="s">
        <v>186</v>
      </c>
      <c r="E9" t="s">
        <v>229</v>
      </c>
      <c r="F9" t="s">
        <v>230</v>
      </c>
      <c r="G9">
        <v>4</v>
      </c>
      <c r="H9">
        <v>3.2396091617391773</v>
      </c>
    </row>
    <row r="10" spans="1:8" x14ac:dyDescent="0.3">
      <c r="A10" s="2" t="s">
        <v>37</v>
      </c>
      <c r="B10" t="s">
        <v>87</v>
      </c>
      <c r="C10" t="s">
        <v>137</v>
      </c>
      <c r="D10" t="s">
        <v>187</v>
      </c>
      <c r="E10" t="s">
        <v>312</v>
      </c>
      <c r="F10" t="s">
        <v>230</v>
      </c>
      <c r="G10">
        <v>2</v>
      </c>
      <c r="H10">
        <v>2.8886091819494903</v>
      </c>
    </row>
    <row r="11" spans="1:8" x14ac:dyDescent="0.3">
      <c r="A11" s="2" t="s">
        <v>38</v>
      </c>
      <c r="B11" t="s">
        <v>88</v>
      </c>
      <c r="C11" t="s">
        <v>138</v>
      </c>
      <c r="D11" t="s">
        <v>188</v>
      </c>
      <c r="E11" t="s">
        <v>312</v>
      </c>
      <c r="F11" t="s">
        <v>230</v>
      </c>
      <c r="G11">
        <v>3</v>
      </c>
      <c r="H11">
        <v>3.1683491658989031</v>
      </c>
    </row>
    <row r="12" spans="1:8" x14ac:dyDescent="0.3">
      <c r="A12" s="2" t="s">
        <v>39</v>
      </c>
      <c r="B12" t="s">
        <v>89</v>
      </c>
      <c r="C12" t="s">
        <v>139</v>
      </c>
      <c r="D12" t="s">
        <v>189</v>
      </c>
      <c r="E12" t="s">
        <v>312</v>
      </c>
      <c r="F12" t="s">
        <v>230</v>
      </c>
      <c r="G12">
        <v>4</v>
      </c>
      <c r="H12">
        <v>2.0572709191085146</v>
      </c>
    </row>
    <row r="13" spans="1:8" x14ac:dyDescent="0.3">
      <c r="A13" s="2" t="s">
        <v>40</v>
      </c>
      <c r="B13" t="s">
        <v>90</v>
      </c>
      <c r="C13" t="s">
        <v>140</v>
      </c>
      <c r="D13" t="s">
        <v>190</v>
      </c>
      <c r="E13" t="s">
        <v>229</v>
      </c>
      <c r="F13" t="s">
        <v>230</v>
      </c>
      <c r="G13">
        <v>1</v>
      </c>
      <c r="H13">
        <v>0</v>
      </c>
    </row>
    <row r="14" spans="1:8" x14ac:dyDescent="0.3">
      <c r="A14" s="2" t="s">
        <v>41</v>
      </c>
      <c r="B14" t="s">
        <v>91</v>
      </c>
      <c r="C14" t="s">
        <v>141</v>
      </c>
      <c r="D14" t="s">
        <v>191</v>
      </c>
      <c r="E14" t="s">
        <v>229</v>
      </c>
      <c r="F14" t="s">
        <v>230</v>
      </c>
      <c r="G14">
        <v>4</v>
      </c>
      <c r="H14">
        <v>3.0053655814567413</v>
      </c>
    </row>
    <row r="15" spans="1:8" x14ac:dyDescent="0.3">
      <c r="A15" s="2" t="s">
        <v>42</v>
      </c>
      <c r="B15" t="s">
        <v>92</v>
      </c>
      <c r="C15" t="s">
        <v>142</v>
      </c>
      <c r="D15" t="s">
        <v>192</v>
      </c>
      <c r="E15" t="s">
        <v>229</v>
      </c>
      <c r="F15" t="s">
        <v>230</v>
      </c>
      <c r="G15">
        <v>1</v>
      </c>
      <c r="H15">
        <v>0</v>
      </c>
    </row>
    <row r="16" spans="1:8" x14ac:dyDescent="0.3">
      <c r="A16" s="2" t="s">
        <v>43</v>
      </c>
      <c r="B16" t="s">
        <v>93</v>
      </c>
      <c r="C16" t="s">
        <v>143</v>
      </c>
      <c r="D16" t="s">
        <v>193</v>
      </c>
      <c r="E16" t="s">
        <v>312</v>
      </c>
      <c r="F16" t="s">
        <v>233</v>
      </c>
      <c r="G16">
        <v>1</v>
      </c>
      <c r="H16">
        <v>0</v>
      </c>
    </row>
    <row r="17" spans="1:8" x14ac:dyDescent="0.3">
      <c r="A17" s="2" t="s">
        <v>44</v>
      </c>
      <c r="B17" t="s">
        <v>94</v>
      </c>
      <c r="C17" t="s">
        <v>144</v>
      </c>
      <c r="D17" t="s">
        <v>194</v>
      </c>
      <c r="E17" t="s">
        <v>312</v>
      </c>
      <c r="F17" t="s">
        <v>234</v>
      </c>
      <c r="G17">
        <v>1</v>
      </c>
      <c r="H17">
        <v>0</v>
      </c>
    </row>
    <row r="18" spans="1:8" x14ac:dyDescent="0.3">
      <c r="A18" s="2" t="s">
        <v>45</v>
      </c>
      <c r="B18" t="s">
        <v>95</v>
      </c>
      <c r="C18" t="s">
        <v>145</v>
      </c>
      <c r="D18" t="s">
        <v>195</v>
      </c>
      <c r="E18" t="s">
        <v>312</v>
      </c>
      <c r="F18" t="s">
        <v>230</v>
      </c>
      <c r="G18">
        <v>2</v>
      </c>
      <c r="H18">
        <v>2.4828435755771725</v>
      </c>
    </row>
    <row r="19" spans="1:8" x14ac:dyDescent="0.3">
      <c r="A19" s="2" t="s">
        <v>46</v>
      </c>
      <c r="B19" t="s">
        <v>96</v>
      </c>
      <c r="C19" t="s">
        <v>146</v>
      </c>
      <c r="D19" t="s">
        <v>196</v>
      </c>
      <c r="E19" t="s">
        <v>229</v>
      </c>
      <c r="F19" t="s">
        <v>231</v>
      </c>
      <c r="G19">
        <v>1</v>
      </c>
      <c r="H19">
        <v>0</v>
      </c>
    </row>
    <row r="20" spans="1:8" x14ac:dyDescent="0.3">
      <c r="A20" s="2" t="s">
        <v>47</v>
      </c>
      <c r="B20" t="s">
        <v>97</v>
      </c>
      <c r="C20" t="s">
        <v>147</v>
      </c>
      <c r="D20" t="s">
        <v>197</v>
      </c>
      <c r="E20" t="s">
        <v>229</v>
      </c>
      <c r="F20" t="s">
        <v>231</v>
      </c>
      <c r="G20">
        <v>4</v>
      </c>
      <c r="H20">
        <v>3.9473660356776978</v>
      </c>
    </row>
    <row r="21" spans="1:8" x14ac:dyDescent="0.3">
      <c r="A21" s="2" t="s">
        <v>48</v>
      </c>
      <c r="B21" t="s">
        <v>98</v>
      </c>
      <c r="C21" t="s">
        <v>148</v>
      </c>
      <c r="D21" t="s">
        <v>198</v>
      </c>
      <c r="E21" t="s">
        <v>229</v>
      </c>
      <c r="F21" t="s">
        <v>230</v>
      </c>
      <c r="G21">
        <v>4</v>
      </c>
      <c r="H21">
        <v>3.2637250107120144</v>
      </c>
    </row>
    <row r="22" spans="1:8" x14ac:dyDescent="0.3">
      <c r="A22" s="2" t="s">
        <v>49</v>
      </c>
      <c r="B22" t="s">
        <v>99</v>
      </c>
      <c r="C22" t="s">
        <v>149</v>
      </c>
      <c r="D22" t="s">
        <v>199</v>
      </c>
      <c r="E22" t="s">
        <v>312</v>
      </c>
      <c r="F22" t="s">
        <v>232</v>
      </c>
      <c r="G22">
        <v>4</v>
      </c>
      <c r="H22">
        <v>2.3444169070997161</v>
      </c>
    </row>
    <row r="23" spans="1:8" x14ac:dyDescent="0.3">
      <c r="A23" s="2" t="s">
        <v>50</v>
      </c>
      <c r="B23" t="s">
        <v>100</v>
      </c>
      <c r="C23" t="s">
        <v>150</v>
      </c>
      <c r="D23" t="s">
        <v>200</v>
      </c>
      <c r="E23" t="s">
        <v>312</v>
      </c>
      <c r="F23" t="s">
        <v>232</v>
      </c>
      <c r="G23">
        <v>3</v>
      </c>
      <c r="H23">
        <v>3.6615361169894736</v>
      </c>
    </row>
    <row r="24" spans="1:8" x14ac:dyDescent="0.3">
      <c r="A24" s="2" t="s">
        <v>51</v>
      </c>
      <c r="B24" t="s">
        <v>101</v>
      </c>
      <c r="C24" t="s">
        <v>151</v>
      </c>
      <c r="D24" t="s">
        <v>201</v>
      </c>
      <c r="E24" t="s">
        <v>312</v>
      </c>
      <c r="F24" t="s">
        <v>230</v>
      </c>
      <c r="G24">
        <v>1</v>
      </c>
      <c r="H24">
        <v>0</v>
      </c>
    </row>
    <row r="25" spans="1:8" x14ac:dyDescent="0.3">
      <c r="A25" s="2" t="s">
        <v>52</v>
      </c>
      <c r="B25" t="s">
        <v>102</v>
      </c>
      <c r="C25" t="s">
        <v>152</v>
      </c>
      <c r="D25" t="s">
        <v>202</v>
      </c>
      <c r="E25" t="s">
        <v>229</v>
      </c>
      <c r="F25" t="s">
        <v>230</v>
      </c>
      <c r="G25">
        <v>3</v>
      </c>
      <c r="H25">
        <v>1.6528883928709286</v>
      </c>
    </row>
    <row r="26" spans="1:8" x14ac:dyDescent="0.3">
      <c r="A26" s="2" t="s">
        <v>53</v>
      </c>
      <c r="B26" t="s">
        <v>103</v>
      </c>
      <c r="C26" t="s">
        <v>153</v>
      </c>
      <c r="D26" t="s">
        <v>203</v>
      </c>
      <c r="E26" t="s">
        <v>229</v>
      </c>
      <c r="F26" t="s">
        <v>230</v>
      </c>
      <c r="G26">
        <v>2</v>
      </c>
      <c r="H26">
        <v>3.4694815948964814</v>
      </c>
    </row>
    <row r="27" spans="1:8" x14ac:dyDescent="0.3">
      <c r="A27" s="2" t="s">
        <v>54</v>
      </c>
      <c r="B27" t="s">
        <v>104</v>
      </c>
      <c r="C27" t="s">
        <v>154</v>
      </c>
      <c r="D27" t="s">
        <v>204</v>
      </c>
      <c r="E27" t="s">
        <v>229</v>
      </c>
      <c r="F27" t="s">
        <v>230</v>
      </c>
      <c r="G27">
        <v>2</v>
      </c>
      <c r="H27">
        <v>1.6093917460496168</v>
      </c>
    </row>
    <row r="28" spans="1:8" x14ac:dyDescent="0.3">
      <c r="A28" s="2" t="s">
        <v>55</v>
      </c>
      <c r="B28" t="s">
        <v>105</v>
      </c>
      <c r="C28" t="s">
        <v>155</v>
      </c>
      <c r="D28" t="s">
        <v>205</v>
      </c>
      <c r="E28" t="s">
        <v>312</v>
      </c>
      <c r="F28" t="s">
        <v>230</v>
      </c>
      <c r="G28">
        <v>3</v>
      </c>
      <c r="H28">
        <v>2.4142907531828168</v>
      </c>
    </row>
    <row r="29" spans="1:8" x14ac:dyDescent="0.3">
      <c r="A29" s="2" t="s">
        <v>56</v>
      </c>
      <c r="B29" t="s">
        <v>106</v>
      </c>
      <c r="C29" t="s">
        <v>156</v>
      </c>
      <c r="D29" t="s">
        <v>206</v>
      </c>
      <c r="E29" t="s">
        <v>312</v>
      </c>
      <c r="F29" t="s">
        <v>230</v>
      </c>
      <c r="G29">
        <v>4</v>
      </c>
      <c r="H29">
        <v>2.1024840519957078</v>
      </c>
    </row>
    <row r="30" spans="1:8" x14ac:dyDescent="0.3">
      <c r="A30" s="2" t="s">
        <v>57</v>
      </c>
      <c r="B30" t="s">
        <v>107</v>
      </c>
      <c r="C30" t="s">
        <v>157</v>
      </c>
      <c r="D30" t="s">
        <v>207</v>
      </c>
      <c r="E30" t="s">
        <v>312</v>
      </c>
      <c r="F30" t="s">
        <v>230</v>
      </c>
      <c r="G30">
        <v>2</v>
      </c>
      <c r="H30">
        <v>3.4373407762152857</v>
      </c>
    </row>
    <row r="31" spans="1:8" x14ac:dyDescent="0.3">
      <c r="A31" s="2" t="s">
        <v>58</v>
      </c>
      <c r="B31" t="s">
        <v>108</v>
      </c>
      <c r="C31" t="s">
        <v>158</v>
      </c>
      <c r="D31" t="s">
        <v>208</v>
      </c>
      <c r="E31" t="s">
        <v>229</v>
      </c>
      <c r="F31" t="s">
        <v>230</v>
      </c>
      <c r="G31">
        <v>4</v>
      </c>
      <c r="H31">
        <v>3.0417809763822148</v>
      </c>
    </row>
    <row r="32" spans="1:8" x14ac:dyDescent="0.3">
      <c r="A32" s="2" t="s">
        <v>59</v>
      </c>
      <c r="B32" t="s">
        <v>109</v>
      </c>
      <c r="C32" t="s">
        <v>159</v>
      </c>
      <c r="D32" t="s">
        <v>209</v>
      </c>
      <c r="E32" t="s">
        <v>229</v>
      </c>
      <c r="F32" t="s">
        <v>233</v>
      </c>
      <c r="G32">
        <v>2</v>
      </c>
      <c r="H32">
        <v>1.746574126700922</v>
      </c>
    </row>
    <row r="33" spans="1:8" x14ac:dyDescent="0.3">
      <c r="A33" s="2" t="s">
        <v>60</v>
      </c>
      <c r="B33" t="s">
        <v>110</v>
      </c>
      <c r="C33" t="s">
        <v>160</v>
      </c>
      <c r="D33" t="s">
        <v>210</v>
      </c>
      <c r="E33" t="s">
        <v>229</v>
      </c>
      <c r="F33" t="s">
        <v>230</v>
      </c>
      <c r="G33">
        <v>4</v>
      </c>
      <c r="H33">
        <v>3.9819937160255696</v>
      </c>
    </row>
    <row r="34" spans="1:8" x14ac:dyDescent="0.3">
      <c r="A34" s="2" t="s">
        <v>61</v>
      </c>
      <c r="B34" t="s">
        <v>111</v>
      </c>
      <c r="C34" t="s">
        <v>161</v>
      </c>
      <c r="D34" t="s">
        <v>211</v>
      </c>
      <c r="E34" t="s">
        <v>312</v>
      </c>
      <c r="F34" t="s">
        <v>231</v>
      </c>
      <c r="G34">
        <v>4</v>
      </c>
      <c r="H34">
        <v>2.3553461921287493</v>
      </c>
    </row>
    <row r="35" spans="1:8" x14ac:dyDescent="0.3">
      <c r="A35" s="2" t="s">
        <v>62</v>
      </c>
      <c r="B35" t="s">
        <v>112</v>
      </c>
      <c r="C35" t="s">
        <v>162</v>
      </c>
      <c r="D35" t="s">
        <v>212</v>
      </c>
      <c r="E35" t="s">
        <v>312</v>
      </c>
      <c r="F35" t="s">
        <v>231</v>
      </c>
      <c r="G35">
        <v>1</v>
      </c>
      <c r="H35">
        <v>0</v>
      </c>
    </row>
    <row r="36" spans="1:8" x14ac:dyDescent="0.3">
      <c r="A36" s="2" t="s">
        <v>63</v>
      </c>
      <c r="B36" t="s">
        <v>113</v>
      </c>
      <c r="C36" t="s">
        <v>163</v>
      </c>
      <c r="D36" t="s">
        <v>213</v>
      </c>
      <c r="E36" t="s">
        <v>312</v>
      </c>
      <c r="F36" t="s">
        <v>230</v>
      </c>
      <c r="G36">
        <v>2</v>
      </c>
      <c r="H36">
        <v>2.289357904064071</v>
      </c>
    </row>
    <row r="37" spans="1:8" x14ac:dyDescent="0.3">
      <c r="A37" s="2" t="s">
        <v>64</v>
      </c>
      <c r="B37" t="s">
        <v>114</v>
      </c>
      <c r="C37" t="s">
        <v>164</v>
      </c>
      <c r="D37" t="s">
        <v>214</v>
      </c>
      <c r="E37" t="s">
        <v>229</v>
      </c>
      <c r="F37" t="s">
        <v>232</v>
      </c>
      <c r="G37">
        <v>4</v>
      </c>
      <c r="H37">
        <v>2.9441051471715016</v>
      </c>
    </row>
    <row r="38" spans="1:8" x14ac:dyDescent="0.3">
      <c r="A38" s="2" t="s">
        <v>65</v>
      </c>
      <c r="B38" t="s">
        <v>115</v>
      </c>
      <c r="C38" t="s">
        <v>165</v>
      </c>
      <c r="D38" t="s">
        <v>215</v>
      </c>
      <c r="E38" t="s">
        <v>229</v>
      </c>
      <c r="F38" t="s">
        <v>232</v>
      </c>
      <c r="G38">
        <v>2</v>
      </c>
      <c r="H38">
        <v>3.2538726710913068</v>
      </c>
    </row>
    <row r="39" spans="1:8" x14ac:dyDescent="0.3">
      <c r="A39" s="2" t="s">
        <v>66</v>
      </c>
      <c r="B39" t="s">
        <v>116</v>
      </c>
      <c r="C39" t="s">
        <v>166</v>
      </c>
      <c r="D39" t="s">
        <v>216</v>
      </c>
      <c r="E39" t="s">
        <v>229</v>
      </c>
      <c r="F39" t="s">
        <v>230</v>
      </c>
      <c r="G39">
        <v>1</v>
      </c>
      <c r="H39">
        <v>0</v>
      </c>
    </row>
    <row r="40" spans="1:8" x14ac:dyDescent="0.3">
      <c r="A40" s="2" t="s">
        <v>67</v>
      </c>
      <c r="B40" t="s">
        <v>117</v>
      </c>
      <c r="C40" t="s">
        <v>167</v>
      </c>
      <c r="D40" t="s">
        <v>217</v>
      </c>
      <c r="E40" t="s">
        <v>312</v>
      </c>
      <c r="F40" t="s">
        <v>230</v>
      </c>
      <c r="G40">
        <v>3</v>
      </c>
      <c r="H40">
        <v>2.00107106248575</v>
      </c>
    </row>
    <row r="41" spans="1:8" x14ac:dyDescent="0.3">
      <c r="A41" s="2" t="s">
        <v>68</v>
      </c>
      <c r="B41" t="s">
        <v>118</v>
      </c>
      <c r="C41" t="s">
        <v>168</v>
      </c>
      <c r="D41" t="s">
        <v>218</v>
      </c>
      <c r="E41" t="s">
        <v>312</v>
      </c>
      <c r="F41" t="s">
        <v>230</v>
      </c>
      <c r="G41">
        <v>2</v>
      </c>
      <c r="H41">
        <v>3.1912902364140452</v>
      </c>
    </row>
    <row r="42" spans="1:8" x14ac:dyDescent="0.3">
      <c r="A42" s="2" t="s">
        <v>69</v>
      </c>
      <c r="B42" t="s">
        <v>119</v>
      </c>
      <c r="C42" t="s">
        <v>169</v>
      </c>
      <c r="D42" t="s">
        <v>219</v>
      </c>
      <c r="E42" t="s">
        <v>312</v>
      </c>
      <c r="F42" t="s">
        <v>230</v>
      </c>
      <c r="G42">
        <v>1</v>
      </c>
      <c r="H42">
        <v>0</v>
      </c>
    </row>
    <row r="43" spans="1:8" x14ac:dyDescent="0.3">
      <c r="A43" s="2" t="s">
        <v>70</v>
      </c>
      <c r="B43" t="s">
        <v>120</v>
      </c>
      <c r="C43" t="s">
        <v>170</v>
      </c>
      <c r="D43" t="s">
        <v>220</v>
      </c>
      <c r="E43" t="s">
        <v>229</v>
      </c>
      <c r="F43" t="s">
        <v>230</v>
      </c>
      <c r="G43">
        <v>2</v>
      </c>
      <c r="H43">
        <v>1.9882460938457918</v>
      </c>
    </row>
    <row r="44" spans="1:8" x14ac:dyDescent="0.3">
      <c r="A44" s="2" t="s">
        <v>71</v>
      </c>
      <c r="B44" t="s">
        <v>121</v>
      </c>
      <c r="C44" t="s">
        <v>171</v>
      </c>
      <c r="D44" t="s">
        <v>221</v>
      </c>
      <c r="E44" t="s">
        <v>229</v>
      </c>
      <c r="F44" t="s">
        <v>230</v>
      </c>
      <c r="G44">
        <v>2</v>
      </c>
      <c r="H44">
        <v>3.3785768727908136</v>
      </c>
    </row>
    <row r="45" spans="1:8" x14ac:dyDescent="0.3">
      <c r="A45" s="2" t="s">
        <v>72</v>
      </c>
      <c r="B45" t="s">
        <v>122</v>
      </c>
      <c r="C45" t="s">
        <v>172</v>
      </c>
      <c r="D45" t="s">
        <v>222</v>
      </c>
      <c r="E45" t="s">
        <v>229</v>
      </c>
      <c r="F45" t="s">
        <v>230</v>
      </c>
      <c r="G45">
        <v>4</v>
      </c>
      <c r="H45">
        <v>3.0332760565482233</v>
      </c>
    </row>
    <row r="46" spans="1:8" x14ac:dyDescent="0.3">
      <c r="A46" s="2" t="s">
        <v>73</v>
      </c>
      <c r="B46" t="s">
        <v>123</v>
      </c>
      <c r="C46" t="s">
        <v>173</v>
      </c>
      <c r="D46" t="s">
        <v>223</v>
      </c>
      <c r="E46" t="s">
        <v>312</v>
      </c>
      <c r="F46" t="s">
        <v>230</v>
      </c>
      <c r="G46">
        <v>3</v>
      </c>
      <c r="H46">
        <v>2.461693148912655</v>
      </c>
    </row>
    <row r="47" spans="1:8" x14ac:dyDescent="0.3">
      <c r="A47" s="2" t="s">
        <v>74</v>
      </c>
      <c r="B47" t="s">
        <v>124</v>
      </c>
      <c r="C47" t="s">
        <v>174</v>
      </c>
      <c r="D47" t="s">
        <v>224</v>
      </c>
      <c r="E47" t="s">
        <v>312</v>
      </c>
      <c r="F47" t="s">
        <v>233</v>
      </c>
      <c r="G47">
        <v>2</v>
      </c>
      <c r="H47">
        <v>3.6698163374903148</v>
      </c>
    </row>
    <row r="48" spans="1:8" x14ac:dyDescent="0.3">
      <c r="A48" s="2" t="s">
        <v>75</v>
      </c>
      <c r="B48" t="s">
        <v>125</v>
      </c>
      <c r="C48" t="s">
        <v>175</v>
      </c>
      <c r="D48" t="s">
        <v>225</v>
      </c>
      <c r="E48" t="s">
        <v>312</v>
      </c>
      <c r="F48" t="s">
        <v>230</v>
      </c>
      <c r="G48">
        <v>2</v>
      </c>
      <c r="H48">
        <v>1.7012412835104538</v>
      </c>
    </row>
    <row r="49" spans="1:8" x14ac:dyDescent="0.3">
      <c r="A49" s="2" t="s">
        <v>76</v>
      </c>
      <c r="B49" t="s">
        <v>126</v>
      </c>
      <c r="C49" t="s">
        <v>176</v>
      </c>
      <c r="D49" t="s">
        <v>226</v>
      </c>
      <c r="E49" t="s">
        <v>229</v>
      </c>
      <c r="F49" t="s">
        <v>231</v>
      </c>
      <c r="G49">
        <v>3</v>
      </c>
      <c r="H49">
        <v>3.7293884169080194</v>
      </c>
    </row>
    <row r="50" spans="1:8" x14ac:dyDescent="0.3">
      <c r="A50" s="2" t="s">
        <v>77</v>
      </c>
      <c r="B50" t="s">
        <v>127</v>
      </c>
      <c r="C50" t="s">
        <v>177</v>
      </c>
      <c r="D50" t="s">
        <v>227</v>
      </c>
      <c r="E50" t="s">
        <v>229</v>
      </c>
      <c r="F50" t="s">
        <v>231</v>
      </c>
      <c r="G50">
        <v>1</v>
      </c>
      <c r="H50">
        <v>0</v>
      </c>
    </row>
    <row r="51" spans="1:8" x14ac:dyDescent="0.3">
      <c r="A51" s="2" t="s">
        <v>78</v>
      </c>
      <c r="B51" t="s">
        <v>128</v>
      </c>
      <c r="C51" t="s">
        <v>178</v>
      </c>
      <c r="D51" t="s">
        <v>228</v>
      </c>
      <c r="E51" t="s">
        <v>229</v>
      </c>
      <c r="F51" t="s">
        <v>230</v>
      </c>
      <c r="G51">
        <v>4</v>
      </c>
      <c r="H51">
        <v>3.4334035940441261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17DF-0009-4B3D-A75E-01D921F71ACE}">
  <dimension ref="A1:C64"/>
  <sheetViews>
    <sheetView zoomScale="85" zoomScaleNormal="85" workbookViewId="0">
      <selection activeCell="A15" sqref="A15"/>
    </sheetView>
  </sheetViews>
  <sheetFormatPr defaultRowHeight="14.4" x14ac:dyDescent="0.3"/>
  <cols>
    <col min="1" max="1" width="22.88671875" bestFit="1" customWidth="1"/>
    <col min="2" max="2" width="10.109375" bestFit="1" customWidth="1"/>
    <col min="3" max="3" width="18.44140625" customWidth="1"/>
  </cols>
  <sheetData>
    <row r="1" spans="1:3" x14ac:dyDescent="0.3">
      <c r="A1" t="s">
        <v>1</v>
      </c>
      <c r="B1" t="s">
        <v>21</v>
      </c>
      <c r="C1" t="s">
        <v>2</v>
      </c>
    </row>
    <row r="2" spans="1:3" x14ac:dyDescent="0.3">
      <c r="A2" t="s">
        <v>288</v>
      </c>
      <c r="B2" t="s">
        <v>235</v>
      </c>
      <c r="C2" t="s">
        <v>289</v>
      </c>
    </row>
    <row r="3" spans="1:3" x14ac:dyDescent="0.3">
      <c r="A3" t="s">
        <v>314</v>
      </c>
      <c r="B3" t="s">
        <v>236</v>
      </c>
      <c r="C3" t="s">
        <v>363</v>
      </c>
    </row>
    <row r="4" spans="1:3" x14ac:dyDescent="0.3">
      <c r="A4" t="s">
        <v>315</v>
      </c>
      <c r="B4" t="s">
        <v>236</v>
      </c>
      <c r="C4" t="s">
        <v>364</v>
      </c>
    </row>
    <row r="5" spans="1:3" x14ac:dyDescent="0.3">
      <c r="A5" t="s">
        <v>316</v>
      </c>
      <c r="B5" t="s">
        <v>236</v>
      </c>
      <c r="C5" t="s">
        <v>365</v>
      </c>
    </row>
    <row r="6" spans="1:3" x14ac:dyDescent="0.3">
      <c r="A6" t="s">
        <v>317</v>
      </c>
      <c r="B6" t="s">
        <v>236</v>
      </c>
      <c r="C6" t="s">
        <v>366</v>
      </c>
    </row>
    <row r="7" spans="1:3" x14ac:dyDescent="0.3">
      <c r="A7" t="s">
        <v>318</v>
      </c>
      <c r="B7" t="s">
        <v>236</v>
      </c>
      <c r="C7" t="s">
        <v>367</v>
      </c>
    </row>
    <row r="8" spans="1:3" x14ac:dyDescent="0.3">
      <c r="A8" t="s">
        <v>319</v>
      </c>
      <c r="B8" t="s">
        <v>236</v>
      </c>
      <c r="C8" t="s">
        <v>368</v>
      </c>
    </row>
    <row r="9" spans="1:3" x14ac:dyDescent="0.3">
      <c r="A9" t="s">
        <v>320</v>
      </c>
      <c r="B9" t="s">
        <v>236</v>
      </c>
      <c r="C9" t="s">
        <v>369</v>
      </c>
    </row>
    <row r="10" spans="1:3" x14ac:dyDescent="0.3">
      <c r="A10" t="s">
        <v>321</v>
      </c>
      <c r="B10" t="s">
        <v>236</v>
      </c>
      <c r="C10" t="s">
        <v>370</v>
      </c>
    </row>
    <row r="11" spans="1:3" x14ac:dyDescent="0.3">
      <c r="A11" t="s">
        <v>322</v>
      </c>
      <c r="B11" t="s">
        <v>236</v>
      </c>
      <c r="C11" t="s">
        <v>371</v>
      </c>
    </row>
    <row r="12" spans="1:3" x14ac:dyDescent="0.3">
      <c r="A12" t="s">
        <v>323</v>
      </c>
      <c r="B12" t="s">
        <v>236</v>
      </c>
      <c r="C12" t="s">
        <v>372</v>
      </c>
    </row>
    <row r="13" spans="1:3" x14ac:dyDescent="0.3">
      <c r="A13" t="s">
        <v>324</v>
      </c>
      <c r="B13" t="s">
        <v>236</v>
      </c>
      <c r="C13" t="s">
        <v>373</v>
      </c>
    </row>
    <row r="14" spans="1:3" x14ac:dyDescent="0.3">
      <c r="A14" t="s">
        <v>325</v>
      </c>
      <c r="B14" t="s">
        <v>236</v>
      </c>
      <c r="C14" t="s">
        <v>374</v>
      </c>
    </row>
    <row r="15" spans="1:3" x14ac:dyDescent="0.3">
      <c r="A15" t="s">
        <v>29</v>
      </c>
      <c r="B15" t="s">
        <v>237</v>
      </c>
      <c r="C15" t="s">
        <v>238</v>
      </c>
    </row>
    <row r="16" spans="1:3" x14ac:dyDescent="0.3">
      <c r="A16" t="s">
        <v>30</v>
      </c>
      <c r="B16" t="s">
        <v>237</v>
      </c>
      <c r="C16" t="s">
        <v>239</v>
      </c>
    </row>
    <row r="17" spans="1:3" x14ac:dyDescent="0.3">
      <c r="A17" t="s">
        <v>31</v>
      </c>
      <c r="B17" t="s">
        <v>237</v>
      </c>
      <c r="C17" t="s">
        <v>240</v>
      </c>
    </row>
    <row r="18" spans="1:3" x14ac:dyDescent="0.3">
      <c r="A18" t="s">
        <v>32</v>
      </c>
      <c r="B18" t="s">
        <v>237</v>
      </c>
      <c r="C18" t="s">
        <v>241</v>
      </c>
    </row>
    <row r="19" spans="1:3" x14ac:dyDescent="0.3">
      <c r="A19" t="s">
        <v>33</v>
      </c>
      <c r="B19" t="s">
        <v>237</v>
      </c>
      <c r="C19" t="s">
        <v>242</v>
      </c>
    </row>
    <row r="20" spans="1:3" x14ac:dyDescent="0.3">
      <c r="A20" t="s">
        <v>34</v>
      </c>
      <c r="B20" t="s">
        <v>237</v>
      </c>
      <c r="C20" t="s">
        <v>243</v>
      </c>
    </row>
    <row r="21" spans="1:3" x14ac:dyDescent="0.3">
      <c r="A21" t="s">
        <v>35</v>
      </c>
      <c r="B21" t="s">
        <v>237</v>
      </c>
      <c r="C21" t="s">
        <v>244</v>
      </c>
    </row>
    <row r="22" spans="1:3" x14ac:dyDescent="0.3">
      <c r="A22" t="s">
        <v>36</v>
      </c>
      <c r="B22" t="s">
        <v>237</v>
      </c>
      <c r="C22" t="s">
        <v>245</v>
      </c>
    </row>
    <row r="23" spans="1:3" x14ac:dyDescent="0.3">
      <c r="A23" t="s">
        <v>37</v>
      </c>
      <c r="B23" t="s">
        <v>237</v>
      </c>
      <c r="C23" t="s">
        <v>246</v>
      </c>
    </row>
    <row r="24" spans="1:3" x14ac:dyDescent="0.3">
      <c r="A24" t="s">
        <v>38</v>
      </c>
      <c r="B24" t="s">
        <v>237</v>
      </c>
      <c r="C24" t="s">
        <v>247</v>
      </c>
    </row>
    <row r="25" spans="1:3" x14ac:dyDescent="0.3">
      <c r="A25" t="s">
        <v>39</v>
      </c>
      <c r="B25" t="s">
        <v>237</v>
      </c>
      <c r="C25" t="s">
        <v>248</v>
      </c>
    </row>
    <row r="26" spans="1:3" x14ac:dyDescent="0.3">
      <c r="A26" t="s">
        <v>40</v>
      </c>
      <c r="B26" t="s">
        <v>237</v>
      </c>
      <c r="C26" t="s">
        <v>249</v>
      </c>
    </row>
    <row r="27" spans="1:3" x14ac:dyDescent="0.3">
      <c r="A27" t="s">
        <v>41</v>
      </c>
      <c r="B27" t="s">
        <v>237</v>
      </c>
      <c r="C27" t="s">
        <v>250</v>
      </c>
    </row>
    <row r="28" spans="1:3" x14ac:dyDescent="0.3">
      <c r="A28" t="s">
        <v>42</v>
      </c>
      <c r="B28" t="s">
        <v>237</v>
      </c>
      <c r="C28" t="s">
        <v>251</v>
      </c>
    </row>
    <row r="29" spans="1:3" x14ac:dyDescent="0.3">
      <c r="A29" t="s">
        <v>43</v>
      </c>
      <c r="B29" t="s">
        <v>237</v>
      </c>
      <c r="C29" t="s">
        <v>252</v>
      </c>
    </row>
    <row r="30" spans="1:3" x14ac:dyDescent="0.3">
      <c r="A30" t="s">
        <v>44</v>
      </c>
      <c r="B30" t="s">
        <v>237</v>
      </c>
      <c r="C30" t="s">
        <v>253</v>
      </c>
    </row>
    <row r="31" spans="1:3" x14ac:dyDescent="0.3">
      <c r="A31" t="s">
        <v>45</v>
      </c>
      <c r="B31" t="s">
        <v>237</v>
      </c>
      <c r="C31" t="s">
        <v>254</v>
      </c>
    </row>
    <row r="32" spans="1:3" x14ac:dyDescent="0.3">
      <c r="A32" t="s">
        <v>46</v>
      </c>
      <c r="B32" t="s">
        <v>237</v>
      </c>
      <c r="C32" t="s">
        <v>255</v>
      </c>
    </row>
    <row r="33" spans="1:3" x14ac:dyDescent="0.3">
      <c r="A33" t="s">
        <v>47</v>
      </c>
      <c r="B33" t="s">
        <v>237</v>
      </c>
      <c r="C33" t="s">
        <v>256</v>
      </c>
    </row>
    <row r="34" spans="1:3" x14ac:dyDescent="0.3">
      <c r="A34" t="s">
        <v>48</v>
      </c>
      <c r="B34" t="s">
        <v>237</v>
      </c>
      <c r="C34" t="s">
        <v>257</v>
      </c>
    </row>
    <row r="35" spans="1:3" x14ac:dyDescent="0.3">
      <c r="A35" t="s">
        <v>49</v>
      </c>
      <c r="B35" t="s">
        <v>237</v>
      </c>
      <c r="C35" t="s">
        <v>258</v>
      </c>
    </row>
    <row r="36" spans="1:3" x14ac:dyDescent="0.3">
      <c r="A36" t="s">
        <v>50</v>
      </c>
      <c r="B36" t="s">
        <v>237</v>
      </c>
      <c r="C36" t="s">
        <v>259</v>
      </c>
    </row>
    <row r="37" spans="1:3" x14ac:dyDescent="0.3">
      <c r="A37" t="s">
        <v>51</v>
      </c>
      <c r="B37" t="s">
        <v>237</v>
      </c>
      <c r="C37" t="s">
        <v>260</v>
      </c>
    </row>
    <row r="38" spans="1:3" x14ac:dyDescent="0.3">
      <c r="A38" t="s">
        <v>52</v>
      </c>
      <c r="B38" t="s">
        <v>237</v>
      </c>
      <c r="C38" t="s">
        <v>261</v>
      </c>
    </row>
    <row r="39" spans="1:3" x14ac:dyDescent="0.3">
      <c r="A39" t="s">
        <v>53</v>
      </c>
      <c r="B39" t="s">
        <v>237</v>
      </c>
      <c r="C39" t="s">
        <v>262</v>
      </c>
    </row>
    <row r="40" spans="1:3" x14ac:dyDescent="0.3">
      <c r="A40" t="s">
        <v>54</v>
      </c>
      <c r="B40" t="s">
        <v>237</v>
      </c>
      <c r="C40" t="s">
        <v>263</v>
      </c>
    </row>
    <row r="41" spans="1:3" x14ac:dyDescent="0.3">
      <c r="A41" t="s">
        <v>55</v>
      </c>
      <c r="B41" t="s">
        <v>237</v>
      </c>
      <c r="C41" t="s">
        <v>264</v>
      </c>
    </row>
    <row r="42" spans="1:3" x14ac:dyDescent="0.3">
      <c r="A42" t="s">
        <v>56</v>
      </c>
      <c r="B42" t="s">
        <v>237</v>
      </c>
      <c r="C42" t="s">
        <v>265</v>
      </c>
    </row>
    <row r="43" spans="1:3" x14ac:dyDescent="0.3">
      <c r="A43" t="s">
        <v>57</v>
      </c>
      <c r="B43" t="s">
        <v>237</v>
      </c>
      <c r="C43" t="s">
        <v>266</v>
      </c>
    </row>
    <row r="44" spans="1:3" x14ac:dyDescent="0.3">
      <c r="A44" t="s">
        <v>58</v>
      </c>
      <c r="B44" t="s">
        <v>237</v>
      </c>
      <c r="C44" t="s">
        <v>267</v>
      </c>
    </row>
    <row r="45" spans="1:3" x14ac:dyDescent="0.3">
      <c r="A45" t="s">
        <v>59</v>
      </c>
      <c r="B45" t="s">
        <v>237</v>
      </c>
      <c r="C45" t="s">
        <v>268</v>
      </c>
    </row>
    <row r="46" spans="1:3" x14ac:dyDescent="0.3">
      <c r="A46" t="s">
        <v>60</v>
      </c>
      <c r="B46" t="s">
        <v>237</v>
      </c>
      <c r="C46" t="s">
        <v>269</v>
      </c>
    </row>
    <row r="47" spans="1:3" x14ac:dyDescent="0.3">
      <c r="A47" t="s">
        <v>61</v>
      </c>
      <c r="B47" t="s">
        <v>237</v>
      </c>
      <c r="C47" t="s">
        <v>270</v>
      </c>
    </row>
    <row r="48" spans="1:3" x14ac:dyDescent="0.3">
      <c r="A48" t="s">
        <v>62</v>
      </c>
      <c r="B48" t="s">
        <v>237</v>
      </c>
      <c r="C48" t="s">
        <v>271</v>
      </c>
    </row>
    <row r="49" spans="1:3" x14ac:dyDescent="0.3">
      <c r="A49" t="s">
        <v>63</v>
      </c>
      <c r="B49" t="s">
        <v>237</v>
      </c>
      <c r="C49" t="s">
        <v>272</v>
      </c>
    </row>
    <row r="50" spans="1:3" x14ac:dyDescent="0.3">
      <c r="A50" t="s">
        <v>64</v>
      </c>
      <c r="B50" t="s">
        <v>237</v>
      </c>
      <c r="C50" t="s">
        <v>273</v>
      </c>
    </row>
    <row r="51" spans="1:3" x14ac:dyDescent="0.3">
      <c r="A51" t="s">
        <v>65</v>
      </c>
      <c r="B51" t="s">
        <v>237</v>
      </c>
      <c r="C51" t="s">
        <v>274</v>
      </c>
    </row>
    <row r="52" spans="1:3" x14ac:dyDescent="0.3">
      <c r="A52" t="s">
        <v>66</v>
      </c>
      <c r="B52" t="s">
        <v>237</v>
      </c>
      <c r="C52" t="s">
        <v>275</v>
      </c>
    </row>
    <row r="53" spans="1:3" x14ac:dyDescent="0.3">
      <c r="A53" t="s">
        <v>67</v>
      </c>
      <c r="B53" t="s">
        <v>237</v>
      </c>
      <c r="C53" t="s">
        <v>276</v>
      </c>
    </row>
    <row r="54" spans="1:3" x14ac:dyDescent="0.3">
      <c r="A54" t="s">
        <v>68</v>
      </c>
      <c r="B54" t="s">
        <v>237</v>
      </c>
      <c r="C54" t="s">
        <v>277</v>
      </c>
    </row>
    <row r="55" spans="1:3" x14ac:dyDescent="0.3">
      <c r="A55" t="s">
        <v>69</v>
      </c>
      <c r="B55" t="s">
        <v>237</v>
      </c>
      <c r="C55" t="s">
        <v>278</v>
      </c>
    </row>
    <row r="56" spans="1:3" x14ac:dyDescent="0.3">
      <c r="A56" t="s">
        <v>70</v>
      </c>
      <c r="B56" t="s">
        <v>237</v>
      </c>
      <c r="C56" t="s">
        <v>279</v>
      </c>
    </row>
    <row r="57" spans="1:3" x14ac:dyDescent="0.3">
      <c r="A57" t="s">
        <v>71</v>
      </c>
      <c r="B57" t="s">
        <v>237</v>
      </c>
      <c r="C57" t="s">
        <v>280</v>
      </c>
    </row>
    <row r="58" spans="1:3" x14ac:dyDescent="0.3">
      <c r="A58" t="s">
        <v>72</v>
      </c>
      <c r="B58" t="s">
        <v>237</v>
      </c>
      <c r="C58" t="s">
        <v>281</v>
      </c>
    </row>
    <row r="59" spans="1:3" x14ac:dyDescent="0.3">
      <c r="A59" t="s">
        <v>73</v>
      </c>
      <c r="B59" t="s">
        <v>237</v>
      </c>
      <c r="C59" t="s">
        <v>282</v>
      </c>
    </row>
    <row r="60" spans="1:3" x14ac:dyDescent="0.3">
      <c r="A60" t="s">
        <v>74</v>
      </c>
      <c r="B60" t="s">
        <v>237</v>
      </c>
      <c r="C60" t="s">
        <v>283</v>
      </c>
    </row>
    <row r="61" spans="1:3" x14ac:dyDescent="0.3">
      <c r="A61" t="s">
        <v>75</v>
      </c>
      <c r="B61" t="s">
        <v>237</v>
      </c>
      <c r="C61" t="s">
        <v>284</v>
      </c>
    </row>
    <row r="62" spans="1:3" x14ac:dyDescent="0.3">
      <c r="A62" t="s">
        <v>76</v>
      </c>
      <c r="B62" t="s">
        <v>237</v>
      </c>
      <c r="C62" t="s">
        <v>285</v>
      </c>
    </row>
    <row r="63" spans="1:3" x14ac:dyDescent="0.3">
      <c r="A63" t="s">
        <v>77</v>
      </c>
      <c r="B63" t="s">
        <v>237</v>
      </c>
      <c r="C63" t="s">
        <v>286</v>
      </c>
    </row>
    <row r="64" spans="1:3" x14ac:dyDescent="0.3">
      <c r="A64" t="s">
        <v>78</v>
      </c>
      <c r="B64" t="s">
        <v>237</v>
      </c>
      <c r="C64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84D4-6E46-4963-B552-CE455F8D875E}">
  <dimension ref="A1:B12"/>
  <sheetViews>
    <sheetView workbookViewId="0">
      <selection activeCell="A2" sqref="A2"/>
    </sheetView>
  </sheetViews>
  <sheetFormatPr defaultRowHeight="14.4" x14ac:dyDescent="0.3"/>
  <cols>
    <col min="1" max="1" width="14.5546875" customWidth="1"/>
    <col min="2" max="2" width="12.33203125" customWidth="1"/>
  </cols>
  <sheetData>
    <row r="1" spans="1:2" x14ac:dyDescent="0.3">
      <c r="A1" t="s">
        <v>22</v>
      </c>
      <c r="B1" t="s">
        <v>0</v>
      </c>
    </row>
    <row r="2" spans="1:2" x14ac:dyDescent="0.3">
      <c r="A2" t="s">
        <v>290</v>
      </c>
      <c r="B2" t="s">
        <v>301</v>
      </c>
    </row>
    <row r="3" spans="1:2" x14ac:dyDescent="0.3">
      <c r="A3" t="s">
        <v>291</v>
      </c>
      <c r="B3" t="s">
        <v>302</v>
      </c>
    </row>
    <row r="4" spans="1:2" x14ac:dyDescent="0.3">
      <c r="A4" t="s">
        <v>292</v>
      </c>
      <c r="B4" t="s">
        <v>303</v>
      </c>
    </row>
    <row r="5" spans="1:2" x14ac:dyDescent="0.3">
      <c r="A5" t="s">
        <v>293</v>
      </c>
      <c r="B5" t="s">
        <v>304</v>
      </c>
    </row>
    <row r="6" spans="1:2" x14ac:dyDescent="0.3">
      <c r="A6" t="s">
        <v>294</v>
      </c>
      <c r="B6" t="s">
        <v>305</v>
      </c>
    </row>
    <row r="7" spans="1:2" x14ac:dyDescent="0.3">
      <c r="A7" t="s">
        <v>295</v>
      </c>
      <c r="B7" t="s">
        <v>306</v>
      </c>
    </row>
    <row r="8" spans="1:2" x14ac:dyDescent="0.3">
      <c r="A8" t="s">
        <v>296</v>
      </c>
      <c r="B8" t="s">
        <v>307</v>
      </c>
    </row>
    <row r="9" spans="1:2" x14ac:dyDescent="0.3">
      <c r="A9" t="s">
        <v>297</v>
      </c>
      <c r="B9" t="s">
        <v>308</v>
      </c>
    </row>
    <row r="10" spans="1:2" x14ac:dyDescent="0.3">
      <c r="A10" t="s">
        <v>298</v>
      </c>
      <c r="B10" t="s">
        <v>309</v>
      </c>
    </row>
    <row r="11" spans="1:2" x14ac:dyDescent="0.3">
      <c r="A11" t="s">
        <v>299</v>
      </c>
      <c r="B11" t="s">
        <v>310</v>
      </c>
    </row>
    <row r="12" spans="1:2" x14ac:dyDescent="0.3">
      <c r="A12" t="s">
        <v>300</v>
      </c>
      <c r="B12" t="s">
        <v>311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E531-1ABC-4F44-A95A-9F285F608448}">
  <dimension ref="A1:E13"/>
  <sheetViews>
    <sheetView workbookViewId="0">
      <selection activeCell="A2" sqref="A2:A13"/>
    </sheetView>
  </sheetViews>
  <sheetFormatPr defaultRowHeight="14.4" x14ac:dyDescent="0.3"/>
  <cols>
    <col min="1" max="1" width="13.77734375" bestFit="1" customWidth="1"/>
    <col min="2" max="2" width="18.21875" bestFit="1" customWidth="1"/>
    <col min="3" max="3" width="18.109375" bestFit="1" customWidth="1"/>
    <col min="4" max="4" width="33.33203125" bestFit="1" customWidth="1"/>
  </cols>
  <sheetData>
    <row r="1" spans="1:5" x14ac:dyDescent="0.3">
      <c r="A1" t="s">
        <v>362</v>
      </c>
      <c r="B1" t="s">
        <v>313</v>
      </c>
      <c r="C1" t="s">
        <v>24</v>
      </c>
      <c r="D1" t="s">
        <v>23</v>
      </c>
    </row>
    <row r="2" spans="1:5" x14ac:dyDescent="0.3">
      <c r="A2" t="s">
        <v>314</v>
      </c>
      <c r="B2" t="s">
        <v>326</v>
      </c>
      <c r="C2" t="s">
        <v>338</v>
      </c>
      <c r="D2" t="s">
        <v>350</v>
      </c>
      <c r="E2" s="3"/>
    </row>
    <row r="3" spans="1:5" x14ac:dyDescent="0.3">
      <c r="A3" t="s">
        <v>315</v>
      </c>
      <c r="B3" t="s">
        <v>327</v>
      </c>
      <c r="C3" t="s">
        <v>339</v>
      </c>
      <c r="D3" t="s">
        <v>351</v>
      </c>
      <c r="E3" s="3"/>
    </row>
    <row r="4" spans="1:5" x14ac:dyDescent="0.3">
      <c r="A4" t="s">
        <v>316</v>
      </c>
      <c r="B4" t="s">
        <v>328</v>
      </c>
      <c r="C4" t="s">
        <v>340</v>
      </c>
      <c r="D4" t="s">
        <v>352</v>
      </c>
      <c r="E4" s="3"/>
    </row>
    <row r="5" spans="1:5" x14ac:dyDescent="0.3">
      <c r="A5" t="s">
        <v>317</v>
      </c>
      <c r="B5" t="s">
        <v>329</v>
      </c>
      <c r="C5" t="s">
        <v>341</v>
      </c>
      <c r="D5" t="s">
        <v>353</v>
      </c>
      <c r="E5" s="3"/>
    </row>
    <row r="6" spans="1:5" x14ac:dyDescent="0.3">
      <c r="A6" t="s">
        <v>318</v>
      </c>
      <c r="B6" t="s">
        <v>330</v>
      </c>
      <c r="C6" t="s">
        <v>342</v>
      </c>
      <c r="D6" t="s">
        <v>354</v>
      </c>
      <c r="E6" s="3"/>
    </row>
    <row r="7" spans="1:5" x14ac:dyDescent="0.3">
      <c r="A7" t="s">
        <v>319</v>
      </c>
      <c r="B7" t="s">
        <v>331</v>
      </c>
      <c r="C7" t="s">
        <v>343</v>
      </c>
      <c r="D7" t="s">
        <v>355</v>
      </c>
      <c r="E7" s="3"/>
    </row>
    <row r="8" spans="1:5" x14ac:dyDescent="0.3">
      <c r="A8" t="s">
        <v>320</v>
      </c>
      <c r="B8" t="s">
        <v>332</v>
      </c>
      <c r="C8" t="s">
        <v>344</v>
      </c>
      <c r="D8" t="s">
        <v>356</v>
      </c>
      <c r="E8" s="3"/>
    </row>
    <row r="9" spans="1:5" x14ac:dyDescent="0.3">
      <c r="A9" t="s">
        <v>321</v>
      </c>
      <c r="B9" t="s">
        <v>333</v>
      </c>
      <c r="C9" t="s">
        <v>345</v>
      </c>
      <c r="D9" t="s">
        <v>357</v>
      </c>
      <c r="E9" s="3"/>
    </row>
    <row r="10" spans="1:5" x14ac:dyDescent="0.3">
      <c r="A10" t="s">
        <v>322</v>
      </c>
      <c r="B10" t="s">
        <v>334</v>
      </c>
      <c r="C10" t="s">
        <v>346</v>
      </c>
      <c r="D10" t="s">
        <v>358</v>
      </c>
      <c r="E10" s="3"/>
    </row>
    <row r="11" spans="1:5" x14ac:dyDescent="0.3">
      <c r="A11" t="s">
        <v>323</v>
      </c>
      <c r="B11" t="s">
        <v>335</v>
      </c>
      <c r="C11" t="s">
        <v>347</v>
      </c>
      <c r="D11" t="s">
        <v>359</v>
      </c>
      <c r="E11" s="3"/>
    </row>
    <row r="12" spans="1:5" x14ac:dyDescent="0.3">
      <c r="A12" t="s">
        <v>324</v>
      </c>
      <c r="B12" t="s">
        <v>336</v>
      </c>
      <c r="C12" t="s">
        <v>348</v>
      </c>
      <c r="D12" t="s">
        <v>360</v>
      </c>
      <c r="E12" s="3"/>
    </row>
    <row r="13" spans="1:5" x14ac:dyDescent="0.3">
      <c r="A13" t="s">
        <v>325</v>
      </c>
      <c r="B13" t="s">
        <v>337</v>
      </c>
      <c r="C13" t="s">
        <v>349</v>
      </c>
      <c r="D13" t="s">
        <v>361</v>
      </c>
      <c r="E13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AF7A-ED71-4D4B-AB4C-9287A4D33439}">
  <dimension ref="A1:D56"/>
  <sheetViews>
    <sheetView topLeftCell="A31" zoomScale="70" zoomScaleNormal="70" workbookViewId="0">
      <selection activeCell="C68" sqref="C68"/>
    </sheetView>
  </sheetViews>
  <sheetFormatPr defaultRowHeight="14.4" x14ac:dyDescent="0.3"/>
  <cols>
    <col min="1" max="1" width="15.33203125" bestFit="1" customWidth="1"/>
    <col min="2" max="2" width="22.6640625" customWidth="1"/>
    <col min="3" max="4" width="17.88671875" customWidth="1"/>
    <col min="5" max="5" width="11.5546875" bestFit="1" customWidth="1"/>
    <col min="6" max="6" width="13.77734375" bestFit="1" customWidth="1"/>
  </cols>
  <sheetData>
    <row r="1" spans="1:4" x14ac:dyDescent="0.3">
      <c r="A1" t="s">
        <v>13</v>
      </c>
      <c r="B1" s="1" t="s">
        <v>26</v>
      </c>
      <c r="C1" t="s">
        <v>27</v>
      </c>
      <c r="D1" t="s">
        <v>25</v>
      </c>
    </row>
    <row r="2" spans="1:4" x14ac:dyDescent="0.3">
      <c r="A2" t="s">
        <v>29</v>
      </c>
      <c r="B2" t="s">
        <v>314</v>
      </c>
      <c r="C2" t="s">
        <v>290</v>
      </c>
      <c r="D2">
        <v>66</v>
      </c>
    </row>
    <row r="3" spans="1:4" x14ac:dyDescent="0.3">
      <c r="A3" t="s">
        <v>29</v>
      </c>
      <c r="B3" t="s">
        <v>315</v>
      </c>
      <c r="C3" t="s">
        <v>291</v>
      </c>
      <c r="D3">
        <v>83</v>
      </c>
    </row>
    <row r="4" spans="1:4" x14ac:dyDescent="0.3">
      <c r="A4" t="s">
        <v>29</v>
      </c>
      <c r="B4" t="s">
        <v>316</v>
      </c>
      <c r="C4" t="s">
        <v>292</v>
      </c>
      <c r="D4">
        <v>31</v>
      </c>
    </row>
    <row r="5" spans="1:4" x14ac:dyDescent="0.3">
      <c r="A5" t="s">
        <v>29</v>
      </c>
      <c r="B5" t="s">
        <v>317</v>
      </c>
      <c r="C5" t="s">
        <v>293</v>
      </c>
      <c r="D5">
        <v>24</v>
      </c>
    </row>
    <row r="6" spans="1:4" x14ac:dyDescent="0.3">
      <c r="A6" t="s">
        <v>30</v>
      </c>
      <c r="B6" t="s">
        <v>314</v>
      </c>
      <c r="C6" t="s">
        <v>290</v>
      </c>
      <c r="D6">
        <v>66</v>
      </c>
    </row>
    <row r="7" spans="1:4" x14ac:dyDescent="0.3">
      <c r="A7" t="s">
        <v>30</v>
      </c>
      <c r="B7" t="s">
        <v>315</v>
      </c>
      <c r="C7" t="s">
        <v>291</v>
      </c>
      <c r="D7">
        <v>83</v>
      </c>
    </row>
    <row r="8" spans="1:4" x14ac:dyDescent="0.3">
      <c r="A8" t="s">
        <v>30</v>
      </c>
      <c r="B8" t="s">
        <v>316</v>
      </c>
      <c r="C8" t="s">
        <v>292</v>
      </c>
      <c r="D8">
        <v>31</v>
      </c>
    </row>
    <row r="9" spans="1:4" x14ac:dyDescent="0.3">
      <c r="A9" t="s">
        <v>30</v>
      </c>
      <c r="B9" t="s">
        <v>317</v>
      </c>
      <c r="C9" t="s">
        <v>293</v>
      </c>
      <c r="D9">
        <v>24</v>
      </c>
    </row>
    <row r="10" spans="1:4" x14ac:dyDescent="0.3">
      <c r="A10" t="s">
        <v>31</v>
      </c>
      <c r="B10" t="s">
        <v>318</v>
      </c>
      <c r="C10" t="s">
        <v>294</v>
      </c>
      <c r="D10">
        <v>99</v>
      </c>
    </row>
    <row r="11" spans="1:4" x14ac:dyDescent="0.3">
      <c r="A11" t="s">
        <v>31</v>
      </c>
      <c r="B11" t="s">
        <v>319</v>
      </c>
      <c r="C11" t="s">
        <v>295</v>
      </c>
      <c r="D11">
        <v>84</v>
      </c>
    </row>
    <row r="12" spans="1:4" x14ac:dyDescent="0.3">
      <c r="A12" t="s">
        <v>31</v>
      </c>
      <c r="B12" t="s">
        <v>320</v>
      </c>
      <c r="C12" t="s">
        <v>296</v>
      </c>
      <c r="D12">
        <v>58</v>
      </c>
    </row>
    <row r="13" spans="1:4" x14ac:dyDescent="0.3">
      <c r="A13" t="s">
        <v>31</v>
      </c>
      <c r="B13" t="s">
        <v>314</v>
      </c>
      <c r="C13" t="s">
        <v>297</v>
      </c>
      <c r="D13">
        <v>99</v>
      </c>
    </row>
    <row r="14" spans="1:4" x14ac:dyDescent="0.3">
      <c r="A14" t="s">
        <v>31</v>
      </c>
      <c r="B14" t="s">
        <v>315</v>
      </c>
      <c r="C14" t="s">
        <v>298</v>
      </c>
      <c r="D14">
        <v>44</v>
      </c>
    </row>
    <row r="15" spans="1:4" x14ac:dyDescent="0.3">
      <c r="A15" t="s">
        <v>33</v>
      </c>
      <c r="B15" t="s">
        <v>318</v>
      </c>
      <c r="C15" t="s">
        <v>294</v>
      </c>
      <c r="D15">
        <v>99</v>
      </c>
    </row>
    <row r="16" spans="1:4" x14ac:dyDescent="0.3">
      <c r="A16" t="s">
        <v>33</v>
      </c>
      <c r="B16" t="s">
        <v>319</v>
      </c>
      <c r="C16" t="s">
        <v>295</v>
      </c>
      <c r="D16">
        <v>84</v>
      </c>
    </row>
    <row r="17" spans="1:4" x14ac:dyDescent="0.3">
      <c r="A17" t="s">
        <v>33</v>
      </c>
      <c r="B17" t="s">
        <v>320</v>
      </c>
      <c r="C17" t="s">
        <v>296</v>
      </c>
      <c r="D17">
        <v>58</v>
      </c>
    </row>
    <row r="18" spans="1:4" x14ac:dyDescent="0.3">
      <c r="A18" t="s">
        <v>33</v>
      </c>
      <c r="B18" t="s">
        <v>314</v>
      </c>
      <c r="C18" t="s">
        <v>297</v>
      </c>
      <c r="D18">
        <v>99</v>
      </c>
    </row>
    <row r="19" spans="1:4" x14ac:dyDescent="0.3">
      <c r="A19" t="s">
        <v>33</v>
      </c>
      <c r="B19" t="s">
        <v>315</v>
      </c>
      <c r="C19" t="s">
        <v>298</v>
      </c>
      <c r="D19">
        <v>44</v>
      </c>
    </row>
    <row r="20" spans="1:4" x14ac:dyDescent="0.3">
      <c r="A20" t="s">
        <v>33</v>
      </c>
      <c r="B20" t="s">
        <v>316</v>
      </c>
      <c r="C20" t="s">
        <v>299</v>
      </c>
      <c r="D20">
        <v>36</v>
      </c>
    </row>
    <row r="21" spans="1:4" x14ac:dyDescent="0.3">
      <c r="A21" t="s">
        <v>33</v>
      </c>
      <c r="B21" t="s">
        <v>317</v>
      </c>
      <c r="C21" t="s">
        <v>300</v>
      </c>
      <c r="D21">
        <v>56</v>
      </c>
    </row>
    <row r="22" spans="1:4" x14ac:dyDescent="0.3">
      <c r="A22" t="s">
        <v>33</v>
      </c>
      <c r="B22" t="s">
        <v>318</v>
      </c>
      <c r="C22" t="s">
        <v>291</v>
      </c>
      <c r="D22">
        <v>69</v>
      </c>
    </row>
    <row r="23" spans="1:4" x14ac:dyDescent="0.3">
      <c r="A23" t="s">
        <v>34</v>
      </c>
      <c r="B23" t="s">
        <v>319</v>
      </c>
      <c r="C23" t="s">
        <v>295</v>
      </c>
      <c r="D23">
        <v>84</v>
      </c>
    </row>
    <row r="24" spans="1:4" x14ac:dyDescent="0.3">
      <c r="A24" t="s">
        <v>35</v>
      </c>
      <c r="B24" t="s">
        <v>320</v>
      </c>
      <c r="C24" t="s">
        <v>296</v>
      </c>
      <c r="D24">
        <v>58</v>
      </c>
    </row>
    <row r="25" spans="1:4" x14ac:dyDescent="0.3">
      <c r="A25" t="s">
        <v>36</v>
      </c>
      <c r="B25" t="s">
        <v>314</v>
      </c>
      <c r="C25" t="s">
        <v>297</v>
      </c>
      <c r="D25">
        <v>99</v>
      </c>
    </row>
    <row r="26" spans="1:4" x14ac:dyDescent="0.3">
      <c r="A26" t="s">
        <v>37</v>
      </c>
      <c r="B26" t="s">
        <v>315</v>
      </c>
      <c r="C26" t="s">
        <v>298</v>
      </c>
      <c r="D26">
        <v>44</v>
      </c>
    </row>
    <row r="27" spans="1:4" x14ac:dyDescent="0.3">
      <c r="A27" t="s">
        <v>38</v>
      </c>
      <c r="B27" t="s">
        <v>316</v>
      </c>
      <c r="C27" t="s">
        <v>299</v>
      </c>
      <c r="D27">
        <v>36</v>
      </c>
    </row>
    <row r="28" spans="1:4" x14ac:dyDescent="0.3">
      <c r="A28" t="s">
        <v>39</v>
      </c>
      <c r="B28" t="s">
        <v>317</v>
      </c>
      <c r="C28" t="s">
        <v>300</v>
      </c>
      <c r="D28">
        <v>56</v>
      </c>
    </row>
    <row r="29" spans="1:4" x14ac:dyDescent="0.3">
      <c r="A29" t="s">
        <v>40</v>
      </c>
      <c r="B29" t="s">
        <v>318</v>
      </c>
      <c r="C29" t="s">
        <v>291</v>
      </c>
      <c r="D29">
        <v>69</v>
      </c>
    </row>
    <row r="30" spans="1:4" x14ac:dyDescent="0.3">
      <c r="A30" t="s">
        <v>41</v>
      </c>
      <c r="B30" t="s">
        <v>319</v>
      </c>
      <c r="C30" t="s">
        <v>292</v>
      </c>
      <c r="D30">
        <v>40</v>
      </c>
    </row>
    <row r="31" spans="1:4" x14ac:dyDescent="0.3">
      <c r="A31" t="s">
        <v>42</v>
      </c>
      <c r="B31" t="s">
        <v>320</v>
      </c>
      <c r="C31" t="s">
        <v>293</v>
      </c>
      <c r="D31">
        <v>27</v>
      </c>
    </row>
    <row r="32" spans="1:4" x14ac:dyDescent="0.3">
      <c r="A32" t="s">
        <v>43</v>
      </c>
      <c r="B32" t="s">
        <v>314</v>
      </c>
      <c r="C32" t="s">
        <v>290</v>
      </c>
      <c r="D32">
        <v>68</v>
      </c>
    </row>
    <row r="33" spans="1:4" x14ac:dyDescent="0.3">
      <c r="A33" t="s">
        <v>44</v>
      </c>
      <c r="B33" t="s">
        <v>315</v>
      </c>
      <c r="C33" t="s">
        <v>291</v>
      </c>
      <c r="D33">
        <v>92</v>
      </c>
    </row>
    <row r="34" spans="1:4" x14ac:dyDescent="0.3">
      <c r="A34" t="s">
        <v>45</v>
      </c>
      <c r="B34" t="s">
        <v>316</v>
      </c>
      <c r="C34" t="s">
        <v>292</v>
      </c>
      <c r="D34">
        <v>85</v>
      </c>
    </row>
    <row r="35" spans="1:4" x14ac:dyDescent="0.3">
      <c r="A35" t="s">
        <v>46</v>
      </c>
      <c r="B35" t="s">
        <v>317</v>
      </c>
      <c r="C35" t="s">
        <v>293</v>
      </c>
      <c r="D35">
        <v>21</v>
      </c>
    </row>
    <row r="36" spans="1:4" x14ac:dyDescent="0.3">
      <c r="A36" t="s">
        <v>47</v>
      </c>
      <c r="B36" t="s">
        <v>318</v>
      </c>
      <c r="C36" t="s">
        <v>294</v>
      </c>
      <c r="D36">
        <v>29</v>
      </c>
    </row>
    <row r="37" spans="1:4" x14ac:dyDescent="0.3">
      <c r="A37" t="s">
        <v>48</v>
      </c>
      <c r="B37" t="s">
        <v>319</v>
      </c>
      <c r="C37" t="s">
        <v>295</v>
      </c>
      <c r="D37">
        <v>83</v>
      </c>
    </row>
    <row r="38" spans="1:4" x14ac:dyDescent="0.3">
      <c r="A38" t="s">
        <v>49</v>
      </c>
      <c r="B38" t="s">
        <v>320</v>
      </c>
      <c r="C38" t="s">
        <v>296</v>
      </c>
      <c r="D38">
        <v>100</v>
      </c>
    </row>
    <row r="39" spans="1:4" x14ac:dyDescent="0.3">
      <c r="A39" t="s">
        <v>50</v>
      </c>
      <c r="B39" t="s">
        <v>314</v>
      </c>
      <c r="C39" t="s">
        <v>297</v>
      </c>
      <c r="D39">
        <v>50</v>
      </c>
    </row>
    <row r="40" spans="1:4" x14ac:dyDescent="0.3">
      <c r="A40" t="s">
        <v>51</v>
      </c>
      <c r="B40" t="s">
        <v>315</v>
      </c>
      <c r="C40" t="s">
        <v>298</v>
      </c>
      <c r="D40">
        <v>95</v>
      </c>
    </row>
    <row r="41" spans="1:4" x14ac:dyDescent="0.3">
      <c r="A41" t="s">
        <v>52</v>
      </c>
      <c r="B41" t="s">
        <v>316</v>
      </c>
      <c r="C41" t="s">
        <v>299</v>
      </c>
      <c r="D41">
        <v>72</v>
      </c>
    </row>
    <row r="42" spans="1:4" x14ac:dyDescent="0.3">
      <c r="A42" t="s">
        <v>53</v>
      </c>
      <c r="B42" t="s">
        <v>317</v>
      </c>
      <c r="C42" t="s">
        <v>300</v>
      </c>
      <c r="D42">
        <v>25</v>
      </c>
    </row>
    <row r="43" spans="1:4" x14ac:dyDescent="0.3">
      <c r="A43" t="s">
        <v>54</v>
      </c>
      <c r="B43" t="s">
        <v>318</v>
      </c>
      <c r="C43" t="s">
        <v>291</v>
      </c>
      <c r="D43">
        <v>59</v>
      </c>
    </row>
    <row r="44" spans="1:4" x14ac:dyDescent="0.3">
      <c r="A44" t="s">
        <v>55</v>
      </c>
      <c r="B44" t="s">
        <v>319</v>
      </c>
      <c r="C44" t="s">
        <v>292</v>
      </c>
      <c r="D44">
        <v>40</v>
      </c>
    </row>
    <row r="45" spans="1:4" x14ac:dyDescent="0.3">
      <c r="A45" t="s">
        <v>56</v>
      </c>
      <c r="B45" t="s">
        <v>320</v>
      </c>
      <c r="C45" t="s">
        <v>293</v>
      </c>
      <c r="D45">
        <v>72</v>
      </c>
    </row>
    <row r="46" spans="1:4" x14ac:dyDescent="0.3">
      <c r="A46" t="s">
        <v>57</v>
      </c>
      <c r="B46" t="s">
        <v>317</v>
      </c>
      <c r="C46" t="s">
        <v>300</v>
      </c>
      <c r="D46">
        <v>6</v>
      </c>
    </row>
    <row r="47" spans="1:4" x14ac:dyDescent="0.3">
      <c r="A47" t="s">
        <v>58</v>
      </c>
      <c r="B47" t="s">
        <v>318</v>
      </c>
      <c r="C47" t="s">
        <v>291</v>
      </c>
      <c r="D47">
        <v>98</v>
      </c>
    </row>
    <row r="48" spans="1:4" x14ac:dyDescent="0.3">
      <c r="A48" t="s">
        <v>59</v>
      </c>
      <c r="B48" t="s">
        <v>319</v>
      </c>
      <c r="C48" t="s">
        <v>292</v>
      </c>
      <c r="D48">
        <v>40</v>
      </c>
    </row>
    <row r="49" spans="1:4" x14ac:dyDescent="0.3">
      <c r="A49" t="s">
        <v>60</v>
      </c>
      <c r="B49" t="s">
        <v>320</v>
      </c>
      <c r="C49" t="s">
        <v>293</v>
      </c>
      <c r="D49">
        <v>88</v>
      </c>
    </row>
    <row r="50" spans="1:4" x14ac:dyDescent="0.3">
      <c r="A50" t="s">
        <v>61</v>
      </c>
      <c r="B50" t="s">
        <v>314</v>
      </c>
      <c r="C50" t="s">
        <v>290</v>
      </c>
      <c r="D50">
        <v>50</v>
      </c>
    </row>
    <row r="51" spans="1:4" x14ac:dyDescent="0.3">
      <c r="A51" t="s">
        <v>62</v>
      </c>
      <c r="B51" t="s">
        <v>315</v>
      </c>
      <c r="C51" t="s">
        <v>291</v>
      </c>
      <c r="D51">
        <v>41</v>
      </c>
    </row>
    <row r="52" spans="1:4" x14ac:dyDescent="0.3">
      <c r="A52" t="s">
        <v>63</v>
      </c>
      <c r="B52" t="s">
        <v>316</v>
      </c>
      <c r="C52" t="s">
        <v>292</v>
      </c>
      <c r="D52">
        <v>64</v>
      </c>
    </row>
    <row r="53" spans="1:4" x14ac:dyDescent="0.3">
      <c r="A53" t="s">
        <v>64</v>
      </c>
      <c r="B53" t="s">
        <v>317</v>
      </c>
      <c r="C53" t="s">
        <v>293</v>
      </c>
      <c r="D53">
        <v>87</v>
      </c>
    </row>
    <row r="54" spans="1:4" x14ac:dyDescent="0.3">
      <c r="A54" t="s">
        <v>65</v>
      </c>
      <c r="B54" t="s">
        <v>317</v>
      </c>
      <c r="C54" t="s">
        <v>300</v>
      </c>
      <c r="D54">
        <v>58</v>
      </c>
    </row>
    <row r="55" spans="1:4" x14ac:dyDescent="0.3">
      <c r="A55" t="s">
        <v>66</v>
      </c>
      <c r="B55" t="s">
        <v>318</v>
      </c>
      <c r="C55" t="s">
        <v>291</v>
      </c>
      <c r="D55">
        <v>35</v>
      </c>
    </row>
    <row r="56" spans="1:4" x14ac:dyDescent="0.3">
      <c r="A56" t="s">
        <v>67</v>
      </c>
      <c r="B56" t="s">
        <v>319</v>
      </c>
      <c r="C56" t="s">
        <v>292</v>
      </c>
      <c r="D56">
        <v>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insert</vt:lpstr>
      <vt:lpstr>Student</vt:lpstr>
      <vt:lpstr>UsernameAndPassword</vt:lpstr>
      <vt:lpstr>Course</vt:lpstr>
      <vt:lpstr>Professor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Cihat Baran</dc:creator>
  <cp:lastModifiedBy>Cihat Baran</cp:lastModifiedBy>
  <dcterms:created xsi:type="dcterms:W3CDTF">2015-06-05T18:17:20Z</dcterms:created>
  <dcterms:modified xsi:type="dcterms:W3CDTF">2020-04-03T05:02:30Z</dcterms:modified>
</cp:coreProperties>
</file>