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odrigo/University/INF-354/primer_parcial/ejercicio_6/"/>
    </mc:Choice>
  </mc:AlternateContent>
  <xr:revisionPtr revIDLastSave="0" documentId="13_ncr:1_{7237C713-E91A-0643-96A6-4D1F6AD1A46E}" xr6:coauthVersionLast="45" xr6:coauthVersionMax="45" xr10:uidLastSave="{00000000-0000-0000-0000-000000000000}"/>
  <bookViews>
    <workbookView xWindow="38620" yWindow="1060" windowWidth="30240" windowHeight="18880" xr2:uid="{E7381211-B715-E34E-B8DD-49BE8D0D3E3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5" i="1" l="1"/>
  <c r="F55" i="1" s="1"/>
  <c r="D55" i="1"/>
  <c r="E54" i="1"/>
  <c r="G54" i="1" s="1"/>
  <c r="D54" i="1"/>
  <c r="E53" i="1"/>
  <c r="F53" i="1" s="1"/>
  <c r="D53" i="1"/>
  <c r="E52" i="1"/>
  <c r="F52" i="1" s="1"/>
  <c r="D52" i="1"/>
  <c r="E51" i="1"/>
  <c r="G51" i="1" s="1"/>
  <c r="D51" i="1"/>
  <c r="E50" i="1"/>
  <c r="G50" i="1" s="1"/>
  <c r="D50" i="1"/>
  <c r="E49" i="1"/>
  <c r="G49" i="1" s="1"/>
  <c r="D49" i="1"/>
  <c r="E48" i="1"/>
  <c r="G48" i="1" s="1"/>
  <c r="D48" i="1"/>
  <c r="E47" i="1"/>
  <c r="F47" i="1" s="1"/>
  <c r="D47" i="1"/>
  <c r="E46" i="1"/>
  <c r="G46" i="1" s="1"/>
  <c r="D46" i="1"/>
  <c r="E45" i="1"/>
  <c r="G45" i="1" s="1"/>
  <c r="D45" i="1"/>
  <c r="E44" i="1"/>
  <c r="G44" i="1" s="1"/>
  <c r="D44" i="1"/>
  <c r="E31" i="1"/>
  <c r="F31" i="1" s="1"/>
  <c r="E30" i="1"/>
  <c r="E27" i="1"/>
  <c r="E26" i="1"/>
  <c r="G26" i="1" s="1"/>
  <c r="E35" i="1"/>
  <c r="G35" i="1" s="1"/>
  <c r="D35" i="1"/>
  <c r="E34" i="1"/>
  <c r="G34" i="1" s="1"/>
  <c r="D34" i="1"/>
  <c r="E33" i="1"/>
  <c r="G33" i="1" s="1"/>
  <c r="D33" i="1"/>
  <c r="E32" i="1"/>
  <c r="G32" i="1" s="1"/>
  <c r="D32" i="1"/>
  <c r="E29" i="1"/>
  <c r="F29" i="1" s="1"/>
  <c r="D29" i="1"/>
  <c r="E28" i="1"/>
  <c r="G28" i="1" s="1"/>
  <c r="D28" i="1"/>
  <c r="E25" i="1"/>
  <c r="G25" i="1" s="1"/>
  <c r="D25" i="1"/>
  <c r="E24" i="1"/>
  <c r="G24" i="1" s="1"/>
  <c r="D24" i="1"/>
  <c r="H7" i="1"/>
  <c r="H8" i="1"/>
  <c r="H9" i="1"/>
  <c r="H10" i="1"/>
  <c r="H11" i="1"/>
  <c r="I11" i="1" s="1"/>
  <c r="J11" i="1" s="1"/>
  <c r="H12" i="1"/>
  <c r="I12" i="1" s="1"/>
  <c r="J12" i="1" s="1"/>
  <c r="H13" i="1"/>
  <c r="I13" i="1" s="1"/>
  <c r="J13" i="1" s="1"/>
  <c r="H14" i="1"/>
  <c r="I14" i="1" s="1"/>
  <c r="J14" i="1" s="1"/>
  <c r="H15" i="1"/>
  <c r="I15" i="1" s="1"/>
  <c r="J15" i="1" s="1"/>
  <c r="H16" i="1"/>
  <c r="I16" i="1" s="1"/>
  <c r="J16" i="1" s="1"/>
  <c r="H6" i="1"/>
  <c r="I6" i="1" s="1"/>
  <c r="J6" i="1" s="1"/>
  <c r="H5" i="1"/>
  <c r="G6" i="1"/>
  <c r="G7" i="1"/>
  <c r="G8" i="1"/>
  <c r="G9" i="1"/>
  <c r="G10" i="1"/>
  <c r="G11" i="1"/>
  <c r="G12" i="1"/>
  <c r="G13" i="1"/>
  <c r="G14" i="1"/>
  <c r="G15" i="1"/>
  <c r="G16" i="1"/>
  <c r="G5" i="1"/>
  <c r="F6" i="1"/>
  <c r="F7" i="1"/>
  <c r="F8" i="1"/>
  <c r="F9" i="1"/>
  <c r="F10" i="1"/>
  <c r="F11" i="1"/>
  <c r="F12" i="1"/>
  <c r="F13" i="1"/>
  <c r="F14" i="1"/>
  <c r="F15" i="1"/>
  <c r="F16" i="1"/>
  <c r="F5" i="1"/>
  <c r="R10" i="1"/>
  <c r="R11" i="1"/>
  <c r="R9" i="1"/>
  <c r="R8" i="1"/>
  <c r="Q9" i="1"/>
  <c r="Q10" i="1"/>
  <c r="Q11" i="1"/>
  <c r="Q8" i="1"/>
  <c r="E6" i="1"/>
  <c r="E7" i="1"/>
  <c r="E8" i="1"/>
  <c r="E9" i="1"/>
  <c r="E10" i="1"/>
  <c r="E11" i="1"/>
  <c r="E12" i="1"/>
  <c r="E13" i="1"/>
  <c r="E14" i="1"/>
  <c r="E15" i="1"/>
  <c r="E16" i="1"/>
  <c r="E5" i="1"/>
  <c r="D6" i="1"/>
  <c r="D7" i="1"/>
  <c r="D8" i="1"/>
  <c r="D9" i="1"/>
  <c r="D10" i="1"/>
  <c r="D11" i="1"/>
  <c r="D12" i="1"/>
  <c r="D13" i="1"/>
  <c r="D14" i="1"/>
  <c r="D15" i="1"/>
  <c r="D16" i="1"/>
  <c r="D5" i="1"/>
  <c r="I7" i="1"/>
  <c r="J7" i="1" s="1"/>
  <c r="I8" i="1"/>
  <c r="J8" i="1" s="1"/>
  <c r="I9" i="1"/>
  <c r="J9" i="1" s="1"/>
  <c r="I10" i="1"/>
  <c r="J10" i="1" s="1"/>
  <c r="F50" i="1" l="1"/>
  <c r="H50" i="1" s="1"/>
  <c r="I50" i="1" s="1"/>
  <c r="J50" i="1" s="1"/>
  <c r="G52" i="1"/>
  <c r="H53" i="1" s="1"/>
  <c r="I53" i="1" s="1"/>
  <c r="J53" i="1" s="1"/>
  <c r="F45" i="1"/>
  <c r="G47" i="1"/>
  <c r="G55" i="1"/>
  <c r="H45" i="1"/>
  <c r="I45" i="1" s="1"/>
  <c r="J45" i="1" s="1"/>
  <c r="H55" i="1"/>
  <c r="I55" i="1" s="1"/>
  <c r="J55" i="1" s="1"/>
  <c r="H47" i="1"/>
  <c r="I47" i="1" s="1"/>
  <c r="J47" i="1" s="1"/>
  <c r="F46" i="1"/>
  <c r="H46" i="1" s="1"/>
  <c r="I46" i="1" s="1"/>
  <c r="J46" i="1" s="1"/>
  <c r="G53" i="1"/>
  <c r="H52" i="1" s="1"/>
  <c r="I52" i="1" s="1"/>
  <c r="J52" i="1" s="1"/>
  <c r="F49" i="1"/>
  <c r="H49" i="1" s="1"/>
  <c r="I49" i="1" s="1"/>
  <c r="J49" i="1" s="1"/>
  <c r="F48" i="1"/>
  <c r="H48" i="1" s="1"/>
  <c r="I48" i="1" s="1"/>
  <c r="J48" i="1" s="1"/>
  <c r="F51" i="1"/>
  <c r="H51" i="1" s="1"/>
  <c r="I51" i="1" s="1"/>
  <c r="J51" i="1" s="1"/>
  <c r="F54" i="1"/>
  <c r="F44" i="1"/>
  <c r="H44" i="1" s="1"/>
  <c r="I44" i="1" s="1"/>
  <c r="J44" i="1" s="1"/>
  <c r="F27" i="1"/>
  <c r="H27" i="1" s="1"/>
  <c r="I27" i="1" s="1"/>
  <c r="J27" i="1" s="1"/>
  <c r="G27" i="1"/>
  <c r="G30" i="1"/>
  <c r="F30" i="1"/>
  <c r="H31" i="1"/>
  <c r="I31" i="1" s="1"/>
  <c r="J31" i="1" s="1"/>
  <c r="D26" i="1"/>
  <c r="H29" i="1"/>
  <c r="I29" i="1" s="1"/>
  <c r="J29" i="1" s="1"/>
  <c r="D30" i="1"/>
  <c r="D27" i="1"/>
  <c r="D31" i="1"/>
  <c r="F33" i="1"/>
  <c r="H33" i="1" s="1"/>
  <c r="I33" i="1" s="1"/>
  <c r="J33" i="1" s="1"/>
  <c r="G29" i="1"/>
  <c r="F32" i="1"/>
  <c r="H32" i="1" s="1"/>
  <c r="I32" i="1" s="1"/>
  <c r="J32" i="1" s="1"/>
  <c r="F35" i="1"/>
  <c r="H35" i="1" s="1"/>
  <c r="I35" i="1" s="1"/>
  <c r="J35" i="1" s="1"/>
  <c r="G31" i="1"/>
  <c r="H30" i="1" s="1"/>
  <c r="I30" i="1" s="1"/>
  <c r="J30" i="1" s="1"/>
  <c r="F34" i="1"/>
  <c r="H34" i="1" s="1"/>
  <c r="I34" i="1" s="1"/>
  <c r="J34" i="1" s="1"/>
  <c r="F26" i="1"/>
  <c r="H26" i="1" s="1"/>
  <c r="I26" i="1" s="1"/>
  <c r="J26" i="1" s="1"/>
  <c r="F25" i="1"/>
  <c r="H25" i="1" s="1"/>
  <c r="I25" i="1" s="1"/>
  <c r="J25" i="1" s="1"/>
  <c r="F28" i="1"/>
  <c r="H28" i="1" s="1"/>
  <c r="I28" i="1" s="1"/>
  <c r="J28" i="1" s="1"/>
  <c r="F24" i="1"/>
  <c r="H24" i="1" s="1"/>
  <c r="I24" i="1" s="1"/>
  <c r="J24" i="1" s="1"/>
  <c r="H54" i="1" l="1"/>
  <c r="I54" i="1" s="1"/>
  <c r="J54" i="1" s="1"/>
  <c r="I5" i="1"/>
  <c r="J5" i="1" s="1"/>
</calcChain>
</file>

<file path=xl/sharedStrings.xml><?xml version="1.0" encoding="utf-8"?>
<sst xmlns="http://schemas.openxmlformats.org/spreadsheetml/2006/main" count="37" uniqueCount="14">
  <si>
    <t>Original</t>
  </si>
  <si>
    <t>x1</t>
  </si>
  <si>
    <t>Poblacion</t>
  </si>
  <si>
    <t>Funcion de evaluacion</t>
  </si>
  <si>
    <t>f(x) = x^2x - 1</t>
  </si>
  <si>
    <t>fenotipo</t>
  </si>
  <si>
    <t>Seleccion</t>
  </si>
  <si>
    <t>Cruce</t>
  </si>
  <si>
    <t>Mutacion</t>
  </si>
  <si>
    <t>Pobacion final</t>
  </si>
  <si>
    <t>Punto de division = 4</t>
  </si>
  <si>
    <t>Primera Generacion</t>
  </si>
  <si>
    <t>Segunda Generacion</t>
  </si>
  <si>
    <t>Tercera Generacion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</si>
</sst>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0" xfId="0" quotePrefix="1" applyBorder="1"/>
    <xf numFmtId="0" fontId="0" fillId="0" borderId="10" xfId="0" applyBorder="1"/>
    <xf numFmtId="0" fontId="0" fillId="0" borderId="11" xfId="0" applyBorder="1"/>
    <xf numFmtId="0" fontId="0" fillId="0" borderId="11" xfId="0" quotePrefix="1" applyBorder="1"/>
    <xf numFmtId="0" fontId="0" fillId="0" borderId="1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9" xfId="0" quotePrefix="1" applyBorder="1"/>
    <xf numFmtId="0" fontId="0" fillId="0" borderId="10" xfId="0" quotePrefix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48DE9-BF15-5C4C-AE7E-90DB00CEB437}">
  <sheetPr codeName="Hoja1"/>
  <dimension ref="B1:R55"/>
  <sheetViews>
    <sheetView tabSelected="1" topLeftCell="B1" zoomScale="150" workbookViewId="0">
      <selection activeCell="B12" sqref="B12"/>
    </sheetView>
  </sheetViews>
  <sheetFormatPr baseColWidth="10" defaultRowHeight="16" x14ac:dyDescent="0.2"/>
  <cols>
    <col min="2" max="2" width="11.5" bestFit="1" customWidth="1"/>
    <col min="4" max="4" width="11.33203125" customWidth="1"/>
    <col min="5" max="5" width="12.83203125" customWidth="1"/>
    <col min="6" max="6" width="17.1640625" customWidth="1"/>
    <col min="7" max="7" width="16.6640625" customWidth="1"/>
    <col min="8" max="8" width="11.83203125" customWidth="1"/>
    <col min="10" max="10" width="12" customWidth="1"/>
    <col min="11" max="11" width="11.5" bestFit="1" customWidth="1"/>
  </cols>
  <sheetData>
    <row r="1" spans="2:18" ht="17" thickBot="1" x14ac:dyDescent="0.25">
      <c r="C1" s="24" t="s">
        <v>11</v>
      </c>
      <c r="D1" s="25"/>
      <c r="E1" s="25"/>
      <c r="F1" s="25"/>
      <c r="G1" s="25"/>
      <c r="H1" s="25"/>
      <c r="I1" s="25"/>
      <c r="J1" s="26"/>
    </row>
    <row r="2" spans="2:18" ht="17" thickBot="1" x14ac:dyDescent="0.25">
      <c r="B2" s="2"/>
      <c r="C2" s="27" t="s">
        <v>6</v>
      </c>
      <c r="D2" s="28"/>
      <c r="E2" s="28"/>
      <c r="F2" s="27" t="s">
        <v>7</v>
      </c>
      <c r="G2" s="28"/>
      <c r="H2" s="29"/>
      <c r="I2" s="13"/>
      <c r="J2" s="14"/>
    </row>
    <row r="3" spans="2:18" ht="17" thickBot="1" x14ac:dyDescent="0.25">
      <c r="B3" s="3"/>
      <c r="C3" s="15" t="s">
        <v>2</v>
      </c>
      <c r="D3" s="25" t="s">
        <v>3</v>
      </c>
      <c r="E3" s="25"/>
      <c r="F3" s="24" t="s">
        <v>10</v>
      </c>
      <c r="G3" s="25"/>
      <c r="H3" s="17"/>
      <c r="I3" s="16"/>
      <c r="J3" s="17"/>
    </row>
    <row r="4" spans="2:18" ht="17" thickBot="1" x14ac:dyDescent="0.25">
      <c r="B4" s="4" t="s">
        <v>0</v>
      </c>
      <c r="C4" s="15" t="s">
        <v>1</v>
      </c>
      <c r="D4" s="16" t="s">
        <v>4</v>
      </c>
      <c r="E4" s="16" t="s">
        <v>5</v>
      </c>
      <c r="F4" s="15"/>
      <c r="G4" s="16"/>
      <c r="H4" s="16" t="s">
        <v>7</v>
      </c>
      <c r="I4" s="16" t="s">
        <v>8</v>
      </c>
      <c r="J4" s="18" t="s">
        <v>9</v>
      </c>
    </row>
    <row r="5" spans="2:18" x14ac:dyDescent="0.2">
      <c r="B5" s="3">
        <v>9</v>
      </c>
      <c r="C5" s="21">
        <v>13</v>
      </c>
      <c r="D5" s="12">
        <f>C5^(2*C5)-1</f>
        <v>9.1733330193268623E+28</v>
      </c>
      <c r="E5" s="13" t="str">
        <f>DEC2BIN(C5, 8)</f>
        <v>00001101</v>
      </c>
      <c r="F5" s="22" t="str">
        <f>MID(E5,1,LEN(E5)/2)</f>
        <v>0000</v>
      </c>
      <c r="G5" s="7" t="str">
        <f>MID(E5,LEN(E5)/2+1,LEN(E5))</f>
        <v>1101</v>
      </c>
      <c r="H5" s="7" t="str">
        <f>_xlfn.CONCAT(F5,G6)</f>
        <v>00001100</v>
      </c>
      <c r="I5" s="1" t="str">
        <f>IF(MID(H5,LEN(H5)-1,1)="0",REPLACE(H5,7,1,"1"),REPLACE(H5,7,1,"0"))</f>
        <v>00001110</v>
      </c>
      <c r="J5" s="19">
        <f>BIN2DEC(I5)</f>
        <v>14</v>
      </c>
    </row>
    <row r="6" spans="2:18" x14ac:dyDescent="0.2">
      <c r="B6" s="3">
        <v>7</v>
      </c>
      <c r="C6" s="19">
        <v>12</v>
      </c>
      <c r="D6" s="6">
        <f t="shared" ref="D6:D16" si="0">C6^(2*C6)-1</f>
        <v>7.9496847203390844E+25</v>
      </c>
      <c r="E6" s="1" t="str">
        <f t="shared" ref="E6:E16" si="1">DEC2BIN(C6, 8)</f>
        <v>00001100</v>
      </c>
      <c r="F6" s="22" t="str">
        <f t="shared" ref="F6:F16" si="2">MID(E6,1,LEN(E6)/2)</f>
        <v>0000</v>
      </c>
      <c r="G6" s="7" t="str">
        <f t="shared" ref="G6:G16" si="3">MID(E6,LEN(E6)/2+1,LEN(E6))</f>
        <v>1100</v>
      </c>
      <c r="H6" s="7" t="str">
        <f>_xlfn.CONCAT(F6,G5)</f>
        <v>00001101</v>
      </c>
      <c r="I6" s="1" t="str">
        <f t="shared" ref="I6:I16" si="4">IF(MID(H6,LEN(H6)-1,1)="0",REPLACE(H6,7,1,"1"),REPLACE(H6,7,1,"0"))</f>
        <v>00001111</v>
      </c>
      <c r="J6" s="19">
        <f t="shared" ref="J6:J16" si="5">BIN2DEC(I6)</f>
        <v>15</v>
      </c>
    </row>
    <row r="7" spans="2:18" x14ac:dyDescent="0.2">
      <c r="B7" s="3">
        <v>4</v>
      </c>
      <c r="C7" s="19">
        <v>11</v>
      </c>
      <c r="D7" s="6">
        <f t="shared" si="0"/>
        <v>8.1402749386839762E+22</v>
      </c>
      <c r="E7" s="1" t="str">
        <f t="shared" si="1"/>
        <v>00001011</v>
      </c>
      <c r="F7" s="22" t="str">
        <f t="shared" si="2"/>
        <v>0000</v>
      </c>
      <c r="G7" s="7" t="str">
        <f t="shared" si="3"/>
        <v>1011</v>
      </c>
      <c r="H7" s="7" t="str">
        <f t="shared" ref="H7" si="6">_xlfn.CONCAT(F7,G8)</f>
        <v>00001010</v>
      </c>
      <c r="I7" s="1" t="str">
        <f t="shared" si="4"/>
        <v>00001000</v>
      </c>
      <c r="J7" s="19">
        <f t="shared" si="5"/>
        <v>8</v>
      </c>
    </row>
    <row r="8" spans="2:18" x14ac:dyDescent="0.2">
      <c r="B8" s="3">
        <v>3</v>
      </c>
      <c r="C8" s="19">
        <v>10</v>
      </c>
      <c r="D8" s="6">
        <f t="shared" si="0"/>
        <v>1E+20</v>
      </c>
      <c r="E8" s="1" t="str">
        <f t="shared" si="1"/>
        <v>00001010</v>
      </c>
      <c r="F8" s="22" t="str">
        <f t="shared" si="2"/>
        <v>0000</v>
      </c>
      <c r="G8" s="7" t="str">
        <f t="shared" si="3"/>
        <v>1010</v>
      </c>
      <c r="H8" s="7" t="str">
        <f t="shared" ref="H8" si="7">_xlfn.CONCAT(F8,G7)</f>
        <v>00001011</v>
      </c>
      <c r="I8" s="1" t="str">
        <f t="shared" si="4"/>
        <v>00001001</v>
      </c>
      <c r="J8" s="19">
        <f t="shared" si="5"/>
        <v>9</v>
      </c>
      <c r="Q8" t="str">
        <f>MID(M8,LEN(M8)/2 + 1,LEN(M8))</f>
        <v/>
      </c>
      <c r="R8" t="str">
        <f>_xlfn.CONCAT(P8,Q9)</f>
        <v/>
      </c>
    </row>
    <row r="9" spans="2:18" x14ac:dyDescent="0.2">
      <c r="B9" s="3">
        <v>1</v>
      </c>
      <c r="C9" s="19">
        <v>9</v>
      </c>
      <c r="D9" s="6">
        <f t="shared" si="0"/>
        <v>1.5009463529699914E+17</v>
      </c>
      <c r="E9" s="1" t="str">
        <f t="shared" si="1"/>
        <v>00001001</v>
      </c>
      <c r="F9" s="22" t="str">
        <f t="shared" si="2"/>
        <v>0000</v>
      </c>
      <c r="G9" s="7" t="str">
        <f t="shared" si="3"/>
        <v>1001</v>
      </c>
      <c r="H9" s="7" t="str">
        <f t="shared" ref="H9" si="8">_xlfn.CONCAT(F9,G10)</f>
        <v>00001000</v>
      </c>
      <c r="I9" s="1" t="str">
        <f t="shared" si="4"/>
        <v>00001010</v>
      </c>
      <c r="J9" s="19">
        <f t="shared" si="5"/>
        <v>10</v>
      </c>
      <c r="Q9" t="str">
        <f t="shared" ref="Q9:Q11" si="9">MID(M9,LEN(M9)/2 + 1,LEN(M9))</f>
        <v/>
      </c>
      <c r="R9" t="str">
        <f>_xlfn.CONCAT(P9,Q8)</f>
        <v/>
      </c>
    </row>
    <row r="10" spans="2:18" x14ac:dyDescent="0.2">
      <c r="B10" s="3">
        <v>6</v>
      </c>
      <c r="C10" s="19">
        <v>8</v>
      </c>
      <c r="D10" s="6">
        <f t="shared" si="0"/>
        <v>281474976710655</v>
      </c>
      <c r="E10" s="1" t="str">
        <f t="shared" si="1"/>
        <v>00001000</v>
      </c>
      <c r="F10" s="22" t="str">
        <f t="shared" si="2"/>
        <v>0000</v>
      </c>
      <c r="G10" s="7" t="str">
        <f t="shared" si="3"/>
        <v>1000</v>
      </c>
      <c r="H10" s="7" t="str">
        <f t="shared" ref="H10" si="10">_xlfn.CONCAT(F10,G9)</f>
        <v>00001001</v>
      </c>
      <c r="I10" s="1" t="str">
        <f t="shared" si="4"/>
        <v>00001011</v>
      </c>
      <c r="J10" s="19">
        <f t="shared" si="5"/>
        <v>11</v>
      </c>
      <c r="Q10" t="str">
        <f t="shared" si="9"/>
        <v/>
      </c>
      <c r="R10" t="str">
        <f>_xlfn.CONCAT(P10,Q11)</f>
        <v/>
      </c>
    </row>
    <row r="11" spans="2:18" x14ac:dyDescent="0.2">
      <c r="B11" s="3">
        <v>13</v>
      </c>
      <c r="C11" s="19">
        <v>7</v>
      </c>
      <c r="D11" s="6">
        <f t="shared" si="0"/>
        <v>678223072848</v>
      </c>
      <c r="E11" s="1" t="str">
        <f t="shared" si="1"/>
        <v>00000111</v>
      </c>
      <c r="F11" s="22" t="str">
        <f t="shared" si="2"/>
        <v>0000</v>
      </c>
      <c r="G11" s="7" t="str">
        <f t="shared" si="3"/>
        <v>0111</v>
      </c>
      <c r="H11" s="7" t="str">
        <f t="shared" ref="H11" si="11">_xlfn.CONCAT(F11,G12)</f>
        <v>00000110</v>
      </c>
      <c r="I11" s="1" t="str">
        <f t="shared" si="4"/>
        <v>00000100</v>
      </c>
      <c r="J11" s="19">
        <f t="shared" si="5"/>
        <v>4</v>
      </c>
      <c r="Q11" t="str">
        <f t="shared" si="9"/>
        <v/>
      </c>
      <c r="R11" t="str">
        <f>_xlfn.CONCAT(P11,Q10)</f>
        <v/>
      </c>
    </row>
    <row r="12" spans="2:18" x14ac:dyDescent="0.2">
      <c r="B12" s="3">
        <v>10</v>
      </c>
      <c r="C12" s="19">
        <v>6</v>
      </c>
      <c r="D12" s="6">
        <f t="shared" si="0"/>
        <v>2176782335</v>
      </c>
      <c r="E12" s="1" t="str">
        <f t="shared" si="1"/>
        <v>00000110</v>
      </c>
      <c r="F12" s="22" t="str">
        <f t="shared" si="2"/>
        <v>0000</v>
      </c>
      <c r="G12" s="7" t="str">
        <f t="shared" si="3"/>
        <v>0110</v>
      </c>
      <c r="H12" s="7" t="str">
        <f t="shared" ref="H12" si="12">_xlfn.CONCAT(F12,G11)</f>
        <v>00000111</v>
      </c>
      <c r="I12" s="1" t="str">
        <f t="shared" si="4"/>
        <v>00000101</v>
      </c>
      <c r="J12" s="19">
        <f t="shared" si="5"/>
        <v>5</v>
      </c>
    </row>
    <row r="13" spans="2:18" x14ac:dyDescent="0.2">
      <c r="B13" s="3">
        <v>5</v>
      </c>
      <c r="C13" s="19">
        <v>5</v>
      </c>
      <c r="D13" s="6">
        <f t="shared" si="0"/>
        <v>9765624</v>
      </c>
      <c r="E13" s="1" t="str">
        <f t="shared" si="1"/>
        <v>00000101</v>
      </c>
      <c r="F13" s="22" t="str">
        <f t="shared" si="2"/>
        <v>0000</v>
      </c>
      <c r="G13" s="7" t="str">
        <f t="shared" si="3"/>
        <v>0101</v>
      </c>
      <c r="H13" s="7" t="str">
        <f t="shared" ref="H13" si="13">_xlfn.CONCAT(F13,G14)</f>
        <v>00000100</v>
      </c>
      <c r="I13" s="1" t="str">
        <f t="shared" si="4"/>
        <v>00000110</v>
      </c>
      <c r="J13" s="19">
        <f t="shared" si="5"/>
        <v>6</v>
      </c>
    </row>
    <row r="14" spans="2:18" x14ac:dyDescent="0.2">
      <c r="B14" s="3">
        <v>12</v>
      </c>
      <c r="C14" s="19">
        <v>4</v>
      </c>
      <c r="D14" s="6">
        <f t="shared" si="0"/>
        <v>65535</v>
      </c>
      <c r="E14" s="1" t="str">
        <f t="shared" si="1"/>
        <v>00000100</v>
      </c>
      <c r="F14" s="22" t="str">
        <f t="shared" si="2"/>
        <v>0000</v>
      </c>
      <c r="G14" s="7" t="str">
        <f t="shared" si="3"/>
        <v>0100</v>
      </c>
      <c r="H14" s="7" t="str">
        <f t="shared" ref="H14" si="14">_xlfn.CONCAT(F14,G13)</f>
        <v>00000101</v>
      </c>
      <c r="I14" s="1" t="str">
        <f t="shared" si="4"/>
        <v>00000111</v>
      </c>
      <c r="J14" s="19">
        <f t="shared" si="5"/>
        <v>7</v>
      </c>
    </row>
    <row r="15" spans="2:18" x14ac:dyDescent="0.2">
      <c r="B15" s="3">
        <v>8</v>
      </c>
      <c r="C15" s="19">
        <v>3</v>
      </c>
      <c r="D15" s="6">
        <f t="shared" si="0"/>
        <v>728</v>
      </c>
      <c r="E15" s="1" t="str">
        <f t="shared" si="1"/>
        <v>00000011</v>
      </c>
      <c r="F15" s="22" t="str">
        <f t="shared" si="2"/>
        <v>0000</v>
      </c>
      <c r="G15" s="7" t="str">
        <f t="shared" si="3"/>
        <v>0011</v>
      </c>
      <c r="H15" s="7" t="str">
        <f t="shared" ref="H15" si="15">_xlfn.CONCAT(F15,G16)</f>
        <v>00000001</v>
      </c>
      <c r="I15" s="1" t="str">
        <f t="shared" si="4"/>
        <v>00000011</v>
      </c>
      <c r="J15" s="19">
        <f t="shared" si="5"/>
        <v>3</v>
      </c>
    </row>
    <row r="16" spans="2:18" ht="17" thickBot="1" x14ac:dyDescent="0.25">
      <c r="B16" s="3">
        <v>11</v>
      </c>
      <c r="C16" s="20">
        <v>1</v>
      </c>
      <c r="D16" s="8">
        <f t="shared" si="0"/>
        <v>0</v>
      </c>
      <c r="E16" s="9" t="str">
        <f t="shared" si="1"/>
        <v>00000001</v>
      </c>
      <c r="F16" s="23" t="str">
        <f t="shared" si="2"/>
        <v>0000</v>
      </c>
      <c r="G16" s="10" t="str">
        <f t="shared" si="3"/>
        <v>0001</v>
      </c>
      <c r="H16" s="10" t="str">
        <f t="shared" ref="H16" si="16">_xlfn.CONCAT(F16,G15)</f>
        <v>00000011</v>
      </c>
      <c r="I16" s="9" t="str">
        <f t="shared" si="4"/>
        <v>00000001</v>
      </c>
      <c r="J16" s="20">
        <f t="shared" si="5"/>
        <v>1</v>
      </c>
    </row>
    <row r="18" spans="2:10" x14ac:dyDescent="0.2">
      <c r="B18" s="3"/>
    </row>
    <row r="19" spans="2:10" ht="17" thickBot="1" x14ac:dyDescent="0.25"/>
    <row r="20" spans="2:10" ht="17" thickBot="1" x14ac:dyDescent="0.25">
      <c r="C20" s="24" t="s">
        <v>12</v>
      </c>
      <c r="D20" s="25"/>
      <c r="E20" s="25"/>
      <c r="F20" s="25"/>
      <c r="G20" s="25"/>
      <c r="H20" s="25"/>
      <c r="I20" s="25"/>
      <c r="J20" s="26"/>
    </row>
    <row r="21" spans="2:10" ht="17" thickBot="1" x14ac:dyDescent="0.25">
      <c r="C21" s="27" t="s">
        <v>6</v>
      </c>
      <c r="D21" s="28"/>
      <c r="E21" s="28"/>
      <c r="F21" s="27" t="s">
        <v>7</v>
      </c>
      <c r="G21" s="28"/>
      <c r="H21" s="29"/>
      <c r="I21" s="13"/>
      <c r="J21" s="14"/>
    </row>
    <row r="22" spans="2:10" ht="17" thickBot="1" x14ac:dyDescent="0.25">
      <c r="C22" s="15" t="s">
        <v>2</v>
      </c>
      <c r="D22" s="24" t="s">
        <v>3</v>
      </c>
      <c r="E22" s="26"/>
      <c r="F22" s="24" t="s">
        <v>10</v>
      </c>
      <c r="G22" s="25"/>
      <c r="H22" s="17"/>
      <c r="I22" s="16"/>
      <c r="J22" s="17"/>
    </row>
    <row r="23" spans="2:10" ht="17" thickBot="1" x14ac:dyDescent="0.25">
      <c r="C23" s="15" t="s">
        <v>1</v>
      </c>
      <c r="D23" s="15" t="s">
        <v>4</v>
      </c>
      <c r="E23" s="17" t="s">
        <v>5</v>
      </c>
      <c r="F23" s="15"/>
      <c r="G23" s="16"/>
      <c r="H23" s="16" t="s">
        <v>7</v>
      </c>
      <c r="I23" s="16" t="s">
        <v>8</v>
      </c>
      <c r="J23" s="18" t="s">
        <v>9</v>
      </c>
    </row>
    <row r="24" spans="2:10" x14ac:dyDescent="0.2">
      <c r="C24" s="12">
        <v>15</v>
      </c>
      <c r="D24" s="12">
        <f>C24^(2*C24)-1</f>
        <v>1.9175105923288408E+35</v>
      </c>
      <c r="E24" s="14" t="str">
        <f>DEC2BIN(C24, 8)</f>
        <v>00001111</v>
      </c>
      <c r="F24" s="22" t="str">
        <f>MID(E24,1,LEN(E24)/2)</f>
        <v>0000</v>
      </c>
      <c r="G24" s="7" t="str">
        <f>MID(E24,LEN(E24)/2+1,LEN(E24))</f>
        <v>1111</v>
      </c>
      <c r="H24" s="7" t="str">
        <f>_xlfn.CONCAT(F24,G25)</f>
        <v>00001110</v>
      </c>
      <c r="I24" s="1" t="str">
        <f>IF(MID(H24,LEN(H24)-1,1)="0",REPLACE(H24,7,1,"1"),REPLACE(H24,7,1,"0"))</f>
        <v>00001100</v>
      </c>
      <c r="J24" s="19">
        <f>BIN2DEC(I24)</f>
        <v>12</v>
      </c>
    </row>
    <row r="25" spans="2:10" x14ac:dyDescent="0.2">
      <c r="C25" s="6">
        <v>14</v>
      </c>
      <c r="D25" s="6">
        <f t="shared" ref="D25:D35" si="17">C25^(2*C25)-1</f>
        <v>1.2347669569124794E+32</v>
      </c>
      <c r="E25" s="5" t="str">
        <f t="shared" ref="E25:E35" si="18">DEC2BIN(C25, 8)</f>
        <v>00001110</v>
      </c>
      <c r="F25" s="22" t="str">
        <f t="shared" ref="F25:F35" si="19">MID(E25,1,LEN(E25)/2)</f>
        <v>0000</v>
      </c>
      <c r="G25" s="7" t="str">
        <f t="shared" ref="G25:G35" si="20">MID(E25,LEN(E25)/2+1,LEN(E25))</f>
        <v>1110</v>
      </c>
      <c r="H25" s="7" t="str">
        <f>_xlfn.CONCAT(F25,G24)</f>
        <v>00001111</v>
      </c>
      <c r="I25" s="1" t="str">
        <f t="shared" ref="I25:I35" si="21">IF(MID(H25,LEN(H25)-1,1)="0",REPLACE(H25,7,1,"1"),REPLACE(H25,7,1,"0"))</f>
        <v>00001101</v>
      </c>
      <c r="J25" s="19">
        <f t="shared" ref="J25:J35" si="22">BIN2DEC(I25)</f>
        <v>13</v>
      </c>
    </row>
    <row r="26" spans="2:10" x14ac:dyDescent="0.2">
      <c r="C26" s="6">
        <v>11</v>
      </c>
      <c r="D26" s="6">
        <f t="shared" si="17"/>
        <v>8.1402749386839762E+22</v>
      </c>
      <c r="E26" s="5" t="str">
        <f t="shared" si="18"/>
        <v>00001011</v>
      </c>
      <c r="F26" s="22" t="str">
        <f t="shared" si="19"/>
        <v>0000</v>
      </c>
      <c r="G26" s="7" t="str">
        <f t="shared" si="20"/>
        <v>1011</v>
      </c>
      <c r="H26" s="7" t="str">
        <f t="shared" ref="H26" si="23">_xlfn.CONCAT(F26,G27)</f>
        <v>00001010</v>
      </c>
      <c r="I26" s="1" t="str">
        <f t="shared" si="21"/>
        <v>00001000</v>
      </c>
      <c r="J26" s="19">
        <f t="shared" si="22"/>
        <v>8</v>
      </c>
    </row>
    <row r="27" spans="2:10" x14ac:dyDescent="0.2">
      <c r="C27" s="6">
        <v>10</v>
      </c>
      <c r="D27" s="6">
        <f t="shared" si="17"/>
        <v>1E+20</v>
      </c>
      <c r="E27" s="5" t="str">
        <f t="shared" si="18"/>
        <v>00001010</v>
      </c>
      <c r="F27" s="22" t="str">
        <f t="shared" si="19"/>
        <v>0000</v>
      </c>
      <c r="G27" s="7" t="str">
        <f t="shared" si="20"/>
        <v>1010</v>
      </c>
      <c r="H27" s="7" t="str">
        <f t="shared" ref="H27" si="24">_xlfn.CONCAT(F27,G26)</f>
        <v>00001011</v>
      </c>
      <c r="I27" s="1" t="str">
        <f t="shared" si="21"/>
        <v>00001001</v>
      </c>
      <c r="J27" s="19">
        <f t="shared" si="22"/>
        <v>9</v>
      </c>
    </row>
    <row r="28" spans="2:10" x14ac:dyDescent="0.2">
      <c r="C28" s="6">
        <v>9</v>
      </c>
      <c r="D28" s="6">
        <f t="shared" si="17"/>
        <v>1.5009463529699914E+17</v>
      </c>
      <c r="E28" s="5" t="str">
        <f t="shared" si="18"/>
        <v>00001001</v>
      </c>
      <c r="F28" s="22" t="str">
        <f t="shared" si="19"/>
        <v>0000</v>
      </c>
      <c r="G28" s="7" t="str">
        <f t="shared" si="20"/>
        <v>1001</v>
      </c>
      <c r="H28" s="7" t="str">
        <f t="shared" ref="H28" si="25">_xlfn.CONCAT(F28,G29)</f>
        <v>00001000</v>
      </c>
      <c r="I28" s="1" t="str">
        <f t="shared" si="21"/>
        <v>00001010</v>
      </c>
      <c r="J28" s="19">
        <f t="shared" si="22"/>
        <v>10</v>
      </c>
    </row>
    <row r="29" spans="2:10" x14ac:dyDescent="0.2">
      <c r="C29" s="6">
        <v>8</v>
      </c>
      <c r="D29" s="6">
        <f t="shared" si="17"/>
        <v>281474976710655</v>
      </c>
      <c r="E29" s="5" t="str">
        <f t="shared" si="18"/>
        <v>00001000</v>
      </c>
      <c r="F29" s="22" t="str">
        <f t="shared" si="19"/>
        <v>0000</v>
      </c>
      <c r="G29" s="7" t="str">
        <f t="shared" si="20"/>
        <v>1000</v>
      </c>
      <c r="H29" s="7" t="str">
        <f t="shared" ref="H29" si="26">_xlfn.CONCAT(F29,G28)</f>
        <v>00001001</v>
      </c>
      <c r="I29" s="1" t="str">
        <f t="shared" si="21"/>
        <v>00001011</v>
      </c>
      <c r="J29" s="19">
        <f t="shared" si="22"/>
        <v>11</v>
      </c>
    </row>
    <row r="30" spans="2:10" x14ac:dyDescent="0.2">
      <c r="C30" s="6">
        <v>7</v>
      </c>
      <c r="D30" s="6">
        <f t="shared" si="17"/>
        <v>678223072848</v>
      </c>
      <c r="E30" s="5" t="str">
        <f t="shared" si="18"/>
        <v>00000111</v>
      </c>
      <c r="F30" s="22" t="str">
        <f t="shared" si="19"/>
        <v>0000</v>
      </c>
      <c r="G30" s="7" t="str">
        <f t="shared" si="20"/>
        <v>0111</v>
      </c>
      <c r="H30" s="7" t="str">
        <f t="shared" ref="H30" si="27">_xlfn.CONCAT(F30,G31)</f>
        <v>00000110</v>
      </c>
      <c r="I30" s="1" t="str">
        <f t="shared" si="21"/>
        <v>00000100</v>
      </c>
      <c r="J30" s="19">
        <f t="shared" si="22"/>
        <v>4</v>
      </c>
    </row>
    <row r="31" spans="2:10" x14ac:dyDescent="0.2">
      <c r="C31" s="6">
        <v>6</v>
      </c>
      <c r="D31" s="6">
        <f t="shared" si="17"/>
        <v>2176782335</v>
      </c>
      <c r="E31" s="5" t="str">
        <f t="shared" si="18"/>
        <v>00000110</v>
      </c>
      <c r="F31" s="22" t="str">
        <f t="shared" si="19"/>
        <v>0000</v>
      </c>
      <c r="G31" s="7" t="str">
        <f t="shared" si="20"/>
        <v>0110</v>
      </c>
      <c r="H31" s="7" t="str">
        <f t="shared" ref="H31" si="28">_xlfn.CONCAT(F31,G30)</f>
        <v>00000111</v>
      </c>
      <c r="I31" s="1" t="str">
        <f t="shared" si="21"/>
        <v>00000101</v>
      </c>
      <c r="J31" s="19">
        <f t="shared" si="22"/>
        <v>5</v>
      </c>
    </row>
    <row r="32" spans="2:10" x14ac:dyDescent="0.2">
      <c r="C32" s="6">
        <v>5</v>
      </c>
      <c r="D32" s="6">
        <f t="shared" si="17"/>
        <v>9765624</v>
      </c>
      <c r="E32" s="5" t="str">
        <f t="shared" si="18"/>
        <v>00000101</v>
      </c>
      <c r="F32" s="22" t="str">
        <f t="shared" si="19"/>
        <v>0000</v>
      </c>
      <c r="G32" s="7" t="str">
        <f t="shared" si="20"/>
        <v>0101</v>
      </c>
      <c r="H32" s="7" t="str">
        <f t="shared" ref="H32" si="29">_xlfn.CONCAT(F32,G33)</f>
        <v>00000100</v>
      </c>
      <c r="I32" s="1" t="str">
        <f t="shared" si="21"/>
        <v>00000110</v>
      </c>
      <c r="J32" s="19">
        <f t="shared" si="22"/>
        <v>6</v>
      </c>
    </row>
    <row r="33" spans="3:10" x14ac:dyDescent="0.2">
      <c r="C33" s="6">
        <v>4</v>
      </c>
      <c r="D33" s="6">
        <f t="shared" si="17"/>
        <v>65535</v>
      </c>
      <c r="E33" s="5" t="str">
        <f t="shared" si="18"/>
        <v>00000100</v>
      </c>
      <c r="F33" s="22" t="str">
        <f t="shared" si="19"/>
        <v>0000</v>
      </c>
      <c r="G33" s="7" t="str">
        <f t="shared" si="20"/>
        <v>0100</v>
      </c>
      <c r="H33" s="7" t="str">
        <f t="shared" ref="H33" si="30">_xlfn.CONCAT(F33,G32)</f>
        <v>00000101</v>
      </c>
      <c r="I33" s="1" t="str">
        <f t="shared" si="21"/>
        <v>00000111</v>
      </c>
      <c r="J33" s="19">
        <f t="shared" si="22"/>
        <v>7</v>
      </c>
    </row>
    <row r="34" spans="3:10" x14ac:dyDescent="0.2">
      <c r="C34" s="6">
        <v>3</v>
      </c>
      <c r="D34" s="6">
        <f t="shared" si="17"/>
        <v>728</v>
      </c>
      <c r="E34" s="5" t="str">
        <f t="shared" si="18"/>
        <v>00000011</v>
      </c>
      <c r="F34" s="22" t="str">
        <f t="shared" si="19"/>
        <v>0000</v>
      </c>
      <c r="G34" s="7" t="str">
        <f t="shared" si="20"/>
        <v>0011</v>
      </c>
      <c r="H34" s="7" t="str">
        <f t="shared" ref="H34" si="31">_xlfn.CONCAT(F34,G35)</f>
        <v>00000001</v>
      </c>
      <c r="I34" s="1" t="str">
        <f t="shared" si="21"/>
        <v>00000011</v>
      </c>
      <c r="J34" s="19">
        <f t="shared" si="22"/>
        <v>3</v>
      </c>
    </row>
    <row r="35" spans="3:10" ht="17" thickBot="1" x14ac:dyDescent="0.25">
      <c r="C35" s="8">
        <v>1</v>
      </c>
      <c r="D35" s="8">
        <f t="shared" si="17"/>
        <v>0</v>
      </c>
      <c r="E35" s="11" t="str">
        <f t="shared" si="18"/>
        <v>00000001</v>
      </c>
      <c r="F35" s="23" t="str">
        <f t="shared" si="19"/>
        <v>0000</v>
      </c>
      <c r="G35" s="10" t="str">
        <f t="shared" si="20"/>
        <v>0001</v>
      </c>
      <c r="H35" s="10" t="str">
        <f t="shared" ref="H35" si="32">_xlfn.CONCAT(F35,G34)</f>
        <v>00000011</v>
      </c>
      <c r="I35" s="9" t="str">
        <f t="shared" si="21"/>
        <v>00000001</v>
      </c>
      <c r="J35" s="20">
        <f t="shared" si="22"/>
        <v>1</v>
      </c>
    </row>
    <row r="39" spans="3:10" ht="17" thickBot="1" x14ac:dyDescent="0.25"/>
    <row r="40" spans="3:10" ht="17" thickBot="1" x14ac:dyDescent="0.25">
      <c r="C40" s="24" t="s">
        <v>13</v>
      </c>
      <c r="D40" s="25"/>
      <c r="E40" s="25"/>
      <c r="F40" s="25"/>
      <c r="G40" s="25"/>
      <c r="H40" s="25"/>
      <c r="I40" s="25"/>
      <c r="J40" s="26"/>
    </row>
    <row r="41" spans="3:10" ht="17" thickBot="1" x14ac:dyDescent="0.25">
      <c r="C41" s="27" t="s">
        <v>6</v>
      </c>
      <c r="D41" s="28"/>
      <c r="E41" s="28"/>
      <c r="F41" s="27" t="s">
        <v>7</v>
      </c>
      <c r="G41" s="28"/>
      <c r="H41" s="29"/>
      <c r="I41" s="13"/>
      <c r="J41" s="14"/>
    </row>
    <row r="42" spans="3:10" ht="17" thickBot="1" x14ac:dyDescent="0.25">
      <c r="C42" s="15" t="s">
        <v>2</v>
      </c>
      <c r="D42" s="24" t="s">
        <v>3</v>
      </c>
      <c r="E42" s="26"/>
      <c r="F42" s="24" t="s">
        <v>10</v>
      </c>
      <c r="G42" s="25"/>
      <c r="H42" s="17"/>
      <c r="I42" s="16"/>
      <c r="J42" s="17"/>
    </row>
    <row r="43" spans="3:10" ht="17" thickBot="1" x14ac:dyDescent="0.25">
      <c r="C43" s="15" t="s">
        <v>1</v>
      </c>
      <c r="D43" s="15" t="s">
        <v>4</v>
      </c>
      <c r="E43" s="17" t="s">
        <v>5</v>
      </c>
      <c r="F43" s="15"/>
      <c r="G43" s="16"/>
      <c r="H43" s="16" t="s">
        <v>7</v>
      </c>
      <c r="I43" s="16" t="s">
        <v>8</v>
      </c>
      <c r="J43" s="17" t="s">
        <v>9</v>
      </c>
    </row>
    <row r="44" spans="3:10" x14ac:dyDescent="0.2">
      <c r="C44" s="12">
        <v>13</v>
      </c>
      <c r="D44" s="12">
        <f>C44^(2*C44)-1</f>
        <v>9.1733330193268623E+28</v>
      </c>
      <c r="E44" s="14" t="str">
        <f>DEC2BIN(C44, 8)</f>
        <v>00001101</v>
      </c>
      <c r="F44" s="22" t="str">
        <f>MID(E44,1,LEN(E44)/2)</f>
        <v>0000</v>
      </c>
      <c r="G44" s="7" t="str">
        <f>MID(E44,LEN(E44)/2+1,LEN(E44))</f>
        <v>1101</v>
      </c>
      <c r="H44" s="7" t="str">
        <f>_xlfn.CONCAT(F44,G45)</f>
        <v>00001100</v>
      </c>
      <c r="I44" s="1" t="str">
        <f>IF(MID(H44,LEN(H44)-1,1)="0",REPLACE(H44,7,1,"1"),REPLACE(H44,7,1,"0"))</f>
        <v>00001110</v>
      </c>
      <c r="J44" s="21">
        <f>BIN2DEC(I44)</f>
        <v>14</v>
      </c>
    </row>
    <row r="45" spans="3:10" x14ac:dyDescent="0.2">
      <c r="C45" s="6">
        <v>12</v>
      </c>
      <c r="D45" s="6">
        <f t="shared" ref="D45:D55" si="33">C45^(2*C45)-1</f>
        <v>7.9496847203390844E+25</v>
      </c>
      <c r="E45" s="5" t="str">
        <f t="shared" ref="E45:E55" si="34">DEC2BIN(C45, 8)</f>
        <v>00001100</v>
      </c>
      <c r="F45" s="22" t="str">
        <f t="shared" ref="F45:F55" si="35">MID(E45,1,LEN(E45)/2)</f>
        <v>0000</v>
      </c>
      <c r="G45" s="7" t="str">
        <f t="shared" ref="G45:G55" si="36">MID(E45,LEN(E45)/2+1,LEN(E45))</f>
        <v>1100</v>
      </c>
      <c r="H45" s="7" t="str">
        <f>_xlfn.CONCAT(F45,G44)</f>
        <v>00001101</v>
      </c>
      <c r="I45" s="1" t="str">
        <f t="shared" ref="I45:I55" si="37">IF(MID(H45,LEN(H45)-1,1)="0",REPLACE(H45,7,1,"1"),REPLACE(H45,7,1,"0"))</f>
        <v>00001111</v>
      </c>
      <c r="J45" s="19">
        <f t="shared" ref="J45:J55" si="38">BIN2DEC(I45)</f>
        <v>15</v>
      </c>
    </row>
    <row r="46" spans="3:10" x14ac:dyDescent="0.2">
      <c r="C46" s="6">
        <v>11</v>
      </c>
      <c r="D46" s="6">
        <f t="shared" si="33"/>
        <v>8.1402749386839762E+22</v>
      </c>
      <c r="E46" s="5" t="str">
        <f t="shared" si="34"/>
        <v>00001011</v>
      </c>
      <c r="F46" s="22" t="str">
        <f t="shared" si="35"/>
        <v>0000</v>
      </c>
      <c r="G46" s="7" t="str">
        <f t="shared" si="36"/>
        <v>1011</v>
      </c>
      <c r="H46" s="7" t="str">
        <f t="shared" ref="H46" si="39">_xlfn.CONCAT(F46,G47)</f>
        <v>00001010</v>
      </c>
      <c r="I46" s="1" t="str">
        <f t="shared" si="37"/>
        <v>00001000</v>
      </c>
      <c r="J46" s="19">
        <f t="shared" si="38"/>
        <v>8</v>
      </c>
    </row>
    <row r="47" spans="3:10" x14ac:dyDescent="0.2">
      <c r="C47" s="6">
        <v>10</v>
      </c>
      <c r="D47" s="6">
        <f t="shared" si="33"/>
        <v>1E+20</v>
      </c>
      <c r="E47" s="5" t="str">
        <f t="shared" si="34"/>
        <v>00001010</v>
      </c>
      <c r="F47" s="22" t="str">
        <f t="shared" si="35"/>
        <v>0000</v>
      </c>
      <c r="G47" s="7" t="str">
        <f t="shared" si="36"/>
        <v>1010</v>
      </c>
      <c r="H47" s="7" t="str">
        <f t="shared" ref="H47" si="40">_xlfn.CONCAT(F47,G46)</f>
        <v>00001011</v>
      </c>
      <c r="I47" s="1" t="str">
        <f t="shared" si="37"/>
        <v>00001001</v>
      </c>
      <c r="J47" s="19">
        <f t="shared" si="38"/>
        <v>9</v>
      </c>
    </row>
    <row r="48" spans="3:10" x14ac:dyDescent="0.2">
      <c r="C48" s="6">
        <v>9</v>
      </c>
      <c r="D48" s="6">
        <f t="shared" si="33"/>
        <v>1.5009463529699914E+17</v>
      </c>
      <c r="E48" s="5" t="str">
        <f t="shared" si="34"/>
        <v>00001001</v>
      </c>
      <c r="F48" s="22" t="str">
        <f t="shared" si="35"/>
        <v>0000</v>
      </c>
      <c r="G48" s="7" t="str">
        <f t="shared" si="36"/>
        <v>1001</v>
      </c>
      <c r="H48" s="7" t="str">
        <f t="shared" ref="H48" si="41">_xlfn.CONCAT(F48,G49)</f>
        <v>00001000</v>
      </c>
      <c r="I48" s="1" t="str">
        <f t="shared" si="37"/>
        <v>00001010</v>
      </c>
      <c r="J48" s="19">
        <f t="shared" si="38"/>
        <v>10</v>
      </c>
    </row>
    <row r="49" spans="3:10" x14ac:dyDescent="0.2">
      <c r="C49" s="6">
        <v>8</v>
      </c>
      <c r="D49" s="6">
        <f t="shared" si="33"/>
        <v>281474976710655</v>
      </c>
      <c r="E49" s="5" t="str">
        <f t="shared" si="34"/>
        <v>00001000</v>
      </c>
      <c r="F49" s="22" t="str">
        <f t="shared" si="35"/>
        <v>0000</v>
      </c>
      <c r="G49" s="7" t="str">
        <f t="shared" si="36"/>
        <v>1000</v>
      </c>
      <c r="H49" s="7" t="str">
        <f t="shared" ref="H49" si="42">_xlfn.CONCAT(F49,G48)</f>
        <v>00001001</v>
      </c>
      <c r="I49" s="1" t="str">
        <f t="shared" si="37"/>
        <v>00001011</v>
      </c>
      <c r="J49" s="19">
        <f t="shared" si="38"/>
        <v>11</v>
      </c>
    </row>
    <row r="50" spans="3:10" x14ac:dyDescent="0.2">
      <c r="C50" s="6">
        <v>7</v>
      </c>
      <c r="D50" s="6">
        <f t="shared" si="33"/>
        <v>678223072848</v>
      </c>
      <c r="E50" s="5" t="str">
        <f t="shared" si="34"/>
        <v>00000111</v>
      </c>
      <c r="F50" s="22" t="str">
        <f t="shared" si="35"/>
        <v>0000</v>
      </c>
      <c r="G50" s="7" t="str">
        <f t="shared" si="36"/>
        <v>0111</v>
      </c>
      <c r="H50" s="7" t="str">
        <f t="shared" ref="H50" si="43">_xlfn.CONCAT(F50,G51)</f>
        <v>00000110</v>
      </c>
      <c r="I50" s="1" t="str">
        <f t="shared" si="37"/>
        <v>00000100</v>
      </c>
      <c r="J50" s="19">
        <f t="shared" si="38"/>
        <v>4</v>
      </c>
    </row>
    <row r="51" spans="3:10" x14ac:dyDescent="0.2">
      <c r="C51" s="6">
        <v>6</v>
      </c>
      <c r="D51" s="6">
        <f t="shared" si="33"/>
        <v>2176782335</v>
      </c>
      <c r="E51" s="5" t="str">
        <f t="shared" si="34"/>
        <v>00000110</v>
      </c>
      <c r="F51" s="22" t="str">
        <f t="shared" si="35"/>
        <v>0000</v>
      </c>
      <c r="G51" s="7" t="str">
        <f t="shared" si="36"/>
        <v>0110</v>
      </c>
      <c r="H51" s="7" t="str">
        <f t="shared" ref="H51" si="44">_xlfn.CONCAT(F51,G50)</f>
        <v>00000111</v>
      </c>
      <c r="I51" s="1" t="str">
        <f t="shared" si="37"/>
        <v>00000101</v>
      </c>
      <c r="J51" s="19">
        <f t="shared" si="38"/>
        <v>5</v>
      </c>
    </row>
    <row r="52" spans="3:10" x14ac:dyDescent="0.2">
      <c r="C52" s="6">
        <v>5</v>
      </c>
      <c r="D52" s="6">
        <f t="shared" si="33"/>
        <v>9765624</v>
      </c>
      <c r="E52" s="5" t="str">
        <f t="shared" si="34"/>
        <v>00000101</v>
      </c>
      <c r="F52" s="22" t="str">
        <f t="shared" si="35"/>
        <v>0000</v>
      </c>
      <c r="G52" s="7" t="str">
        <f t="shared" si="36"/>
        <v>0101</v>
      </c>
      <c r="H52" s="7" t="str">
        <f t="shared" ref="H52" si="45">_xlfn.CONCAT(F52,G53)</f>
        <v>00000100</v>
      </c>
      <c r="I52" s="1" t="str">
        <f t="shared" si="37"/>
        <v>00000110</v>
      </c>
      <c r="J52" s="19">
        <f t="shared" si="38"/>
        <v>6</v>
      </c>
    </row>
    <row r="53" spans="3:10" x14ac:dyDescent="0.2">
      <c r="C53" s="6">
        <v>4</v>
      </c>
      <c r="D53" s="6">
        <f t="shared" si="33"/>
        <v>65535</v>
      </c>
      <c r="E53" s="5" t="str">
        <f t="shared" si="34"/>
        <v>00000100</v>
      </c>
      <c r="F53" s="22" t="str">
        <f t="shared" si="35"/>
        <v>0000</v>
      </c>
      <c r="G53" s="7" t="str">
        <f t="shared" si="36"/>
        <v>0100</v>
      </c>
      <c r="H53" s="7" t="str">
        <f t="shared" ref="H53" si="46">_xlfn.CONCAT(F53,G52)</f>
        <v>00000101</v>
      </c>
      <c r="I53" s="1" t="str">
        <f t="shared" si="37"/>
        <v>00000111</v>
      </c>
      <c r="J53" s="19">
        <f t="shared" si="38"/>
        <v>7</v>
      </c>
    </row>
    <row r="54" spans="3:10" x14ac:dyDescent="0.2">
      <c r="C54" s="6">
        <v>3</v>
      </c>
      <c r="D54" s="6">
        <f t="shared" si="33"/>
        <v>728</v>
      </c>
      <c r="E54" s="5" t="str">
        <f t="shared" si="34"/>
        <v>00000011</v>
      </c>
      <c r="F54" s="22" t="str">
        <f t="shared" si="35"/>
        <v>0000</v>
      </c>
      <c r="G54" s="7" t="str">
        <f t="shared" si="36"/>
        <v>0011</v>
      </c>
      <c r="H54" s="7" t="str">
        <f t="shared" ref="H54" si="47">_xlfn.CONCAT(F54,G55)</f>
        <v>00000001</v>
      </c>
      <c r="I54" s="1" t="str">
        <f t="shared" si="37"/>
        <v>00000011</v>
      </c>
      <c r="J54" s="19">
        <f t="shared" si="38"/>
        <v>3</v>
      </c>
    </row>
    <row r="55" spans="3:10" ht="17" thickBot="1" x14ac:dyDescent="0.25">
      <c r="C55" s="8">
        <v>1</v>
      </c>
      <c r="D55" s="8">
        <f t="shared" si="33"/>
        <v>0</v>
      </c>
      <c r="E55" s="11" t="str">
        <f t="shared" si="34"/>
        <v>00000001</v>
      </c>
      <c r="F55" s="23" t="str">
        <f t="shared" si="35"/>
        <v>0000</v>
      </c>
      <c r="G55" s="10" t="str">
        <f t="shared" si="36"/>
        <v>0001</v>
      </c>
      <c r="H55" s="10" t="str">
        <f t="shared" ref="H55" si="48">_xlfn.CONCAT(F55,G54)</f>
        <v>00000011</v>
      </c>
      <c r="I55" s="9" t="str">
        <f t="shared" si="37"/>
        <v>00000001</v>
      </c>
      <c r="J55" s="20">
        <f t="shared" si="38"/>
        <v>1</v>
      </c>
    </row>
  </sheetData>
  <sortState ref="C44:C55">
    <sortCondition descending="1" ref="C44"/>
  </sortState>
  <mergeCells count="15">
    <mergeCell ref="D3:E3"/>
    <mergeCell ref="C2:E2"/>
    <mergeCell ref="F2:H2"/>
    <mergeCell ref="F3:G3"/>
    <mergeCell ref="C1:J1"/>
    <mergeCell ref="C20:J20"/>
    <mergeCell ref="C21:E21"/>
    <mergeCell ref="F21:H21"/>
    <mergeCell ref="D22:E22"/>
    <mergeCell ref="F22:G22"/>
    <mergeCell ref="C40:J40"/>
    <mergeCell ref="C41:E41"/>
    <mergeCell ref="F41:H41"/>
    <mergeCell ref="D42:E42"/>
    <mergeCell ref="F42:G4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2024-10-05T21:38:38Z</dcterms:created>
  <dcterms:modified xsi:type="dcterms:W3CDTF">2024-10-07T01:30:12Z</dcterms:modified>
</cp:coreProperties>
</file>