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defaultThemeVersion="124226"/>
  <mc:AlternateContent xmlns:mc="http://schemas.openxmlformats.org/markup-compatibility/2006">
    <mc:Choice Requires="x15">
      <x15ac:absPath xmlns:x15ac="http://schemas.microsoft.com/office/spreadsheetml/2010/11/ac" url="C:\Users\Luca\Documents\Bildung\03_hslu\02_semester_01\02_vorlesungen\gd_geospatial_data_analysis\02_Abschlussarbeiten\project\data\"/>
    </mc:Choice>
  </mc:AlternateContent>
  <xr:revisionPtr revIDLastSave="0" documentId="8_{B0315442-5A3B-45EB-BF09-A750ADBFD54F}" xr6:coauthVersionLast="43" xr6:coauthVersionMax="43" xr10:uidLastSave="{00000000-0000-0000-0000-000000000000}"/>
  <bookViews>
    <workbookView xWindow="-120" yWindow="-120" windowWidth="29040" windowHeight="15840" tabRatio="961" xr2:uid="{00000000-000D-0000-FFFF-FFFF00000000}"/>
  </bookViews>
  <sheets>
    <sheet name="Index" sheetId="27" r:id="rId1"/>
    <sheet name="Index-P" sheetId="12" r:id="rId2"/>
    <sheet name="G-95-18" sheetId="14" r:id="rId3"/>
    <sheet name="P-50-18" sheetId="8" r:id="rId4"/>
    <sheet name="P-18" sheetId="54" r:id="rId5"/>
    <sheet name="P-17" sheetId="51" r:id="rId6"/>
    <sheet name="P-16" sheetId="49" r:id="rId7"/>
    <sheet name="P-15" sheetId="46" r:id="rId8"/>
    <sheet name="P-14" sheetId="44" r:id="rId9"/>
    <sheet name="P-13" sheetId="42" r:id="rId10"/>
    <sheet name="P-12" sheetId="40" r:id="rId11"/>
    <sheet name="P-11" sheetId="38" r:id="rId12"/>
    <sheet name="P-10" sheetId="36" r:id="rId13"/>
    <sheet name="P-09" sheetId="34" r:id="rId14"/>
    <sheet name="P-08" sheetId="32" r:id="rId15"/>
    <sheet name="P-07 " sheetId="30" r:id="rId16"/>
    <sheet name="P-06" sheetId="28" r:id="rId17"/>
    <sheet name="P-05" sheetId="16" r:id="rId18"/>
    <sheet name="P-04" sheetId="4" r:id="rId19"/>
    <sheet name="P-03" sheetId="1" r:id="rId20"/>
    <sheet name="P-02" sheetId="7" r:id="rId21"/>
    <sheet name="P-01" sheetId="6" r:id="rId22"/>
    <sheet name="P-00" sheetId="5" r:id="rId23"/>
    <sheet name="Def-P" sheetId="15" r:id="rId24"/>
    <sheet name="Index-P-TR" sheetId="17" r:id="rId25"/>
    <sheet name="G-P-TR-00-18" sheetId="18" r:id="rId26"/>
    <sheet name="P-TR-00-18" sheetId="19" r:id="rId27"/>
    <sheet name="P-TR-18" sheetId="56" r:id="rId28"/>
    <sheet name="P-TR-17" sheetId="53" r:id="rId29"/>
    <sheet name="P-TR-16" sheetId="50" r:id="rId30"/>
    <sheet name="P-TR-15" sheetId="47" r:id="rId31"/>
    <sheet name="P-TR-14" sheetId="45" r:id="rId32"/>
    <sheet name="P-TR-13" sheetId="43" r:id="rId33"/>
    <sheet name="P-TR-12" sheetId="41" r:id="rId34"/>
    <sheet name="P-TR-11" sheetId="39" r:id="rId35"/>
    <sheet name="P-TR-10" sheetId="37" r:id="rId36"/>
    <sheet name="P-TR-09" sheetId="35" r:id="rId37"/>
    <sheet name="P-TR-08" sheetId="33" r:id="rId38"/>
    <sheet name="P-TR-07" sheetId="31" r:id="rId39"/>
    <sheet name="P-TR-06" sheetId="29" r:id="rId40"/>
    <sheet name="P-TR-05" sheetId="20" r:id="rId41"/>
    <sheet name="P-TR-04" sheetId="21" r:id="rId42"/>
    <sheet name="P-TR-03" sheetId="22" r:id="rId43"/>
    <sheet name="P-TR-02" sheetId="23" r:id="rId44"/>
    <sheet name="P-TR-01" sheetId="24" r:id="rId45"/>
    <sheet name="P-TR-00" sheetId="25" r:id="rId46"/>
    <sheet name="Def-P-TR" sheetId="26" r:id="rId47"/>
  </sheets>
  <definedNames>
    <definedName name="_xlnm.Print_Area" localSheetId="2">'G-95-18'!$A$1:$K$47</definedName>
    <definedName name="_xlnm.Print_Area" localSheetId="25">'G-P-TR-00-18'!$A$1:$J$50</definedName>
    <definedName name="_xlnm.Print_Area" localSheetId="0">Index!$A$1:$H$43</definedName>
    <definedName name="_xlnm.Print_Area" localSheetId="1">'Index-P'!$A$1:$I$67</definedName>
    <definedName name="_xlnm.Print_Area" localSheetId="24">'Index-P-TR'!$A$1:$J$68</definedName>
    <definedName name="_xlnm.Print_Area" localSheetId="22">'P-00'!$A$2:$T$60</definedName>
    <definedName name="_xlnm.Print_Area" localSheetId="21">'P-01'!$A$2:$T$60</definedName>
    <definedName name="_xlnm.Print_Area" localSheetId="20">'P-02'!$A$2:$T$60</definedName>
    <definedName name="_xlnm.Print_Area" localSheetId="19">'P-03'!$A$2:$T$60</definedName>
    <definedName name="_xlnm.Print_Area" localSheetId="18">'P-04'!$A$2:$T$60</definedName>
    <definedName name="_xlnm.Print_Area" localSheetId="17">'P-05'!$A$2:$T$60</definedName>
    <definedName name="_xlnm.Print_Area" localSheetId="16">'P-06'!$A$2:$T$60</definedName>
    <definedName name="_xlnm.Print_Area" localSheetId="15">'P-07 '!$A$2:$T$60</definedName>
    <definedName name="_xlnm.Print_Area" localSheetId="14">'P-08'!$A$2:$T$60</definedName>
    <definedName name="_xlnm.Print_Area" localSheetId="13">'P-09'!$A$2:$T$60</definedName>
    <definedName name="_xlnm.Print_Area" localSheetId="12">'P-10'!$A$2:$T$60</definedName>
    <definedName name="_xlnm.Print_Area" localSheetId="11">'P-11'!$A$2:$T$60</definedName>
    <definedName name="_xlnm.Print_Area" localSheetId="10">'P-12'!$A$2:$T$60</definedName>
    <definedName name="_xlnm.Print_Area" localSheetId="9">'P-13'!$A$2:$T$60</definedName>
    <definedName name="_xlnm.Print_Area" localSheetId="8">'P-14'!$A$2:$T$60</definedName>
    <definedName name="_xlnm.Print_Area" localSheetId="7">'P-15'!$A$2:$T$60</definedName>
    <definedName name="_xlnm.Print_Area" localSheetId="6">'P-16'!$A$2:$T$60</definedName>
    <definedName name="_xlnm.Print_Area" localSheetId="5">'P-17'!$A$2:$T$60</definedName>
    <definedName name="_xlnm.Print_Area" localSheetId="4">'P-18'!$A$2:$T$61</definedName>
    <definedName name="_xlnm.Print_Area" localSheetId="3">'P-50-18'!$A$1:$AG$60</definedName>
    <definedName name="_xlnm.Print_Area" localSheetId="45">'P-TR-00'!$A$2:$T$60</definedName>
    <definedName name="_xlnm.Print_Area" localSheetId="26">'P-TR-00-18'!$A$1:$V$60</definedName>
    <definedName name="_xlnm.Print_Area" localSheetId="44">'P-TR-01'!$A$2:$T$60</definedName>
    <definedName name="_xlnm.Print_Area" localSheetId="43">'P-TR-02'!$A$2:$T$60</definedName>
    <definedName name="_xlnm.Print_Area" localSheetId="42">'P-TR-03'!$A$2:$T$60</definedName>
    <definedName name="_xlnm.Print_Area" localSheetId="41">'P-TR-04'!$A$2:$T$60</definedName>
    <definedName name="_xlnm.Print_Area" localSheetId="40">'P-TR-05'!$A$2:$T$60</definedName>
    <definedName name="_xlnm.Print_Area" localSheetId="39">'P-TR-06'!$A$2:$T$60</definedName>
    <definedName name="_xlnm.Print_Area" localSheetId="38">'P-TR-07'!$A$2:$T$60</definedName>
    <definedName name="_xlnm.Print_Area" localSheetId="37">'P-TR-08'!$A$2:$T$60</definedName>
    <definedName name="_xlnm.Print_Area" localSheetId="36">'P-TR-09'!$A$2:$T$60</definedName>
    <definedName name="_xlnm.Print_Area" localSheetId="35">'P-TR-10'!$A$2:$T$60</definedName>
    <definedName name="_xlnm.Print_Area" localSheetId="34">'P-TR-11'!$A$2:$T$60</definedName>
    <definedName name="_xlnm.Print_Area" localSheetId="33">'P-TR-12'!$A$2:$T$60</definedName>
    <definedName name="_xlnm.Print_Area" localSheetId="32">'P-TR-13'!$A$2:$T$60</definedName>
    <definedName name="_xlnm.Print_Area" localSheetId="31">'P-TR-14'!$A$2:$T$60</definedName>
    <definedName name="_xlnm.Print_Area" localSheetId="30">'P-TR-15'!$A$2:$T$60</definedName>
    <definedName name="_xlnm.Print_Area" localSheetId="29">'P-TR-16'!$A$2:$T$60</definedName>
    <definedName name="_xlnm.Print_Area" localSheetId="28">'P-TR-17'!$A$2:$T$60</definedName>
    <definedName name="_xlnm.Print_Area" localSheetId="27">'P-TR-18'!$A$2:$T$61</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H13" i="8" l="1"/>
  <c r="T38" i="50" l="1"/>
  <c r="T30" i="50"/>
  <c r="T19" i="50"/>
  <c r="S37" i="50"/>
  <c r="T37" i="50" s="1"/>
  <c r="S38" i="50"/>
  <c r="S39" i="50"/>
  <c r="T39" i="50" s="1"/>
  <c r="S41" i="50"/>
  <c r="T41" i="50" s="1"/>
  <c r="S42" i="50"/>
  <c r="T42" i="50" s="1"/>
  <c r="S43" i="50"/>
  <c r="T43" i="50" s="1"/>
  <c r="S44" i="50"/>
  <c r="T44" i="50" s="1"/>
  <c r="S45" i="50"/>
  <c r="T45" i="50" s="1"/>
  <c r="S36" i="50"/>
  <c r="T36" i="50" s="1"/>
  <c r="S34" i="50"/>
  <c r="T34" i="50" s="1"/>
  <c r="S24" i="50"/>
  <c r="T24" i="50" s="1"/>
  <c r="S25" i="50"/>
  <c r="T25" i="50" s="1"/>
  <c r="S26" i="50"/>
  <c r="T26" i="50" s="1"/>
  <c r="S28" i="50"/>
  <c r="T28" i="50" s="1"/>
  <c r="S29" i="50"/>
  <c r="T29" i="50" s="1"/>
  <c r="S30" i="50"/>
  <c r="S31" i="50"/>
  <c r="T31" i="50" s="1"/>
  <c r="S32" i="50"/>
  <c r="T32" i="50" s="1"/>
  <c r="S23" i="50"/>
  <c r="T23" i="50" s="1"/>
  <c r="S21" i="50"/>
  <c r="T21" i="50" s="1"/>
  <c r="S11" i="50"/>
  <c r="T11" i="50" s="1"/>
  <c r="S12" i="50"/>
  <c r="T12" i="50" s="1"/>
  <c r="S13" i="50"/>
  <c r="T13" i="50" s="1"/>
  <c r="S15" i="50"/>
  <c r="T15" i="50" s="1"/>
  <c r="S16" i="50"/>
  <c r="T16" i="50" s="1"/>
  <c r="S17" i="50"/>
  <c r="T17" i="50" s="1"/>
  <c r="S18" i="50"/>
  <c r="T18" i="50" s="1"/>
  <c r="S19" i="50"/>
  <c r="S10" i="50"/>
  <c r="T10" i="50" s="1"/>
  <c r="S8" i="50"/>
  <c r="T8" i="50" s="1"/>
</calcChain>
</file>

<file path=xl/sharedStrings.xml><?xml version="1.0" encoding="utf-8"?>
<sst xmlns="http://schemas.openxmlformats.org/spreadsheetml/2006/main" count="4473" uniqueCount="266">
  <si>
    <t>LSZM</t>
  </si>
  <si>
    <t>BSL</t>
  </si>
  <si>
    <t>LSGG</t>
  </si>
  <si>
    <t>GVA</t>
  </si>
  <si>
    <t>LSZH</t>
  </si>
  <si>
    <t>ZRH</t>
  </si>
  <si>
    <t>LSZB</t>
  </si>
  <si>
    <t>BRN</t>
  </si>
  <si>
    <t>LSZA</t>
  </si>
  <si>
    <t>LUG</t>
  </si>
  <si>
    <t>LSGS</t>
  </si>
  <si>
    <t>SIR</t>
  </si>
  <si>
    <t>LSZR</t>
  </si>
  <si>
    <t>ACH</t>
  </si>
  <si>
    <t>1) Die Zahlen umfassen den schweizerischen und französischen Verkehr</t>
  </si>
  <si>
    <t>1) Les chiffres englobent les trafics suisse et français</t>
  </si>
  <si>
    <t>2) mit Linien- und Charterverkehr</t>
  </si>
  <si>
    <t>2) avec du trafic de lignes et charter</t>
  </si>
  <si>
    <r>
      <t xml:space="preserve">  Basel-Mulhouse </t>
    </r>
    <r>
      <rPr>
        <vertAlign val="superscript"/>
        <sz val="8"/>
        <rFont val="Arial"/>
        <family val="2"/>
      </rPr>
      <t xml:space="preserve">1)   </t>
    </r>
    <r>
      <rPr>
        <sz val="8"/>
        <rFont val="Arial"/>
        <family val="2"/>
      </rPr>
      <t xml:space="preserve">                </t>
    </r>
  </si>
  <si>
    <t xml:space="preserve">  Genève                   </t>
  </si>
  <si>
    <t xml:space="preserve">  Zürich                     </t>
  </si>
  <si>
    <t xml:space="preserve">  Bern                 </t>
  </si>
  <si>
    <t xml:space="preserve">  Lugano-Agno                            </t>
  </si>
  <si>
    <t xml:space="preserve">  Sion                              </t>
  </si>
  <si>
    <t xml:space="preserve">  St.Gallen-Altenrhein              </t>
  </si>
  <si>
    <t>Quelle: Bundesamt für Zivilluftfahrt</t>
  </si>
  <si>
    <t>Code ICAO</t>
  </si>
  <si>
    <t>Code IATA</t>
  </si>
  <si>
    <t>Source: Office fédéral de l'aviation civile</t>
  </si>
  <si>
    <t>Linien- und Charterverkehr
Trafic de lignes et charter</t>
  </si>
  <si>
    <t>Linienverkehr
Trafic de lignes</t>
  </si>
  <si>
    <t>Charterverkehr
Trafic charter</t>
  </si>
  <si>
    <t>Landesflughäfen
Aéroports nationaux</t>
  </si>
  <si>
    <r>
      <t xml:space="preserve">Regionalflugplätze </t>
    </r>
    <r>
      <rPr>
        <vertAlign val="superscript"/>
        <sz val="8"/>
        <rFont val="Arial"/>
        <family val="2"/>
      </rPr>
      <t xml:space="preserve">2)
</t>
    </r>
    <r>
      <rPr>
        <sz val="8"/>
        <rFont val="Arial"/>
        <family val="2"/>
      </rPr>
      <t xml:space="preserve">Aérodromes régionaux </t>
    </r>
    <r>
      <rPr>
        <vertAlign val="superscript"/>
        <sz val="8"/>
        <rFont val="Arial"/>
        <family val="2"/>
      </rPr>
      <t>2)</t>
    </r>
  </si>
  <si>
    <t xml:space="preserve">Lokal- und Transferpassagiere im Linien- und Charterverkehr </t>
  </si>
  <si>
    <t>Januar
Janvier</t>
  </si>
  <si>
    <t>Februar
Février</t>
  </si>
  <si>
    <t>März
Mars</t>
  </si>
  <si>
    <t>1. Quartal
1er trimestre</t>
  </si>
  <si>
    <t>April
Avril</t>
  </si>
  <si>
    <t>Mai
Mai</t>
  </si>
  <si>
    <t>Juni
Juin</t>
  </si>
  <si>
    <t>2. Quartal
2ème trimestre</t>
  </si>
  <si>
    <t>Juli
Juillet</t>
  </si>
  <si>
    <t>August
Août</t>
  </si>
  <si>
    <t>September
Septembre</t>
  </si>
  <si>
    <t>3. Quartal
3ème trimestre</t>
  </si>
  <si>
    <t>Oktober
Octobre</t>
  </si>
  <si>
    <t>November
Novembre</t>
  </si>
  <si>
    <t>Dezember
Décembre</t>
  </si>
  <si>
    <t>4. Quartal
4ème trimestre</t>
  </si>
  <si>
    <t>Passagers locaux et en transfert du trafic de lignes et charter</t>
  </si>
  <si>
    <t>Bundesamt für Statistik, Luftverkehr, Linien- und Charterverkehr</t>
  </si>
  <si>
    <t>Lokal- und Transferpassagiere im Linien- und Charterverkehr seit 1950</t>
  </si>
  <si>
    <t>Passagers locaux et en transfert du trafic de lignes et charter dès 1950</t>
  </si>
  <si>
    <t>Office fédéral de la statistique, Transport aérien, Trafic de lignes et trafic charter</t>
  </si>
  <si>
    <t>G</t>
  </si>
  <si>
    <t>Lokal- und Transferpassagiere im Linien- und Charterverkehr seit 1995</t>
  </si>
  <si>
    <t>Passagers locaux et en transfert du trafic de lignes et charter dès 1995</t>
  </si>
  <si>
    <t>Définitions</t>
  </si>
  <si>
    <t>Definitionen</t>
  </si>
  <si>
    <t>Transferpassagiere (indirekter Transit)</t>
  </si>
  <si>
    <t>Lokalpassagiere</t>
  </si>
  <si>
    <t>Passagers en transfert (transit indirect)</t>
  </si>
  <si>
    <t>Passagers locaux</t>
  </si>
  <si>
    <t>◄</t>
  </si>
  <si>
    <t>Transferpassagiere (indirekter Transit) sind Umsteiger und fliegen mit einem anderen Flugzeug (andere Flugnummer) weiter als sie angekommen sind.</t>
  </si>
  <si>
    <t>Les passagers en transfert (transit indirect) changent d'avion pour poursuivre leur voyage (autre numéro de vol).</t>
  </si>
  <si>
    <t>Transitpassagiere (direkter Transit)</t>
  </si>
  <si>
    <t>Passagers en transit (transit direct)</t>
  </si>
  <si>
    <t>Les passagers en transit (transit direct) restent dans l'avion durant une courte escale, ou utilisent le hall de transit de l'aéroport et poursuivent leur voyage avec le même avion (même numéro de vol).</t>
  </si>
  <si>
    <t>Les passagers en transit ne sont pas inclus dans ces tableaux</t>
  </si>
  <si>
    <t>Transitpassagiere sind in diesen Tabellen nicht eingeschlossen</t>
  </si>
  <si>
    <t>Entwicklung</t>
  </si>
  <si>
    <t>Evolution</t>
  </si>
  <si>
    <t>Jahresdaten</t>
  </si>
  <si>
    <t>Données annuelles</t>
  </si>
  <si>
    <t>Diese Passagiere werden 2-mal gezählt, einmal bei der Landung und einmal beim Start.</t>
  </si>
  <si>
    <t>Ces passagers sont comptés 2 fois, une fois à l'atterrissage et une fois au décollage.</t>
  </si>
  <si>
    <t>Lokalpassagiere beginnen oder beenden ihre Flugreise auf dem betreffenden Flughafen in der Schweiz (Quelle oder Ziel)</t>
  </si>
  <si>
    <t>Les passagers locaux commencent ou terminent leur voyage dans un aéroport suisse (origine ou destination)</t>
  </si>
  <si>
    <t>Lokal- und Transferpassagiere</t>
  </si>
  <si>
    <t>Passagers locaux et en transfert</t>
  </si>
  <si>
    <t>Luftverkehr</t>
  </si>
  <si>
    <t>Transport aérien</t>
  </si>
  <si>
    <t>Linien- und Charterverkehr</t>
  </si>
  <si>
    <t>Trafic de lignes et charter</t>
  </si>
  <si>
    <t>© BFS</t>
  </si>
  <si>
    <t xml:space="preserve">© OFS </t>
  </si>
  <si>
    <t>Espace de l'Europe 10</t>
  </si>
  <si>
    <t>CH-2010 Neuchâtel</t>
  </si>
  <si>
    <t>http://www.statistik.admin.ch</t>
  </si>
  <si>
    <t>http://www.statistique.admin.ch</t>
  </si>
  <si>
    <t>Passagiere im Luftverkehr</t>
  </si>
  <si>
    <t>Passagers du trafic aérien</t>
  </si>
  <si>
    <t>G Grafik</t>
  </si>
  <si>
    <t>G Graphique</t>
  </si>
  <si>
    <t>Transitpassagiere</t>
  </si>
  <si>
    <t>Passagers en transit</t>
  </si>
  <si>
    <t>Transitpassagiere im Linien- und Charterverkehr seit 2000</t>
  </si>
  <si>
    <t>Passagers en transit du trafic de lignes et charter dès 2000</t>
  </si>
  <si>
    <t>Transitpassagiere im Linien- und Charterverkehr</t>
  </si>
  <si>
    <t>Passagers en transit du trafic de lignes et charter</t>
  </si>
  <si>
    <t xml:space="preserve"> +</t>
  </si>
  <si>
    <t xml:space="preserve"> + weitere Detailtabellen</t>
  </si>
  <si>
    <t xml:space="preserve"> + tableaux de détails supplémentaires</t>
  </si>
  <si>
    <t>Lokal- und Transferpassagiere im Linien- und Charterverkehr - nach Jahr, Quartal und Monat</t>
  </si>
  <si>
    <t>Passagers locaux et en transfert du trafic de lignes et charter - selon l'année, le trimestre et le mois</t>
  </si>
  <si>
    <t>Transitpassagiere im Linien- und Charterverkehr - nach Jahr, Quartal und Monat</t>
  </si>
  <si>
    <t>Passagers en transit du trafic de lignes et charter - selon l'année, le trimestre et le mois</t>
  </si>
  <si>
    <t>Eidgenössisches Departement des Innern EDI</t>
  </si>
  <si>
    <t>Département fédéral de l'intérieur DFI</t>
  </si>
  <si>
    <t>Bundesamt für Statistik BFS</t>
  </si>
  <si>
    <t>Office fédéral de la statistique OFS</t>
  </si>
  <si>
    <t>Mobilität</t>
  </si>
  <si>
    <t>Mobilité</t>
  </si>
  <si>
    <t>Mobilità</t>
  </si>
  <si>
    <t>Mobilität und Verkehr</t>
  </si>
  <si>
    <t xml:space="preserve">Mobilité et transports </t>
  </si>
  <si>
    <t>Mobilità e trasporti</t>
  </si>
  <si>
    <r>
      <t xml:space="preserve">Quelle: </t>
    </r>
    <r>
      <rPr>
        <b/>
        <sz val="7"/>
        <rFont val="Arial"/>
        <family val="2"/>
      </rPr>
      <t>Bundesamt für Zivilluftfahrt</t>
    </r>
  </si>
  <si>
    <r>
      <t xml:space="preserve">Source: </t>
    </r>
    <r>
      <rPr>
        <b/>
        <sz val="7"/>
        <rFont val="Arial"/>
        <family val="2"/>
      </rPr>
      <t>Office fédéral de l'aviation civile</t>
    </r>
  </si>
  <si>
    <r>
      <t xml:space="preserve">Herausgeber: </t>
    </r>
    <r>
      <rPr>
        <b/>
        <sz val="7"/>
        <rFont val="Arial"/>
        <family val="2"/>
      </rPr>
      <t xml:space="preserve">Bundesamt für Statistik </t>
    </r>
  </si>
  <si>
    <r>
      <t xml:space="preserve">Editeur: </t>
    </r>
    <r>
      <rPr>
        <b/>
        <sz val="7"/>
        <rFont val="Arial"/>
        <family val="2"/>
      </rPr>
      <t xml:space="preserve">Office fédéral de la statistique </t>
    </r>
  </si>
  <si>
    <r>
      <t xml:space="preserve">Herausgeber: </t>
    </r>
    <r>
      <rPr>
        <b/>
        <sz val="7"/>
        <rFont val="Arial"/>
        <family val="2"/>
      </rPr>
      <t>Bundesamt für Statistik</t>
    </r>
  </si>
  <si>
    <r>
      <t xml:space="preserve">Editeur: </t>
    </r>
    <r>
      <rPr>
        <b/>
        <sz val="7"/>
        <rFont val="Arial"/>
        <family val="2"/>
      </rPr>
      <t>Office fédéral de la statistique</t>
    </r>
  </si>
  <si>
    <r>
      <t>Herausgeber:</t>
    </r>
    <r>
      <rPr>
        <b/>
        <sz val="7"/>
        <rFont val="Arial"/>
        <family val="2"/>
      </rPr>
      <t xml:space="preserve"> Bundesamt für Statistik </t>
    </r>
  </si>
  <si>
    <t>Zürich</t>
  </si>
  <si>
    <r>
      <t>Basel-Mulhouse</t>
    </r>
    <r>
      <rPr>
        <vertAlign val="superscript"/>
        <sz val="10"/>
        <rFont val="Arial"/>
        <family val="2"/>
      </rPr>
      <t>1)</t>
    </r>
  </si>
  <si>
    <t>Genève</t>
  </si>
  <si>
    <r>
      <t>Regionalflugplätze</t>
    </r>
    <r>
      <rPr>
        <vertAlign val="superscript"/>
        <sz val="10"/>
        <rFont val="Arial"/>
        <family val="2"/>
      </rPr>
      <t xml:space="preserve">2)
</t>
    </r>
    <r>
      <rPr>
        <sz val="8"/>
        <rFont val="Arial"/>
        <family val="2"/>
      </rPr>
      <t>Aérodromes régionaux</t>
    </r>
    <r>
      <rPr>
        <vertAlign val="superscript"/>
        <sz val="8"/>
        <rFont val="Arial"/>
        <family val="2"/>
      </rPr>
      <t>2)</t>
    </r>
  </si>
  <si>
    <t xml:space="preserve"> ◄</t>
  </si>
  <si>
    <t>© BFS / OFS</t>
  </si>
  <si>
    <t xml:space="preserve">© BFS </t>
  </si>
  <si>
    <t>© OFS</t>
  </si>
  <si>
    <t>Auskunft: verkehr@bfs.admin.ch</t>
  </si>
  <si>
    <t>Renseignements: verkehr@bfs.admin.ch</t>
  </si>
  <si>
    <t>Auskunft: 058 463 64 68, verkehr@bfs.admin.ch</t>
  </si>
  <si>
    <t>Renseignements: 058 463 64 68, verkehr@bfs.admin.ch</t>
  </si>
  <si>
    <t xml:space="preserve">              © BFS / OFS</t>
  </si>
  <si>
    <t xml:space="preserve">                   © BFS / OFS</t>
  </si>
  <si>
    <t xml:space="preserve">Neuchâtel, Februar 2019 </t>
  </si>
  <si>
    <t>Neuchâtel, Février 2019</t>
  </si>
  <si>
    <t>Neuchâtel, Februar 2019</t>
  </si>
  <si>
    <t>r) rektifiziert / rectifié</t>
  </si>
  <si>
    <t>Transitpassagiere (direkter Transit) bleiben bei Zwischenlandungen im Flugzeug sitzen oder benutzen die Transithalle und fliegen mit dem gleichen Flugzeug (gleiche Flugnummer) weiter, mit dem sie angekommen sind.</t>
  </si>
  <si>
    <r>
      <t>3'941'419</t>
    </r>
    <r>
      <rPr>
        <vertAlign val="superscript"/>
        <sz val="8"/>
        <rFont val="Arial"/>
        <family val="2"/>
      </rPr>
      <t>r</t>
    </r>
  </si>
  <si>
    <r>
      <t>1'453'340</t>
    </r>
    <r>
      <rPr>
        <vertAlign val="superscript"/>
        <sz val="8"/>
        <rFont val="Arial"/>
        <family val="2"/>
      </rPr>
      <t>r</t>
    </r>
  </si>
  <si>
    <r>
      <t>3'923'316</t>
    </r>
    <r>
      <rPr>
        <vertAlign val="superscript"/>
        <sz val="8"/>
        <rFont val="Arial"/>
        <family val="2"/>
      </rPr>
      <t>r</t>
    </r>
  </si>
  <si>
    <r>
      <t>1'433'162</t>
    </r>
    <r>
      <rPr>
        <vertAlign val="superscript"/>
        <sz val="8"/>
        <rFont val="Arial"/>
        <family val="2"/>
      </rPr>
      <t>r</t>
    </r>
  </si>
  <si>
    <r>
      <t>3'881'118</t>
    </r>
    <r>
      <rPr>
        <vertAlign val="superscript"/>
        <sz val="8"/>
        <rFont val="Arial"/>
        <family val="2"/>
      </rPr>
      <t>r</t>
    </r>
  </si>
  <si>
    <r>
      <t>3'899'131</t>
    </r>
    <r>
      <rPr>
        <vertAlign val="superscript"/>
        <sz val="8"/>
        <rFont val="Arial"/>
        <family val="2"/>
      </rPr>
      <t>r</t>
    </r>
  </si>
  <si>
    <r>
      <t>42'288</t>
    </r>
    <r>
      <rPr>
        <vertAlign val="superscript"/>
        <sz val="8"/>
        <rFont val="Arial"/>
        <family val="2"/>
      </rPr>
      <t>r</t>
    </r>
  </si>
  <si>
    <r>
      <t>42'198</t>
    </r>
    <r>
      <rPr>
        <vertAlign val="superscript"/>
        <sz val="8"/>
        <rFont val="Arial"/>
        <family val="2"/>
      </rPr>
      <t>r</t>
    </r>
  </si>
  <si>
    <r>
      <t>20'178</t>
    </r>
    <r>
      <rPr>
        <vertAlign val="superscript"/>
        <sz val="8"/>
        <rFont val="Arial"/>
        <family val="2"/>
      </rPr>
      <t>r</t>
    </r>
  </si>
  <si>
    <r>
      <t>3'937'175</t>
    </r>
    <r>
      <rPr>
        <vertAlign val="superscript"/>
        <sz val="8"/>
        <rFont val="Arial"/>
        <family val="2"/>
      </rPr>
      <t>r</t>
    </r>
  </si>
  <si>
    <r>
      <t>3'919'101</t>
    </r>
    <r>
      <rPr>
        <vertAlign val="superscript"/>
        <sz val="8"/>
        <rFont val="Arial"/>
        <family val="2"/>
      </rPr>
      <t>r</t>
    </r>
  </si>
  <si>
    <r>
      <t>1'456'483</t>
    </r>
    <r>
      <rPr>
        <vertAlign val="superscript"/>
        <sz val="8"/>
        <rFont val="Arial"/>
        <family val="2"/>
      </rPr>
      <t>r</t>
    </r>
  </si>
  <si>
    <r>
      <t>3'897'336</t>
    </r>
    <r>
      <rPr>
        <vertAlign val="superscript"/>
        <sz val="8"/>
        <rFont val="Arial"/>
        <family val="2"/>
      </rPr>
      <t>r</t>
    </r>
  </si>
  <si>
    <r>
      <t>3'879'277</t>
    </r>
    <r>
      <rPr>
        <vertAlign val="superscript"/>
        <sz val="8"/>
        <rFont val="Arial"/>
        <family val="2"/>
      </rPr>
      <t>r</t>
    </r>
  </si>
  <si>
    <r>
      <t>1'436'730</t>
    </r>
    <r>
      <rPr>
        <vertAlign val="superscript"/>
        <sz val="8"/>
        <rFont val="Arial"/>
        <family val="2"/>
      </rPr>
      <t>r</t>
    </r>
  </si>
  <si>
    <r>
      <t>39'839</t>
    </r>
    <r>
      <rPr>
        <vertAlign val="superscript"/>
        <sz val="8"/>
        <rFont val="Arial"/>
        <family val="2"/>
      </rPr>
      <t>r</t>
    </r>
  </si>
  <si>
    <r>
      <t>39'824</t>
    </r>
    <r>
      <rPr>
        <vertAlign val="superscript"/>
        <sz val="8"/>
        <rFont val="Arial"/>
        <family val="2"/>
      </rPr>
      <t>r</t>
    </r>
  </si>
  <si>
    <r>
      <t>19'753</t>
    </r>
    <r>
      <rPr>
        <vertAlign val="superscript"/>
        <sz val="8"/>
        <rFont val="Arial"/>
        <family val="2"/>
      </rPr>
      <t>r</t>
    </r>
  </si>
  <si>
    <r>
      <t>4'678'884</t>
    </r>
    <r>
      <rPr>
        <vertAlign val="superscript"/>
        <sz val="8"/>
        <rFont val="Arial"/>
        <family val="2"/>
      </rPr>
      <t>r</t>
    </r>
  </si>
  <si>
    <r>
      <t>4'657'198</t>
    </r>
    <r>
      <rPr>
        <vertAlign val="superscript"/>
        <sz val="8"/>
        <rFont val="Arial"/>
        <family val="2"/>
      </rPr>
      <t>r</t>
    </r>
  </si>
  <si>
    <r>
      <t>1'662'206</t>
    </r>
    <r>
      <rPr>
        <vertAlign val="superscript"/>
        <sz val="8"/>
        <rFont val="Arial"/>
        <family val="2"/>
      </rPr>
      <t>r</t>
    </r>
  </si>
  <si>
    <r>
      <t>4'625'328</t>
    </r>
    <r>
      <rPr>
        <vertAlign val="superscript"/>
        <sz val="8"/>
        <rFont val="Arial"/>
        <family val="2"/>
      </rPr>
      <t>r</t>
    </r>
  </si>
  <si>
    <r>
      <t>4'603'701</t>
    </r>
    <r>
      <rPr>
        <vertAlign val="superscript"/>
        <sz val="8"/>
        <rFont val="Arial"/>
        <family val="2"/>
      </rPr>
      <t>r</t>
    </r>
  </si>
  <si>
    <r>
      <t>1'633'644</t>
    </r>
    <r>
      <rPr>
        <vertAlign val="superscript"/>
        <sz val="8"/>
        <rFont val="Arial"/>
        <family val="2"/>
      </rPr>
      <t>r</t>
    </r>
  </si>
  <si>
    <r>
      <t>12'557'478</t>
    </r>
    <r>
      <rPr>
        <vertAlign val="superscript"/>
        <sz val="8"/>
        <rFont val="Arial"/>
        <family val="2"/>
      </rPr>
      <t>r</t>
    </r>
  </si>
  <si>
    <r>
      <t>12'499'615</t>
    </r>
    <r>
      <rPr>
        <vertAlign val="superscript"/>
        <sz val="8"/>
        <rFont val="Arial"/>
        <family val="2"/>
      </rPr>
      <t>r</t>
    </r>
  </si>
  <si>
    <r>
      <t>4'572'029</t>
    </r>
    <r>
      <rPr>
        <vertAlign val="superscript"/>
        <sz val="8"/>
        <rFont val="Arial"/>
        <family val="2"/>
      </rPr>
      <t>r</t>
    </r>
  </si>
  <si>
    <r>
      <t>12'421'795</t>
    </r>
    <r>
      <rPr>
        <vertAlign val="superscript"/>
        <sz val="8"/>
        <rFont val="Arial"/>
        <family val="2"/>
      </rPr>
      <t>r</t>
    </r>
  </si>
  <si>
    <r>
      <t>12'364'096</t>
    </r>
    <r>
      <rPr>
        <vertAlign val="superscript"/>
        <sz val="8"/>
        <rFont val="Arial"/>
        <family val="2"/>
      </rPr>
      <t>r</t>
    </r>
  </si>
  <si>
    <r>
      <t>4'503'536</t>
    </r>
    <r>
      <rPr>
        <vertAlign val="superscript"/>
        <sz val="8"/>
        <rFont val="Arial"/>
        <family val="2"/>
      </rPr>
      <t>r</t>
    </r>
  </si>
  <si>
    <r>
      <t>68'493</t>
    </r>
    <r>
      <rPr>
        <vertAlign val="superscript"/>
        <sz val="8"/>
        <rFont val="Arial"/>
        <family val="2"/>
      </rPr>
      <t>r</t>
    </r>
  </si>
  <si>
    <r>
      <t>135'519</t>
    </r>
    <r>
      <rPr>
        <vertAlign val="superscript"/>
        <sz val="8"/>
        <rFont val="Arial"/>
        <family val="2"/>
      </rPr>
      <t>r</t>
    </r>
  </si>
  <si>
    <r>
      <t>135'683</t>
    </r>
    <r>
      <rPr>
        <vertAlign val="superscript"/>
        <sz val="8"/>
        <rFont val="Arial"/>
        <family val="2"/>
      </rPr>
      <t>r</t>
    </r>
  </si>
  <si>
    <r>
      <t>14'921'250</t>
    </r>
    <r>
      <rPr>
        <vertAlign val="superscript"/>
        <sz val="8"/>
        <rFont val="Arial"/>
        <family val="2"/>
      </rPr>
      <t>r</t>
    </r>
  </si>
  <si>
    <r>
      <t>14'806'661</t>
    </r>
    <r>
      <rPr>
        <vertAlign val="superscript"/>
        <sz val="8"/>
        <rFont val="Arial"/>
        <family val="2"/>
      </rPr>
      <t>r</t>
    </r>
  </si>
  <si>
    <r>
      <t>4'343'404</t>
    </r>
    <r>
      <rPr>
        <vertAlign val="superscript"/>
        <sz val="8"/>
        <rFont val="Arial"/>
        <family val="2"/>
      </rPr>
      <t>r</t>
    </r>
  </si>
  <si>
    <r>
      <t>14'793'466</t>
    </r>
    <r>
      <rPr>
        <vertAlign val="superscript"/>
        <sz val="8"/>
        <rFont val="Arial"/>
        <family val="2"/>
      </rPr>
      <t>r</t>
    </r>
  </si>
  <si>
    <r>
      <t>14'689'530</t>
    </r>
    <r>
      <rPr>
        <vertAlign val="superscript"/>
        <sz val="8"/>
        <rFont val="Arial"/>
        <family val="2"/>
      </rPr>
      <t>r</t>
    </r>
  </si>
  <si>
    <r>
      <t>4'332'047</t>
    </r>
    <r>
      <rPr>
        <vertAlign val="superscript"/>
        <sz val="8"/>
        <rFont val="Arial"/>
        <family val="2"/>
      </rPr>
      <t>r</t>
    </r>
  </si>
  <si>
    <r>
      <t>127'784</t>
    </r>
    <r>
      <rPr>
        <vertAlign val="superscript"/>
        <sz val="8"/>
        <rFont val="Arial"/>
        <family val="2"/>
      </rPr>
      <t>r</t>
    </r>
  </si>
  <si>
    <r>
      <t>117'131</t>
    </r>
    <r>
      <rPr>
        <vertAlign val="superscript"/>
        <sz val="8"/>
        <rFont val="Arial"/>
        <family val="2"/>
      </rPr>
      <t>r</t>
    </r>
  </si>
  <si>
    <r>
      <t>11'357</t>
    </r>
    <r>
      <rPr>
        <vertAlign val="superscript"/>
        <sz val="8"/>
        <rFont val="Arial"/>
        <family val="2"/>
      </rPr>
      <t>r</t>
    </r>
  </si>
  <si>
    <r>
      <t>4'991'755</t>
    </r>
    <r>
      <rPr>
        <vertAlign val="superscript"/>
        <sz val="8"/>
        <rFont val="Arial"/>
        <family val="2"/>
      </rPr>
      <t>r</t>
    </r>
  </si>
  <si>
    <r>
      <t>4'963'350</t>
    </r>
    <r>
      <rPr>
        <vertAlign val="superscript"/>
        <sz val="8"/>
        <rFont val="Arial"/>
        <family val="2"/>
      </rPr>
      <t>r</t>
    </r>
  </si>
  <si>
    <r>
      <t>1'527'112</t>
    </r>
    <r>
      <rPr>
        <vertAlign val="superscript"/>
        <sz val="8"/>
        <color theme="1"/>
        <rFont val="Arial"/>
        <family val="2"/>
      </rPr>
      <t>r</t>
    </r>
  </si>
  <si>
    <r>
      <t>4'939'360</t>
    </r>
    <r>
      <rPr>
        <vertAlign val="superscript"/>
        <sz val="8"/>
        <rFont val="Arial"/>
        <family val="2"/>
      </rPr>
      <t>r</t>
    </r>
  </si>
  <si>
    <r>
      <t>4'911'567</t>
    </r>
    <r>
      <rPr>
        <vertAlign val="superscript"/>
        <sz val="8"/>
        <rFont val="Arial"/>
        <family val="2"/>
      </rPr>
      <t>r</t>
    </r>
  </si>
  <si>
    <r>
      <t>1'518'508</t>
    </r>
    <r>
      <rPr>
        <vertAlign val="superscript"/>
        <sz val="8"/>
        <color theme="1"/>
        <rFont val="Arial"/>
        <family val="2"/>
      </rPr>
      <t>r</t>
    </r>
  </si>
  <si>
    <r>
      <t xml:space="preserve">  Genève</t>
    </r>
    <r>
      <rPr>
        <sz val="8"/>
        <rFont val="Arial"/>
        <family val="2"/>
      </rPr>
      <t xml:space="preserve">                </t>
    </r>
  </si>
  <si>
    <r>
      <t xml:space="preserve">  Genève</t>
    </r>
    <r>
      <rPr>
        <sz val="8"/>
        <rFont val="Arial"/>
        <family val="2"/>
      </rPr>
      <t xml:space="preserve">                 </t>
    </r>
  </si>
  <si>
    <r>
      <t xml:space="preserve">  Genève</t>
    </r>
    <r>
      <rPr>
        <sz val="8"/>
        <rFont val="Arial"/>
        <family val="2"/>
      </rPr>
      <t xml:space="preserve">             </t>
    </r>
  </si>
  <si>
    <r>
      <t>8'604</t>
    </r>
    <r>
      <rPr>
        <vertAlign val="superscript"/>
        <sz val="8"/>
        <color theme="1"/>
        <rFont val="Arial"/>
        <family val="2"/>
      </rPr>
      <t>r</t>
    </r>
  </si>
  <si>
    <r>
      <t>51'783</t>
    </r>
    <r>
      <rPr>
        <vertAlign val="superscript"/>
        <sz val="8"/>
        <color rgb="FF000000"/>
        <rFont val="Arial"/>
        <family val="2"/>
      </rPr>
      <t>r</t>
    </r>
  </si>
  <si>
    <r>
      <t>52'395</t>
    </r>
    <r>
      <rPr>
        <vertAlign val="superscript"/>
        <sz val="8"/>
        <rFont val="Arial"/>
        <family val="2"/>
      </rPr>
      <t>r</t>
    </r>
  </si>
  <si>
    <r>
      <t>4'905'806</t>
    </r>
    <r>
      <rPr>
        <vertAlign val="superscript"/>
        <sz val="8"/>
        <rFont val="Arial"/>
        <family val="2"/>
      </rPr>
      <t>r</t>
    </r>
  </si>
  <si>
    <r>
      <t>4'868'027</t>
    </r>
    <r>
      <rPr>
        <vertAlign val="superscript"/>
        <sz val="8"/>
        <rFont val="Arial"/>
        <family val="2"/>
      </rPr>
      <t>r</t>
    </r>
  </si>
  <si>
    <r>
      <t>1'400'712</t>
    </r>
    <r>
      <rPr>
        <vertAlign val="superscript"/>
        <sz val="8"/>
        <color theme="1"/>
        <rFont val="Arial"/>
        <family val="2"/>
      </rPr>
      <t>r</t>
    </r>
  </si>
  <si>
    <r>
      <t>1'399'514</t>
    </r>
    <r>
      <rPr>
        <vertAlign val="superscript"/>
        <sz val="8"/>
        <color theme="1"/>
        <rFont val="Arial"/>
        <family val="2"/>
      </rPr>
      <t>r</t>
    </r>
  </si>
  <si>
    <r>
      <t>4'835'247</t>
    </r>
    <r>
      <rPr>
        <vertAlign val="superscript"/>
        <sz val="8"/>
        <rFont val="Arial"/>
        <family val="2"/>
      </rPr>
      <t>r</t>
    </r>
  </si>
  <si>
    <r>
      <t>4'868'555</t>
    </r>
    <r>
      <rPr>
        <vertAlign val="superscript"/>
        <sz val="8"/>
        <rFont val="Arial"/>
        <family val="2"/>
      </rPr>
      <t>r</t>
    </r>
  </si>
  <si>
    <r>
      <t>5'023'689</t>
    </r>
    <r>
      <rPr>
        <vertAlign val="superscript"/>
        <sz val="8"/>
        <rFont val="Arial"/>
        <family val="2"/>
      </rPr>
      <t>r</t>
    </r>
  </si>
  <si>
    <r>
      <t>4'975'284</t>
    </r>
    <r>
      <rPr>
        <vertAlign val="superscript"/>
        <sz val="8"/>
        <rFont val="Arial"/>
        <family val="2"/>
      </rPr>
      <t>r</t>
    </r>
  </si>
  <si>
    <r>
      <t>1'415'580</t>
    </r>
    <r>
      <rPr>
        <vertAlign val="superscript"/>
        <sz val="8"/>
        <color theme="1"/>
        <rFont val="Arial"/>
        <family val="2"/>
      </rPr>
      <t>r</t>
    </r>
  </si>
  <si>
    <r>
      <t>4'985'551</t>
    </r>
    <r>
      <rPr>
        <vertAlign val="superscript"/>
        <sz val="8"/>
        <rFont val="Arial"/>
        <family val="2"/>
      </rPr>
      <t>r</t>
    </r>
  </si>
  <si>
    <r>
      <t>4'942'716</t>
    </r>
    <r>
      <rPr>
        <vertAlign val="superscript"/>
        <sz val="8"/>
        <rFont val="Arial"/>
        <family val="2"/>
      </rPr>
      <t>r</t>
    </r>
  </si>
  <si>
    <r>
      <t>1'414'025</t>
    </r>
    <r>
      <rPr>
        <vertAlign val="superscript"/>
        <sz val="8"/>
        <color theme="1"/>
        <rFont val="Arial"/>
        <family val="2"/>
      </rPr>
      <t>r</t>
    </r>
  </si>
  <si>
    <r>
      <t>16'558'706</t>
    </r>
    <r>
      <rPr>
        <vertAlign val="superscript"/>
        <sz val="8"/>
        <rFont val="Arial"/>
        <family val="2"/>
      </rPr>
      <t>r</t>
    </r>
  </si>
  <si>
    <r>
      <t>16'433'925</t>
    </r>
    <r>
      <rPr>
        <vertAlign val="superscript"/>
        <sz val="8"/>
        <rFont val="Arial"/>
        <family val="2"/>
      </rPr>
      <t>r</t>
    </r>
  </si>
  <si>
    <r>
      <t>4'684'937</t>
    </r>
    <r>
      <rPr>
        <vertAlign val="superscript"/>
        <sz val="8"/>
        <rFont val="Arial"/>
        <family val="2"/>
      </rPr>
      <t>r</t>
    </r>
  </si>
  <si>
    <r>
      <t>16'337'282</t>
    </r>
    <r>
      <rPr>
        <vertAlign val="superscript"/>
        <sz val="8"/>
        <rFont val="Arial"/>
        <family val="2"/>
      </rPr>
      <t>r</t>
    </r>
  </si>
  <si>
    <r>
      <t>16'231'963</t>
    </r>
    <r>
      <rPr>
        <vertAlign val="superscript"/>
        <sz val="8"/>
        <rFont val="Arial"/>
        <family val="2"/>
      </rPr>
      <t>r</t>
    </r>
  </si>
  <si>
    <r>
      <t>4'673'359</t>
    </r>
    <r>
      <rPr>
        <vertAlign val="superscript"/>
        <sz val="8"/>
        <rFont val="Arial"/>
        <family val="2"/>
      </rPr>
      <t>r</t>
    </r>
  </si>
  <si>
    <r>
      <t>221'424</t>
    </r>
    <r>
      <rPr>
        <vertAlign val="superscript"/>
        <sz val="8"/>
        <rFont val="Arial"/>
        <family val="2"/>
      </rPr>
      <t>r</t>
    </r>
  </si>
  <si>
    <r>
      <t>201'962</t>
    </r>
    <r>
      <rPr>
        <vertAlign val="superscript"/>
        <sz val="8"/>
        <rFont val="Arial"/>
        <family val="2"/>
      </rPr>
      <t>r</t>
    </r>
  </si>
  <si>
    <r>
      <t>11'578</t>
    </r>
    <r>
      <rPr>
        <vertAlign val="superscript"/>
        <sz val="8"/>
        <rFont val="Arial"/>
        <family val="2"/>
      </rPr>
      <t>r</t>
    </r>
  </si>
  <si>
    <r>
      <t>5'683'855</t>
    </r>
    <r>
      <rPr>
        <vertAlign val="superscript"/>
        <sz val="8"/>
        <rFont val="Arial"/>
        <family val="2"/>
      </rPr>
      <t>r</t>
    </r>
  </si>
  <si>
    <r>
      <t>5'635'129</t>
    </r>
    <r>
      <rPr>
        <vertAlign val="superscript"/>
        <sz val="8"/>
        <rFont val="Arial"/>
        <family val="2"/>
      </rPr>
      <t>r</t>
    </r>
  </si>
  <si>
    <r>
      <t>1'631'516</t>
    </r>
    <r>
      <rPr>
        <vertAlign val="superscript"/>
        <sz val="8"/>
        <color rgb="FF000000"/>
        <rFont val="Arial"/>
        <family val="2"/>
      </rPr>
      <t>r</t>
    </r>
  </si>
  <si>
    <r>
      <t>5'606'061</t>
    </r>
    <r>
      <rPr>
        <vertAlign val="superscript"/>
        <sz val="8"/>
        <rFont val="Arial"/>
        <family val="2"/>
      </rPr>
      <t>r</t>
    </r>
  </si>
  <si>
    <r>
      <t>5'563'884</t>
    </r>
    <r>
      <rPr>
        <vertAlign val="superscript"/>
        <sz val="8"/>
        <rFont val="Arial"/>
        <family val="2"/>
      </rPr>
      <t>r</t>
    </r>
  </si>
  <si>
    <r>
      <t>1'627'056</t>
    </r>
    <r>
      <rPr>
        <vertAlign val="superscript"/>
        <sz val="8"/>
        <color rgb="FF000000"/>
        <rFont val="Arial"/>
        <family val="2"/>
      </rPr>
      <t>r</t>
    </r>
  </si>
  <si>
    <r>
      <t>77'794</t>
    </r>
    <r>
      <rPr>
        <vertAlign val="superscript"/>
        <sz val="8"/>
        <rFont val="Arial"/>
        <family val="2"/>
      </rPr>
      <t>r</t>
    </r>
  </si>
  <si>
    <r>
      <t>71'245</t>
    </r>
    <r>
      <rPr>
        <vertAlign val="superscript"/>
        <sz val="8"/>
        <rFont val="Arial"/>
        <family val="2"/>
      </rPr>
      <t>r</t>
    </r>
  </si>
  <si>
    <r>
      <t>4'460</t>
    </r>
    <r>
      <rPr>
        <vertAlign val="superscript"/>
        <sz val="8"/>
        <color rgb="FF000000"/>
        <rFont val="Arial"/>
        <family val="2"/>
      </rPr>
      <t>r</t>
    </r>
  </si>
  <si>
    <r>
      <t>5'210'408</t>
    </r>
    <r>
      <rPr>
        <vertAlign val="superscript"/>
        <sz val="8"/>
        <rFont val="Arial"/>
        <family val="2"/>
      </rPr>
      <t>r</t>
    </r>
  </si>
  <si>
    <r>
      <t>5'175'960</t>
    </r>
    <r>
      <rPr>
        <vertAlign val="superscript"/>
        <sz val="8"/>
        <rFont val="Arial"/>
        <family val="2"/>
      </rPr>
      <t>r</t>
    </r>
  </si>
  <si>
    <r>
      <t>1'445'295</t>
    </r>
    <r>
      <rPr>
        <vertAlign val="superscript"/>
        <sz val="8"/>
        <color rgb="FF000000"/>
        <rFont val="Arial"/>
        <family val="2"/>
      </rPr>
      <t>r</t>
    </r>
  </si>
  <si>
    <r>
      <t>5'148'223</t>
    </r>
    <r>
      <rPr>
        <vertAlign val="superscript"/>
        <sz val="8"/>
        <rFont val="Arial"/>
        <family val="2"/>
      </rPr>
      <t>r</t>
    </r>
  </si>
  <si>
    <r>
      <t>5'120'779</t>
    </r>
    <r>
      <rPr>
        <vertAlign val="superscript"/>
        <sz val="8"/>
        <rFont val="Arial"/>
        <family val="2"/>
      </rPr>
      <t>r</t>
    </r>
  </si>
  <si>
    <r>
      <t>1'442'570</t>
    </r>
    <r>
      <rPr>
        <vertAlign val="superscript"/>
        <sz val="8"/>
        <color rgb="FF000000"/>
        <rFont val="Arial"/>
        <family val="2"/>
      </rPr>
      <t>r</t>
    </r>
  </si>
  <si>
    <r>
      <t>2'725</t>
    </r>
    <r>
      <rPr>
        <vertAlign val="superscript"/>
        <sz val="8"/>
        <color rgb="FF000000"/>
        <rFont val="Arial"/>
        <family val="2"/>
      </rPr>
      <t>r</t>
    </r>
  </si>
  <si>
    <r>
      <t>55'181</t>
    </r>
    <r>
      <rPr>
        <vertAlign val="superscript"/>
        <sz val="8"/>
        <rFont val="Arial"/>
        <family val="2"/>
      </rPr>
      <t>r</t>
    </r>
  </si>
  <si>
    <r>
      <t>62'185</t>
    </r>
    <r>
      <rPr>
        <vertAlign val="superscript"/>
        <sz val="8"/>
        <rFont val="Arial"/>
        <family val="2"/>
      </rPr>
      <t>r</t>
    </r>
  </si>
  <si>
    <r>
      <t>878</t>
    </r>
    <r>
      <rPr>
        <vertAlign val="superscript"/>
        <sz val="8"/>
        <rFont val="Arial"/>
        <family val="2"/>
      </rPr>
      <t>r</t>
    </r>
  </si>
  <si>
    <r>
      <t>4'176</t>
    </r>
    <r>
      <rPr>
        <vertAlign val="superscript"/>
        <sz val="8"/>
        <rFont val="Arial"/>
        <family val="2"/>
      </rPr>
      <t>r</t>
    </r>
  </si>
  <si>
    <r>
      <t>856</t>
    </r>
    <r>
      <rPr>
        <vertAlign val="superscript"/>
        <sz val="8"/>
        <rFont val="Arial"/>
        <family val="2"/>
      </rPr>
      <t>r</t>
    </r>
  </si>
  <si>
    <r>
      <t>4'084</t>
    </r>
    <r>
      <rPr>
        <vertAlign val="superscript"/>
        <sz val="8"/>
        <rFont val="Arial"/>
        <family val="2"/>
      </rPr>
      <t>r</t>
    </r>
  </si>
  <si>
    <r>
      <t xml:space="preserve">  Genève</t>
    </r>
    <r>
      <rPr>
        <sz val="8"/>
        <rFont val="Arial"/>
      </rPr>
      <t xml:space="preserve">                </t>
    </r>
  </si>
  <si>
    <r>
      <t xml:space="preserve">  Genève</t>
    </r>
    <r>
      <rPr>
        <sz val="8"/>
        <rFont val="Arial"/>
      </rPr>
      <t xml:space="preserve">              </t>
    </r>
  </si>
  <si>
    <r>
      <t xml:space="preserve">  Genève</t>
    </r>
    <r>
      <rPr>
        <sz val="8"/>
        <rFont val="Arial"/>
      </rPr>
      <t xml:space="preserve">               </t>
    </r>
  </si>
  <si>
    <r>
      <t>3'066</t>
    </r>
    <r>
      <rPr>
        <vertAlign val="superscript"/>
        <sz val="8"/>
        <rFont val="Arial"/>
        <family val="2"/>
      </rPr>
      <t>r</t>
    </r>
  </si>
  <si>
    <r>
      <t>1'190</t>
    </r>
    <r>
      <rPr>
        <vertAlign val="superscript"/>
        <sz val="8"/>
        <rFont val="Arial"/>
        <family val="2"/>
      </rPr>
      <t>r</t>
    </r>
  </si>
  <si>
    <r>
      <t>388</t>
    </r>
    <r>
      <rPr>
        <vertAlign val="superscript"/>
        <sz val="8"/>
        <rFont val="Arial"/>
        <family val="2"/>
      </rPr>
      <t>r</t>
    </r>
  </si>
  <si>
    <r>
      <t>1'882</t>
    </r>
    <r>
      <rPr>
        <vertAlign val="superscript"/>
        <sz val="8"/>
        <rFont val="Arial"/>
        <family val="2"/>
      </rPr>
      <t>r</t>
    </r>
  </si>
  <si>
    <r>
      <t>802</t>
    </r>
    <r>
      <rPr>
        <vertAlign val="superscript"/>
        <sz val="8"/>
        <rFont val="Arial"/>
        <family val="2"/>
      </rPr>
      <t>r</t>
    </r>
  </si>
  <si>
    <r>
      <t>1'184</t>
    </r>
    <r>
      <rPr>
        <vertAlign val="superscript"/>
        <sz val="8"/>
        <rFont val="Arial"/>
        <family val="2"/>
      </rPr>
      <t>r</t>
    </r>
  </si>
  <si>
    <r>
      <t>3'648</t>
    </r>
    <r>
      <rPr>
        <vertAlign val="superscript"/>
        <sz val="8"/>
        <rFont val="Arial"/>
        <family val="2"/>
      </rPr>
      <t>r</t>
    </r>
  </si>
  <si>
    <r>
      <t>14'164</t>
    </r>
    <r>
      <rPr>
        <vertAlign val="superscript"/>
        <sz val="8"/>
        <rFont val="Arial"/>
        <family val="2"/>
      </rPr>
      <t>r</t>
    </r>
  </si>
  <si>
    <r>
      <t>2'240</t>
    </r>
    <r>
      <rPr>
        <vertAlign val="superscript"/>
        <sz val="8"/>
        <rFont val="Arial"/>
        <family val="2"/>
      </rPr>
      <t>r</t>
    </r>
  </si>
  <si>
    <r>
      <t>10'850</t>
    </r>
    <r>
      <rPr>
        <vertAlign val="superscript"/>
        <sz val="8"/>
        <rFont val="Arial"/>
        <family val="2"/>
      </rPr>
      <t>r</t>
    </r>
  </si>
  <si>
    <r>
      <t>3'314</t>
    </r>
    <r>
      <rPr>
        <vertAlign val="superscript"/>
        <sz val="8"/>
        <rFont val="Arial"/>
        <family val="2"/>
      </rPr>
      <t>r</t>
    </r>
  </si>
  <si>
    <r>
      <t>1'408</t>
    </r>
    <r>
      <rPr>
        <vertAlign val="superscript"/>
        <sz val="8"/>
        <rFont val="Arial"/>
        <family val="2"/>
      </rPr>
      <t>r</t>
    </r>
  </si>
  <si>
    <r>
      <t>5'160</t>
    </r>
    <r>
      <rPr>
        <vertAlign val="superscript"/>
        <sz val="8"/>
        <rFont val="Arial"/>
        <family val="2"/>
      </rPr>
      <t>r</t>
    </r>
  </si>
  <si>
    <r>
      <t>856</t>
    </r>
    <r>
      <rPr>
        <vertAlign val="superscript"/>
        <sz val="8"/>
        <color rgb="FF000000"/>
        <rFont val="Arial"/>
        <family val="2"/>
      </rPr>
      <t>r</t>
    </r>
  </si>
  <si>
    <r>
      <t>3'683</t>
    </r>
    <r>
      <rPr>
        <vertAlign val="superscript"/>
        <sz val="8"/>
        <rFont val="Arial"/>
        <family val="2"/>
      </rPr>
      <t>r</t>
    </r>
  </si>
  <si>
    <r>
      <t>13'107</t>
    </r>
    <r>
      <rPr>
        <vertAlign val="superscript"/>
        <sz val="8"/>
        <rFont val="Arial"/>
        <family val="2"/>
      </rPr>
      <t>r</t>
    </r>
  </si>
  <si>
    <r>
      <t>13'079</t>
    </r>
    <r>
      <rPr>
        <vertAlign val="superscript"/>
        <sz val="8"/>
        <rFont val="Arial"/>
        <family val="2"/>
      </rPr>
      <t>r</t>
    </r>
  </si>
  <si>
    <r>
      <t>2'292</t>
    </r>
    <r>
      <rPr>
        <vertAlign val="superscript"/>
        <sz val="8"/>
        <rFont val="Arial"/>
        <family val="2"/>
      </rPr>
      <t>r</t>
    </r>
  </si>
  <si>
    <r>
      <t>9'720</t>
    </r>
    <r>
      <rPr>
        <vertAlign val="superscript"/>
        <sz val="8"/>
        <rFont val="Arial"/>
        <family val="2"/>
      </rPr>
      <t>r</t>
    </r>
  </si>
  <si>
    <r>
      <t>9'692</t>
    </r>
    <r>
      <rPr>
        <vertAlign val="superscript"/>
        <sz val="8"/>
        <rFont val="Arial"/>
        <family val="2"/>
      </rPr>
      <t>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</si>
</sst>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8"/>
      <name val="Arial"/>
    </font>
    <font>
      <sz val="10"/>
      <name val="Arial"/>
      <family val="2"/>
    </font>
    <font>
      <sz val="8"/>
      <name val="Arial"/>
      <family val="2"/>
    </font>
    <font>
      <b/>
      <sz val="8"/>
      <name val="Arial"/>
      <family val="2"/>
    </font>
    <font>
      <vertAlign val="superscript"/>
      <sz val="8"/>
      <name val="Arial"/>
      <family val="2"/>
    </font>
    <font>
      <b/>
      <sz val="9"/>
      <name val="Arial"/>
      <family val="2"/>
    </font>
    <font>
      <sz val="8"/>
      <name val="Arial Narrow"/>
      <family val="2"/>
    </font>
    <font>
      <sz val="7"/>
      <name val="Arial"/>
      <family val="2"/>
    </font>
    <font>
      <sz val="8"/>
      <name val="Arial"/>
      <family val="2"/>
    </font>
    <font>
      <sz val="7.5"/>
      <name val="Arial"/>
      <family val="2"/>
    </font>
    <font>
      <b/>
      <sz val="10"/>
      <name val="Arial"/>
      <family val="2"/>
    </font>
    <font>
      <b/>
      <sz val="12"/>
      <name val="Arial"/>
      <family val="2"/>
    </font>
    <font>
      <sz val="7"/>
      <name val="Arial"/>
      <family val="2"/>
    </font>
    <font>
      <sz val="8"/>
      <name val="Arial"/>
      <family val="2"/>
    </font>
    <font>
      <sz val="12"/>
      <name val="Arial"/>
      <family val="2"/>
    </font>
    <font>
      <u/>
      <sz val="8"/>
      <color indexed="12"/>
      <name val="Arial"/>
      <family val="2"/>
    </font>
    <font>
      <u/>
      <sz val="12"/>
      <color indexed="12"/>
      <name val="Arial"/>
      <family val="2"/>
    </font>
    <font>
      <b/>
      <sz val="14"/>
      <name val="Arial"/>
      <family val="2"/>
    </font>
    <font>
      <b/>
      <sz val="16"/>
      <name val="Arial"/>
      <family val="2"/>
    </font>
    <font>
      <sz val="12"/>
      <color indexed="12"/>
      <name val="Arial"/>
      <family val="2"/>
    </font>
    <font>
      <sz val="16"/>
      <color indexed="12"/>
      <name val="Arial"/>
      <family val="2"/>
    </font>
    <font>
      <b/>
      <sz val="24"/>
      <name val="Arial"/>
      <family val="2"/>
    </font>
    <font>
      <sz val="24"/>
      <name val="Arial"/>
      <family val="2"/>
    </font>
    <font>
      <b/>
      <sz val="20"/>
      <name val="Arial"/>
      <family val="2"/>
    </font>
    <font>
      <b/>
      <sz val="18"/>
      <name val="Arial"/>
      <family val="2"/>
    </font>
    <font>
      <sz val="18"/>
      <color indexed="12"/>
      <name val="Arial"/>
      <family val="2"/>
    </font>
    <font>
      <u/>
      <sz val="16"/>
      <color indexed="12"/>
      <name val="Arial"/>
      <family val="2"/>
    </font>
    <font>
      <sz val="14"/>
      <color indexed="12"/>
      <name val="Arial"/>
      <family val="2"/>
    </font>
    <font>
      <sz val="14"/>
      <name val="Arial"/>
      <family val="2"/>
    </font>
    <font>
      <b/>
      <sz val="7"/>
      <name val="Arial"/>
      <family val="2"/>
    </font>
    <font>
      <u/>
      <sz val="7"/>
      <color indexed="12"/>
      <name val="Arial"/>
      <family val="2"/>
    </font>
    <font>
      <sz val="16"/>
      <color indexed="12"/>
      <name val="Arial"/>
      <family val="2"/>
    </font>
    <font>
      <sz val="12"/>
      <color indexed="12"/>
      <name val="Arial"/>
      <family val="2"/>
    </font>
    <font>
      <u/>
      <sz val="16"/>
      <color indexed="12"/>
      <name val="Arial"/>
      <family val="2"/>
    </font>
    <font>
      <sz val="12"/>
      <color indexed="48"/>
      <name val="Arial"/>
      <family val="2"/>
    </font>
    <font>
      <vertAlign val="superscript"/>
      <sz val="10"/>
      <name val="Arial"/>
      <family val="2"/>
    </font>
    <font>
      <sz val="10"/>
      <name val="Arial"/>
      <family val="2"/>
    </font>
    <font>
      <b/>
      <sz val="10"/>
      <color rgb="FF000000"/>
      <name val="Arial"/>
      <family val="2"/>
    </font>
    <font>
      <sz val="8"/>
      <color theme="1"/>
      <name val="Arial"/>
      <family val="2"/>
    </font>
    <font>
      <sz val="8"/>
      <color rgb="FFFF0000"/>
      <name val="Arial"/>
      <family val="2"/>
    </font>
    <font>
      <b/>
      <sz val="8"/>
      <color rgb="FF000000"/>
      <name val="Arial"/>
      <family val="2"/>
    </font>
    <font>
      <sz val="8"/>
      <color rgb="FF000000"/>
      <name val="Arial"/>
      <family val="2"/>
    </font>
    <font>
      <sz val="11"/>
      <color rgb="FF000000"/>
      <name val="Arial"/>
      <family val="2"/>
    </font>
    <font>
      <sz val="9"/>
      <color rgb="FF000000"/>
      <name val="Arial"/>
      <family val="2"/>
    </font>
    <font>
      <vertAlign val="superscript"/>
      <sz val="8"/>
      <color theme="1"/>
      <name val="Arial"/>
      <family val="2"/>
    </font>
    <font>
      <vertAlign val="superscript"/>
      <sz val="8"/>
      <color rgb="FF000000"/>
      <name val="Arial"/>
      <family val="2"/>
    </font>
  </fonts>
  <fills count="11">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0"/>
        <bgColor indexed="64"/>
      </patternFill>
    </fill>
    <fill>
      <patternFill patternType="solid">
        <fgColor rgb="FFFAFBFE"/>
        <bgColor indexed="64"/>
      </patternFill>
    </fill>
  </fills>
  <borders count="7">
    <border>
      <left/>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s>
  <cellStyleXfs count="4">
    <xf numFmtId="0" fontId="0" fillId="0" borderId="0"/>
    <xf numFmtId="0" fontId="15" fillId="0" borderId="0" applyNumberFormat="0" applyFill="0" applyBorder="0" applyAlignment="0" applyProtection="0">
      <alignment vertical="top"/>
      <protection locked="0"/>
    </xf>
    <xf numFmtId="0" fontId="36" fillId="0" borderId="0"/>
    <xf numFmtId="0" fontId="2" fillId="0" borderId="0"/>
  </cellStyleXfs>
  <cellXfs count="233">
    <xf numFmtId="0" fontId="0" fillId="0" borderId="0" xfId="0"/>
    <xf numFmtId="3" fontId="0" fillId="0" borderId="0" xfId="0" applyNumberFormat="1"/>
    <xf numFmtId="3" fontId="0" fillId="0" borderId="0" xfId="0" applyNumberFormat="1" applyFill="1"/>
    <xf numFmtId="0" fontId="0" fillId="0" borderId="0" xfId="0" applyAlignment="1"/>
    <xf numFmtId="0" fontId="5" fillId="0" borderId="0" xfId="0" applyFont="1"/>
    <xf numFmtId="0" fontId="0" fillId="0" borderId="1" xfId="0" applyBorder="1"/>
    <xf numFmtId="0" fontId="6" fillId="2" borderId="0" xfId="0" applyFont="1" applyFill="1" applyBorder="1"/>
    <xf numFmtId="0" fontId="6" fillId="2" borderId="0" xfId="0" applyNumberFormat="1" applyFont="1" applyFill="1" applyBorder="1" applyAlignment="1">
      <alignment horizontal="left"/>
    </xf>
    <xf numFmtId="0" fontId="6" fillId="0" borderId="0" xfId="0" applyFont="1"/>
    <xf numFmtId="0" fontId="7" fillId="0" borderId="2" xfId="0" applyFont="1" applyBorder="1" applyAlignment="1">
      <alignment wrapText="1"/>
    </xf>
    <xf numFmtId="0" fontId="7" fillId="0" borderId="3" xfId="0" applyFont="1" applyBorder="1" applyAlignment="1">
      <alignment wrapText="1"/>
    </xf>
    <xf numFmtId="0" fontId="7" fillId="0" borderId="0" xfId="0" applyFont="1"/>
    <xf numFmtId="0" fontId="6" fillId="0" borderId="0" xfId="0" applyFont="1" applyAlignment="1"/>
    <xf numFmtId="0" fontId="0" fillId="0" borderId="0" xfId="0" applyFill="1"/>
    <xf numFmtId="0" fontId="0" fillId="0" borderId="0" xfId="0" applyFill="1" applyAlignment="1"/>
    <xf numFmtId="0" fontId="7" fillId="0" borderId="0" xfId="0" applyFont="1" applyFill="1"/>
    <xf numFmtId="0" fontId="0" fillId="3" borderId="4" xfId="0" applyFill="1" applyBorder="1" applyAlignment="1">
      <alignment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3" fontId="3" fillId="0" borderId="0" xfId="0" applyNumberFormat="1" applyFont="1"/>
    <xf numFmtId="3" fontId="3" fillId="0" borderId="0" xfId="0" applyNumberFormat="1" applyFont="1" applyFill="1"/>
    <xf numFmtId="0" fontId="11" fillId="0" borderId="2" xfId="0" applyFont="1" applyBorder="1" applyAlignment="1">
      <alignment horizontal="center" vertical="center"/>
    </xf>
    <xf numFmtId="0" fontId="0" fillId="0" borderId="2" xfId="0" applyBorder="1"/>
    <xf numFmtId="0" fontId="0" fillId="0" borderId="2" xfId="0" applyBorder="1" applyAlignment="1">
      <alignment horizontal="center" vertical="center"/>
    </xf>
    <xf numFmtId="0" fontId="0" fillId="0" borderId="3" xfId="0" applyBorder="1" applyAlignment="1">
      <alignment horizontal="center" vertical="center"/>
    </xf>
    <xf numFmtId="0" fontId="10" fillId="0" borderId="0" xfId="0" applyFont="1"/>
    <xf numFmtId="0" fontId="8" fillId="0" borderId="0" xfId="0" applyFont="1"/>
    <xf numFmtId="0" fontId="2" fillId="0" borderId="0" xfId="0" applyFont="1"/>
    <xf numFmtId="0" fontId="13" fillId="0" borderId="0" xfId="0" applyFont="1"/>
    <xf numFmtId="0" fontId="12" fillId="0" borderId="0" xfId="0" applyFont="1"/>
    <xf numFmtId="0" fontId="1" fillId="0" borderId="0" xfId="0" applyFont="1" applyAlignment="1">
      <alignment vertical="top" wrapText="1"/>
    </xf>
    <xf numFmtId="0" fontId="14" fillId="0" borderId="0" xfId="0" applyFont="1"/>
    <xf numFmtId="0" fontId="11" fillId="0" borderId="0" xfId="0" applyFont="1"/>
    <xf numFmtId="0" fontId="16" fillId="0" borderId="0" xfId="1" applyFont="1" applyAlignment="1" applyProtection="1"/>
    <xf numFmtId="0" fontId="17" fillId="0" borderId="0" xfId="0" applyFont="1"/>
    <xf numFmtId="0" fontId="18" fillId="0" borderId="0" xfId="0" applyFont="1"/>
    <xf numFmtId="0" fontId="10" fillId="4" borderId="0" xfId="0" applyFont="1" applyFill="1" applyAlignment="1">
      <alignment vertical="top" wrapText="1"/>
    </xf>
    <xf numFmtId="0" fontId="14" fillId="0" borderId="0" xfId="0" applyFont="1" applyAlignment="1">
      <alignment vertical="top" wrapText="1"/>
    </xf>
    <xf numFmtId="0" fontId="20" fillId="0" borderId="0" xfId="1" applyFont="1" applyAlignment="1" applyProtection="1">
      <alignment horizontal="right" vertical="top"/>
    </xf>
    <xf numFmtId="0" fontId="0" fillId="0" borderId="0" xfId="0" applyFont="1" applyAlignment="1">
      <alignment horizontal="right"/>
    </xf>
    <xf numFmtId="0" fontId="23" fillId="0" borderId="0" xfId="0" applyFont="1"/>
    <xf numFmtId="0" fontId="24" fillId="0" borderId="0" xfId="0" applyFont="1"/>
    <xf numFmtId="0" fontId="25" fillId="0" borderId="0" xfId="1" applyFont="1" applyAlignment="1" applyProtection="1"/>
    <xf numFmtId="0" fontId="0" fillId="0" borderId="0" xfId="0" applyBorder="1"/>
    <xf numFmtId="0" fontId="14" fillId="0" borderId="0" xfId="0" applyFont="1" applyAlignment="1">
      <alignment horizontal="center" vertical="top"/>
    </xf>
    <xf numFmtId="0" fontId="19" fillId="0" borderId="0" xfId="1" applyFont="1" applyAlignment="1" applyProtection="1">
      <alignment horizontal="left"/>
    </xf>
    <xf numFmtId="0" fontId="26" fillId="0" borderId="0" xfId="1" applyFont="1" applyAlignment="1" applyProtection="1"/>
    <xf numFmtId="0" fontId="3" fillId="0" borderId="0" xfId="0" applyFont="1"/>
    <xf numFmtId="0" fontId="28" fillId="0" borderId="0" xfId="0" applyFont="1"/>
    <xf numFmtId="0" fontId="27" fillId="0" borderId="0" xfId="1" applyFont="1" applyAlignment="1" applyProtection="1">
      <alignment horizontal="right" vertical="top"/>
    </xf>
    <xf numFmtId="0" fontId="10" fillId="0" borderId="0" xfId="0" applyFont="1" applyFill="1" applyAlignment="1">
      <alignment horizontal="left"/>
    </xf>
    <xf numFmtId="0" fontId="0" fillId="0" borderId="5" xfId="0" applyBorder="1" applyAlignment="1">
      <alignment horizontal="center" vertical="center"/>
    </xf>
    <xf numFmtId="3" fontId="8" fillId="0" borderId="0" xfId="0" applyNumberFormat="1" applyFont="1"/>
    <xf numFmtId="3" fontId="8" fillId="0" borderId="0" xfId="0" applyNumberFormat="1" applyFont="1" applyFill="1"/>
    <xf numFmtId="0" fontId="8" fillId="0" borderId="1" xfId="0" applyFont="1" applyBorder="1"/>
    <xf numFmtId="3" fontId="8" fillId="0" borderId="0" xfId="0" applyNumberFormat="1" applyFont="1" applyFill="1" applyBorder="1"/>
    <xf numFmtId="0" fontId="3" fillId="0" borderId="1" xfId="0" applyFont="1" applyBorder="1"/>
    <xf numFmtId="3" fontId="3" fillId="0" borderId="0" xfId="0" applyNumberFormat="1" applyFont="1" applyBorder="1"/>
    <xf numFmtId="3" fontId="3" fillId="0" borderId="0" xfId="0" applyNumberFormat="1" applyFont="1" applyFill="1" applyBorder="1"/>
    <xf numFmtId="0" fontId="2" fillId="0" borderId="0" xfId="3"/>
    <xf numFmtId="0" fontId="19" fillId="0" borderId="0" xfId="1" applyFont="1" applyAlignment="1" applyProtection="1">
      <alignment horizontal="right"/>
    </xf>
    <xf numFmtId="0" fontId="2" fillId="0" borderId="0" xfId="3" applyFont="1"/>
    <xf numFmtId="0" fontId="3" fillId="0" borderId="0" xfId="0" applyFont="1" applyAlignment="1">
      <alignment vertical="top"/>
    </xf>
    <xf numFmtId="0" fontId="3" fillId="0" borderId="0" xfId="3" applyFont="1" applyAlignment="1">
      <alignment horizontal="left"/>
    </xf>
    <xf numFmtId="0" fontId="8" fillId="0" borderId="5" xfId="0" applyFont="1" applyBorder="1" applyAlignment="1">
      <alignment horizontal="center" vertical="center"/>
    </xf>
    <xf numFmtId="0" fontId="8" fillId="0" borderId="5" xfId="0" applyFont="1" applyFill="1" applyBorder="1" applyAlignment="1">
      <alignment horizontal="center" vertical="center"/>
    </xf>
    <xf numFmtId="0" fontId="10" fillId="0" borderId="5" xfId="0" applyFont="1" applyBorder="1" applyAlignment="1">
      <alignment horizontal="center" vertical="center"/>
    </xf>
    <xf numFmtId="0" fontId="0" fillId="0" borderId="4" xfId="0" applyBorder="1"/>
    <xf numFmtId="3" fontId="2" fillId="0" borderId="0" xfId="0" applyNumberFormat="1" applyFont="1" applyFill="1"/>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0" fillId="0" borderId="1" xfId="0" applyFill="1" applyBorder="1"/>
    <xf numFmtId="0" fontId="5" fillId="0" borderId="0" xfId="0" applyFont="1" applyBorder="1"/>
    <xf numFmtId="0" fontId="3" fillId="0" borderId="0" xfId="0" applyFont="1" applyBorder="1"/>
    <xf numFmtId="3" fontId="0" fillId="0" borderId="0" xfId="0" applyNumberFormat="1" applyBorder="1"/>
    <xf numFmtId="0" fontId="0" fillId="0" borderId="0" xfId="0" applyBorder="1" applyAlignment="1"/>
    <xf numFmtId="0" fontId="7" fillId="0" borderId="0" xfId="0" applyFont="1" applyBorder="1"/>
    <xf numFmtId="3" fontId="0" fillId="0" borderId="0" xfId="0" applyNumberFormat="1" applyFill="1" applyBorder="1"/>
    <xf numFmtId="0" fontId="0" fillId="0" borderId="0" xfId="0" applyFill="1" applyBorder="1" applyAlignment="1"/>
    <xf numFmtId="0" fontId="7" fillId="0" borderId="0" xfId="0" applyFont="1" applyFill="1" applyBorder="1"/>
    <xf numFmtId="0" fontId="0" fillId="0" borderId="0" xfId="0" applyFill="1" applyBorder="1"/>
    <xf numFmtId="0" fontId="6" fillId="0" borderId="0" xfId="0" applyFont="1" applyBorder="1" applyAlignment="1"/>
    <xf numFmtId="0" fontId="6" fillId="0" borderId="0" xfId="0" applyFont="1" applyBorder="1"/>
    <xf numFmtId="3" fontId="2" fillId="0" borderId="0" xfId="0" applyNumberFormat="1" applyFont="1" applyFill="1" applyBorder="1" applyAlignment="1">
      <alignment horizontal="right" vertical="top" wrapText="1"/>
    </xf>
    <xf numFmtId="0" fontId="7" fillId="0" borderId="0" xfId="0" applyFont="1" applyAlignment="1">
      <alignment horizontal="right"/>
    </xf>
    <xf numFmtId="0" fontId="29" fillId="0" borderId="0" xfId="0" applyFont="1"/>
    <xf numFmtId="0" fontId="7" fillId="2" borderId="0" xfId="0" applyFont="1" applyFill="1" applyBorder="1"/>
    <xf numFmtId="0" fontId="7" fillId="2" borderId="0" xfId="0" applyNumberFormat="1" applyFont="1" applyFill="1" applyBorder="1" applyAlignment="1">
      <alignment horizontal="left"/>
    </xf>
    <xf numFmtId="0" fontId="7" fillId="0" borderId="1" xfId="0" applyFont="1" applyBorder="1"/>
    <xf numFmtId="0" fontId="30" fillId="0" borderId="0" xfId="1" applyFont="1" applyAlignment="1" applyProtection="1"/>
    <xf numFmtId="3" fontId="0" fillId="0" borderId="1" xfId="0" applyNumberFormat="1" applyFill="1" applyBorder="1"/>
    <xf numFmtId="0" fontId="5" fillId="0" borderId="0" xfId="0" applyFont="1" applyAlignment="1">
      <alignment vertical="top" wrapText="1"/>
    </xf>
    <xf numFmtId="0" fontId="3" fillId="5" borderId="4" xfId="0" applyFont="1" applyFill="1" applyBorder="1" applyAlignment="1">
      <alignment wrapText="1"/>
    </xf>
    <xf numFmtId="0" fontId="0" fillId="5" borderId="4" xfId="0" applyFill="1" applyBorder="1" applyAlignment="1">
      <alignment wrapText="1"/>
    </xf>
    <xf numFmtId="3" fontId="0" fillId="5" borderId="4" xfId="0" applyNumberFormat="1" applyFill="1" applyBorder="1"/>
    <xf numFmtId="3" fontId="8" fillId="5" borderId="4" xfId="0" applyNumberFormat="1" applyFont="1" applyFill="1" applyBorder="1"/>
    <xf numFmtId="0" fontId="0" fillId="6" borderId="0" xfId="0" applyFill="1" applyAlignment="1">
      <alignment wrapText="1"/>
    </xf>
    <xf numFmtId="0" fontId="0" fillId="6" borderId="0" xfId="0" applyFill="1"/>
    <xf numFmtId="3" fontId="0" fillId="6" borderId="0" xfId="0" applyNumberFormat="1" applyFill="1"/>
    <xf numFmtId="0" fontId="0" fillId="7" borderId="0" xfId="0" applyFill="1" applyAlignment="1">
      <alignment wrapText="1"/>
    </xf>
    <xf numFmtId="0" fontId="0" fillId="7" borderId="0" xfId="0" applyFill="1"/>
    <xf numFmtId="3" fontId="0" fillId="7" borderId="0" xfId="0" applyNumberFormat="1" applyFill="1"/>
    <xf numFmtId="3" fontId="8" fillId="7" borderId="0" xfId="0" applyNumberFormat="1" applyFont="1" applyFill="1"/>
    <xf numFmtId="0" fontId="0" fillId="5" borderId="4" xfId="0" applyFill="1" applyBorder="1"/>
    <xf numFmtId="3" fontId="2" fillId="5" borderId="4" xfId="0" applyNumberFormat="1" applyFont="1" applyFill="1" applyBorder="1"/>
    <xf numFmtId="3" fontId="3" fillId="5" borderId="4" xfId="0" applyNumberFormat="1" applyFont="1" applyFill="1" applyBorder="1"/>
    <xf numFmtId="0" fontId="8" fillId="5" borderId="4" xfId="0" applyFont="1" applyFill="1" applyBorder="1"/>
    <xf numFmtId="3" fontId="2" fillId="7" borderId="0" xfId="0" applyNumberFormat="1" applyFont="1" applyFill="1"/>
    <xf numFmtId="3" fontId="3" fillId="7" borderId="0" xfId="0" applyNumberFormat="1" applyFont="1" applyFill="1"/>
    <xf numFmtId="3" fontId="2" fillId="6" borderId="0" xfId="0" applyNumberFormat="1" applyFont="1" applyFill="1"/>
    <xf numFmtId="3" fontId="3" fillId="6" borderId="0" xfId="0" applyNumberFormat="1" applyFont="1" applyFill="1"/>
    <xf numFmtId="3" fontId="2" fillId="8" borderId="4" xfId="0" applyNumberFormat="1" applyFont="1" applyFill="1" applyBorder="1"/>
    <xf numFmtId="3" fontId="2" fillId="8" borderId="0" xfId="0" applyNumberFormat="1" applyFont="1" applyFill="1"/>
    <xf numFmtId="3" fontId="2" fillId="8" borderId="0" xfId="0" applyNumberFormat="1" applyFont="1" applyFill="1" applyBorder="1"/>
    <xf numFmtId="3" fontId="2" fillId="8" borderId="1" xfId="0" applyNumberFormat="1" applyFont="1" applyFill="1" applyBorder="1"/>
    <xf numFmtId="3" fontId="8" fillId="8" borderId="4" xfId="0" applyNumberFormat="1" applyFont="1" applyFill="1" applyBorder="1"/>
    <xf numFmtId="3" fontId="0" fillId="8" borderId="4" xfId="0" applyNumberFormat="1" applyFill="1" applyBorder="1"/>
    <xf numFmtId="3" fontId="0" fillId="8" borderId="0" xfId="0" applyNumberFormat="1" applyFill="1"/>
    <xf numFmtId="3" fontId="0" fillId="8" borderId="1" xfId="0" applyNumberFormat="1" applyFill="1" applyBorder="1"/>
    <xf numFmtId="3" fontId="0" fillId="8" borderId="0" xfId="0" applyNumberFormat="1" applyFill="1" applyBorder="1"/>
    <xf numFmtId="3" fontId="0" fillId="6" borderId="0" xfId="0" applyNumberFormat="1" applyFill="1" applyBorder="1"/>
    <xf numFmtId="3" fontId="0" fillId="7" borderId="0" xfId="0" applyNumberFormat="1" applyFill="1" applyBorder="1"/>
    <xf numFmtId="3" fontId="8" fillId="7" borderId="0" xfId="0" applyNumberFormat="1" applyFont="1" applyFill="1" applyBorder="1"/>
    <xf numFmtId="0" fontId="0" fillId="7" borderId="0" xfId="0" applyFill="1" applyBorder="1" applyAlignment="1">
      <alignment wrapText="1"/>
    </xf>
    <xf numFmtId="0" fontId="0" fillId="7" borderId="0" xfId="0" applyFill="1" applyBorder="1"/>
    <xf numFmtId="3" fontId="3" fillId="7" borderId="0" xfId="0" applyNumberFormat="1" applyFont="1" applyFill="1" applyBorder="1"/>
    <xf numFmtId="0" fontId="0" fillId="6" borderId="0" xfId="0" applyFill="1" applyBorder="1" applyAlignment="1">
      <alignment wrapText="1"/>
    </xf>
    <xf numFmtId="0" fontId="0" fillId="6" borderId="0" xfId="0" applyFill="1" applyBorder="1"/>
    <xf numFmtId="3" fontId="3" fillId="6" borderId="0" xfId="0" applyNumberFormat="1" applyFont="1" applyFill="1" applyBorder="1"/>
    <xf numFmtId="3" fontId="0" fillId="8" borderId="6" xfId="0" applyNumberFormat="1" applyFill="1" applyBorder="1"/>
    <xf numFmtId="0" fontId="31" fillId="0" borderId="0" xfId="1" applyFont="1" applyAlignment="1" applyProtection="1">
      <alignment horizontal="right" vertical="top"/>
    </xf>
    <xf numFmtId="0" fontId="32" fillId="0" borderId="0" xfId="1" applyFont="1" applyAlignment="1" applyProtection="1">
      <alignment horizontal="left"/>
    </xf>
    <xf numFmtId="0" fontId="32" fillId="0" borderId="0" xfId="1" applyFont="1" applyAlignment="1" applyProtection="1"/>
    <xf numFmtId="0" fontId="33" fillId="0" borderId="0" xfId="1" applyFont="1" applyAlignment="1" applyProtection="1">
      <alignment horizontal="right" vertical="top"/>
    </xf>
    <xf numFmtId="0" fontId="34" fillId="0" borderId="0" xfId="1" applyFont="1" applyAlignment="1" applyProtection="1"/>
    <xf numFmtId="0" fontId="32" fillId="0" borderId="0" xfId="1" applyFont="1" applyBorder="1" applyAlignment="1" applyProtection="1">
      <alignment horizontal="left"/>
    </xf>
    <xf numFmtId="0" fontId="8" fillId="5" borderId="0" xfId="0" applyFont="1" applyFill="1" applyAlignment="1">
      <alignment wrapText="1"/>
    </xf>
    <xf numFmtId="3" fontId="0" fillId="5" borderId="0" xfId="0" applyNumberFormat="1" applyFill="1" applyBorder="1"/>
    <xf numFmtId="3" fontId="8" fillId="5" borderId="0" xfId="0" applyNumberFormat="1" applyFont="1" applyFill="1" applyBorder="1"/>
    <xf numFmtId="0" fontId="8" fillId="7" borderId="0" xfId="0" applyFont="1" applyFill="1" applyAlignment="1">
      <alignment wrapText="1"/>
    </xf>
    <xf numFmtId="0" fontId="7" fillId="0" borderId="0" xfId="0" applyFont="1" applyAlignment="1"/>
    <xf numFmtId="0" fontId="0" fillId="0" borderId="0" xfId="0" applyAlignment="1">
      <alignment horizontal="center" readingOrder="1"/>
    </xf>
    <xf numFmtId="0" fontId="37" fillId="0" borderId="0" xfId="0" applyFont="1" applyAlignment="1">
      <alignment horizontal="center" readingOrder="1"/>
    </xf>
    <xf numFmtId="0" fontId="31" fillId="0" borderId="0" xfId="1" applyFont="1" applyAlignment="1" applyProtection="1">
      <alignment horizontal="left" vertical="top"/>
    </xf>
    <xf numFmtId="3" fontId="2" fillId="0" borderId="0" xfId="0" applyNumberFormat="1" applyFont="1"/>
    <xf numFmtId="3" fontId="2" fillId="0" borderId="0" xfId="2" applyNumberFormat="1" applyFont="1" applyFill="1" applyBorder="1" applyAlignment="1">
      <alignment horizontal="right" vertical="top"/>
    </xf>
    <xf numFmtId="3" fontId="2" fillId="0" borderId="0" xfId="0" applyNumberFormat="1" applyFont="1" applyBorder="1"/>
    <xf numFmtId="3" fontId="2" fillId="6" borderId="0" xfId="0" applyNumberFormat="1" applyFont="1" applyFill="1" applyBorder="1"/>
    <xf numFmtId="3" fontId="2" fillId="0" borderId="0" xfId="0" applyNumberFormat="1" applyFont="1" applyFill="1" applyBorder="1"/>
    <xf numFmtId="3" fontId="2" fillId="7" borderId="0" xfId="0" applyNumberFormat="1" applyFont="1" applyFill="1" applyBorder="1"/>
    <xf numFmtId="0" fontId="19" fillId="0" borderId="0" xfId="1" applyFont="1" applyBorder="1" applyAlignment="1" applyProtection="1">
      <alignment horizontal="left"/>
    </xf>
    <xf numFmtId="3" fontId="38" fillId="0" borderId="0" xfId="0" applyNumberFormat="1" applyFont="1" applyFill="1" applyBorder="1" applyAlignment="1">
      <alignment horizontal="right" vertical="top" wrapText="1"/>
    </xf>
    <xf numFmtId="0" fontId="2" fillId="0" borderId="1" xfId="0" applyFont="1" applyBorder="1"/>
    <xf numFmtId="3" fontId="2" fillId="5" borderId="0" xfId="0" applyNumberFormat="1" applyFont="1" applyFill="1" applyBorder="1"/>
    <xf numFmtId="3" fontId="2" fillId="0" borderId="1" xfId="0" applyNumberFormat="1" applyFont="1" applyFill="1" applyBorder="1"/>
    <xf numFmtId="3" fontId="2" fillId="6" borderId="1" xfId="0" applyNumberFormat="1" applyFont="1" applyFill="1" applyBorder="1"/>
    <xf numFmtId="3" fontId="2" fillId="6" borderId="4" xfId="0" applyNumberFormat="1" applyFont="1" applyFill="1" applyBorder="1"/>
    <xf numFmtId="0" fontId="2" fillId="9" borderId="0" xfId="0" applyFont="1" applyFill="1"/>
    <xf numFmtId="0" fontId="0" fillId="9" borderId="0" xfId="0" applyFill="1"/>
    <xf numFmtId="0" fontId="2" fillId="0" borderId="0" xfId="0" applyFont="1" applyFill="1"/>
    <xf numFmtId="3" fontId="2" fillId="0" borderId="1" xfId="0" applyNumberFormat="1" applyFont="1" applyBorder="1"/>
    <xf numFmtId="0" fontId="2" fillId="0" borderId="1" xfId="0" applyFont="1" applyFill="1" applyBorder="1"/>
    <xf numFmtId="3" fontId="0" fillId="9" borderId="0" xfId="0" applyNumberFormat="1" applyFill="1"/>
    <xf numFmtId="0" fontId="39" fillId="0" borderId="0" xfId="0" applyFont="1" applyFill="1"/>
    <xf numFmtId="3" fontId="40" fillId="0" borderId="0" xfId="0" applyNumberFormat="1" applyFont="1" applyFill="1" applyAlignment="1">
      <alignment horizontal="right" vertical="top" wrapText="1"/>
    </xf>
    <xf numFmtId="3" fontId="41" fillId="0" borderId="0" xfId="0" applyNumberFormat="1" applyFont="1" applyFill="1" applyAlignment="1">
      <alignment horizontal="right" vertical="top" wrapText="1"/>
    </xf>
    <xf numFmtId="3" fontId="38" fillId="0" borderId="0" xfId="0" applyNumberFormat="1" applyFont="1" applyFill="1" applyAlignment="1">
      <alignment vertical="top" wrapText="1"/>
    </xf>
    <xf numFmtId="3" fontId="38" fillId="0" borderId="0" xfId="0" applyNumberFormat="1" applyFont="1" applyFill="1" applyAlignment="1">
      <alignment horizontal="right" vertical="top" wrapText="1"/>
    </xf>
    <xf numFmtId="0" fontId="42" fillId="10" borderId="1" xfId="0" applyFont="1" applyFill="1" applyBorder="1" applyAlignment="1">
      <alignment vertical="top" wrapText="1"/>
    </xf>
    <xf numFmtId="3" fontId="41" fillId="0" borderId="0" xfId="0" applyNumberFormat="1" applyFont="1" applyFill="1" applyAlignment="1">
      <alignment vertical="top" wrapText="1"/>
    </xf>
    <xf numFmtId="3" fontId="41" fillId="10" borderId="0" xfId="0" applyNumberFormat="1" applyFont="1" applyFill="1" applyAlignment="1">
      <alignment vertical="top" wrapText="1"/>
    </xf>
    <xf numFmtId="3" fontId="38" fillId="0" borderId="0" xfId="2" applyNumberFormat="1" applyFont="1" applyFill="1" applyBorder="1" applyAlignment="1">
      <alignment horizontal="right" vertical="top"/>
    </xf>
    <xf numFmtId="3" fontId="2" fillId="0" borderId="0" xfId="0" applyNumberFormat="1" applyFont="1" applyAlignment="1"/>
    <xf numFmtId="3" fontId="2" fillId="5" borderId="4" xfId="0" applyNumberFormat="1" applyFont="1" applyFill="1" applyBorder="1" applyAlignment="1"/>
    <xf numFmtId="3" fontId="2" fillId="0" borderId="0" xfId="2" applyNumberFormat="1" applyFont="1" applyFill="1" applyBorder="1" applyAlignment="1">
      <alignment vertical="top"/>
    </xf>
    <xf numFmtId="3" fontId="2" fillId="0" borderId="0" xfId="0" applyNumberFormat="1" applyFont="1" applyFill="1" applyAlignment="1"/>
    <xf numFmtId="3" fontId="41" fillId="0" borderId="0" xfId="0" applyNumberFormat="1" applyFont="1" applyFill="1" applyAlignment="1">
      <alignment horizontal="right" wrapText="1"/>
    </xf>
    <xf numFmtId="0" fontId="32" fillId="0" borderId="0" xfId="1" applyFont="1" applyAlignment="1" applyProtection="1"/>
    <xf numFmtId="3" fontId="2" fillId="0" borderId="0" xfId="0" applyNumberFormat="1" applyFont="1" applyFill="1" applyAlignment="1">
      <alignment horizontal="right" vertical="top" wrapText="1"/>
    </xf>
    <xf numFmtId="0" fontId="5" fillId="0" borderId="0" xfId="0" applyFont="1" applyAlignment="1">
      <alignment vertical="top" wrapText="1"/>
    </xf>
    <xf numFmtId="3" fontId="2" fillId="0" borderId="1" xfId="2" applyNumberFormat="1" applyFont="1" applyFill="1" applyBorder="1" applyAlignment="1">
      <alignment horizontal="right" vertical="top"/>
    </xf>
    <xf numFmtId="0" fontId="2" fillId="0" borderId="0" xfId="0" applyFont="1" applyAlignment="1"/>
    <xf numFmtId="0" fontId="2" fillId="0" borderId="2" xfId="0" applyFont="1" applyBorder="1" applyAlignment="1">
      <alignment wrapText="1"/>
    </xf>
    <xf numFmtId="0" fontId="2" fillId="5" borderId="4" xfId="0" applyFont="1" applyFill="1" applyBorder="1" applyAlignment="1">
      <alignment wrapText="1"/>
    </xf>
    <xf numFmtId="0" fontId="2" fillId="6" borderId="0" xfId="0" applyFont="1" applyFill="1" applyAlignment="1">
      <alignment wrapText="1"/>
    </xf>
    <xf numFmtId="0" fontId="2" fillId="6" borderId="0" xfId="0" applyFont="1" applyFill="1"/>
    <xf numFmtId="0" fontId="2" fillId="7" borderId="0" xfId="0" applyFont="1" applyFill="1" applyAlignment="1">
      <alignment wrapText="1"/>
    </xf>
    <xf numFmtId="0" fontId="2" fillId="7" borderId="0" xfId="0" applyFont="1" applyFill="1"/>
    <xf numFmtId="0" fontId="2" fillId="5" borderId="4" xfId="0" applyFont="1" applyFill="1" applyBorder="1"/>
    <xf numFmtId="0" fontId="2" fillId="0" borderId="0" xfId="0" applyFont="1" applyFill="1" applyAlignment="1"/>
    <xf numFmtId="0" fontId="41" fillId="10" borderId="1" xfId="0" applyFont="1" applyFill="1" applyBorder="1" applyAlignment="1">
      <alignment vertical="top" wrapText="1"/>
    </xf>
    <xf numFmtId="0" fontId="9" fillId="0" borderId="3" xfId="0" applyFont="1" applyBorder="1" applyAlignment="1">
      <alignment wrapText="1"/>
    </xf>
    <xf numFmtId="0" fontId="7" fillId="0" borderId="3"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2" xfId="0" applyFont="1" applyFill="1" applyBorder="1" applyAlignment="1">
      <alignment horizontal="center" vertical="center" wrapText="1"/>
    </xf>
    <xf numFmtId="3" fontId="43" fillId="0" borderId="0" xfId="0" applyNumberFormat="1" applyFont="1" applyFill="1" applyAlignment="1">
      <alignment horizontal="right" vertical="top" wrapText="1"/>
    </xf>
    <xf numFmtId="3" fontId="41" fillId="0" borderId="0" xfId="0" applyNumberFormat="1" applyFont="1" applyFill="1"/>
    <xf numFmtId="0" fontId="9" fillId="0" borderId="0" xfId="0" applyFont="1" applyFill="1" applyBorder="1" applyAlignment="1">
      <alignment horizontal="center" vertical="center" wrapText="1"/>
    </xf>
    <xf numFmtId="3" fontId="41" fillId="0" borderId="0" xfId="0" applyNumberFormat="1" applyFont="1" applyFill="1" applyBorder="1" applyAlignment="1">
      <alignment horizontal="right" vertical="top" wrapText="1"/>
    </xf>
    <xf numFmtId="3" fontId="2" fillId="5" borderId="4" xfId="0" applyNumberFormat="1" applyFont="1" applyFill="1" applyBorder="1" applyAlignment="1">
      <alignment horizontal="right" wrapText="1"/>
    </xf>
    <xf numFmtId="3" fontId="3" fillId="8" borderId="0" xfId="0" applyNumberFormat="1" applyFont="1" applyFill="1"/>
    <xf numFmtId="0" fontId="8" fillId="0" borderId="0" xfId="0" applyFont="1" applyFill="1" applyBorder="1" applyAlignment="1">
      <alignment horizontal="center" vertical="center"/>
    </xf>
    <xf numFmtId="0" fontId="3" fillId="0" borderId="0" xfId="0" applyFont="1" applyFill="1" applyBorder="1"/>
    <xf numFmtId="0" fontId="2" fillId="0" borderId="0" xfId="0" applyFont="1" applyBorder="1"/>
    <xf numFmtId="0" fontId="2" fillId="0" borderId="0" xfId="0" applyFont="1" applyFill="1" applyBorder="1"/>
    <xf numFmtId="3" fontId="2" fillId="0" borderId="0" xfId="0" applyNumberFormat="1" applyFont="1" applyFill="1" applyAlignment="1">
      <alignment horizontal="right"/>
    </xf>
    <xf numFmtId="3" fontId="2" fillId="8" borderId="0" xfId="0" applyNumberFormat="1" applyFont="1" applyFill="1" applyAlignment="1">
      <alignment horizontal="right"/>
    </xf>
    <xf numFmtId="3" fontId="2" fillId="5" borderId="4" xfId="0" applyNumberFormat="1" applyFont="1" applyFill="1" applyBorder="1" applyAlignment="1">
      <alignment horizontal="right"/>
    </xf>
    <xf numFmtId="3" fontId="2" fillId="8" borderId="0" xfId="0" applyNumberFormat="1" applyFont="1" applyFill="1" applyBorder="1" applyAlignment="1">
      <alignment horizontal="right"/>
    </xf>
    <xf numFmtId="3" fontId="2" fillId="8" borderId="4" xfId="0" applyNumberFormat="1" applyFont="1" applyFill="1" applyBorder="1" applyAlignment="1">
      <alignment horizontal="right"/>
    </xf>
    <xf numFmtId="3" fontId="2" fillId="0" borderId="0" xfId="0" applyNumberFormat="1" applyFont="1" applyAlignment="1">
      <alignment horizontal="right"/>
    </xf>
    <xf numFmtId="3" fontId="41" fillId="8" borderId="0" xfId="0" applyNumberFormat="1" applyFont="1" applyFill="1" applyAlignment="1">
      <alignment horizontal="right"/>
    </xf>
    <xf numFmtId="3" fontId="2" fillId="7" borderId="0" xfId="0" applyNumberFormat="1" applyFont="1" applyFill="1" applyAlignment="1">
      <alignment horizontal="right"/>
    </xf>
    <xf numFmtId="0" fontId="2" fillId="0" borderId="1" xfId="0" applyFont="1" applyBorder="1" applyAlignment="1">
      <alignment horizontal="right"/>
    </xf>
    <xf numFmtId="3" fontId="2" fillId="8" borderId="4" xfId="0" applyNumberFormat="1" applyFont="1" applyFill="1" applyBorder="1" applyAlignment="1"/>
    <xf numFmtId="3" fontId="2" fillId="8" borderId="0" xfId="0" applyNumberFormat="1" applyFont="1" applyFill="1" applyAlignment="1"/>
    <xf numFmtId="3" fontId="2" fillId="0" borderId="0" xfId="0" applyNumberFormat="1" applyFont="1" applyFill="1" applyAlignment="1">
      <alignment horizontal="right" wrapText="1"/>
    </xf>
    <xf numFmtId="3" fontId="2" fillId="6" borderId="0" xfId="0" applyNumberFormat="1" applyFont="1" applyFill="1" applyBorder="1" applyAlignment="1">
      <alignment horizontal="right"/>
    </xf>
    <xf numFmtId="3" fontId="2" fillId="0" borderId="0" xfId="0" applyNumberFormat="1" applyFont="1" applyBorder="1" applyAlignment="1">
      <alignment horizontal="right"/>
    </xf>
    <xf numFmtId="3" fontId="2" fillId="8" borderId="1" xfId="0" applyNumberFormat="1" applyFont="1" applyFill="1" applyBorder="1" applyAlignment="1">
      <alignment horizontal="right"/>
    </xf>
    <xf numFmtId="0" fontId="31" fillId="0" borderId="0" xfId="1" applyFont="1" applyAlignment="1" applyProtection="1"/>
    <xf numFmtId="0" fontId="21" fillId="0" borderId="0" xfId="0" applyFont="1" applyAlignment="1"/>
    <xf numFmtId="0" fontId="22" fillId="0" borderId="0" xfId="0" applyFont="1" applyAlignment="1"/>
    <xf numFmtId="0" fontId="32" fillId="0" borderId="0" xfId="1" applyFont="1" applyAlignment="1" applyProtection="1"/>
    <xf numFmtId="0" fontId="19" fillId="0" borderId="0" xfId="1" applyFont="1" applyAlignment="1" applyProtection="1">
      <alignment vertical="top" wrapText="1"/>
    </xf>
    <xf numFmtId="0" fontId="14" fillId="0" borderId="0" xfId="0" applyFont="1" applyAlignment="1">
      <alignment vertical="top" wrapText="1"/>
    </xf>
    <xf numFmtId="0" fontId="5" fillId="0" borderId="0" xfId="0" applyFont="1" applyAlignment="1">
      <alignment horizontal="left"/>
    </xf>
    <xf numFmtId="0" fontId="0" fillId="0" borderId="0" xfId="0" applyAlignment="1"/>
    <xf numFmtId="0" fontId="5" fillId="0" borderId="0" xfId="0" applyFont="1" applyAlignment="1"/>
    <xf numFmtId="0" fontId="5" fillId="0" borderId="0" xfId="0" applyFont="1" applyAlignment="1">
      <alignment vertical="top" wrapText="1"/>
    </xf>
    <xf numFmtId="0" fontId="19" fillId="0" borderId="0" xfId="1" applyFont="1" applyBorder="1" applyAlignment="1" applyProtection="1">
      <alignment vertical="top" wrapText="1"/>
    </xf>
    <xf numFmtId="0" fontId="5" fillId="0" borderId="0" xfId="0" applyFont="1" applyBorder="1" applyAlignment="1">
      <alignment vertical="top" wrapText="1"/>
    </xf>
  </cellXfs>
  <cellStyles count="4">
    <cellStyle name="Link" xfId="1" builtinId="8"/>
    <cellStyle name="Standard" xfId="0" builtinId="0"/>
    <cellStyle name="Standard 2" xfId="2" xr:uid="{00000000-0005-0000-0000-000002000000}"/>
    <cellStyle name="Standard_eT5.01-z-tot"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800" b="0" i="0" u="none" strike="noStrike" baseline="0">
                <a:solidFill>
                  <a:srgbClr val="000000"/>
                </a:solidFill>
                <a:latin typeface="Arial"/>
                <a:ea typeface="Arial"/>
                <a:cs typeface="Arial"/>
              </a:defRPr>
            </a:pPr>
            <a:r>
              <a:rPr lang="de-CH" sz="1000" b="1" i="0" u="none" strike="noStrike" baseline="0">
                <a:solidFill>
                  <a:srgbClr val="000000"/>
                </a:solidFill>
                <a:latin typeface="Arial"/>
                <a:cs typeface="Arial"/>
              </a:rPr>
              <a:t>Lokal- und Transferpassagiere im Linien- und Charterverkehr seit 1995 </a:t>
            </a:r>
          </a:p>
          <a:p>
            <a:pPr>
              <a:defRPr sz="800" b="0" i="0" u="none" strike="noStrike" baseline="0">
                <a:solidFill>
                  <a:srgbClr val="000000"/>
                </a:solidFill>
                <a:latin typeface="Arial"/>
                <a:ea typeface="Arial"/>
                <a:cs typeface="Arial"/>
              </a:defRPr>
            </a:pPr>
            <a:r>
              <a:rPr lang="de-CH" sz="1000" b="1" i="0" u="none" strike="noStrike" baseline="0">
                <a:solidFill>
                  <a:srgbClr val="000000"/>
                </a:solidFill>
                <a:latin typeface="Arial"/>
                <a:cs typeface="Arial"/>
              </a:rPr>
              <a:t>Passagers locaux et en transfert du trafic de lignes et charter dès 1995</a:t>
            </a:r>
          </a:p>
        </c:rich>
      </c:tx>
      <c:layout>
        <c:manualLayout>
          <c:xMode val="edge"/>
          <c:yMode val="edge"/>
          <c:x val="0.14445889284586316"/>
          <c:y val="6.1728272338050769E-2"/>
        </c:manualLayout>
      </c:layout>
      <c:overlay val="0"/>
    </c:title>
    <c:autoTitleDeleted val="0"/>
    <c:plotArea>
      <c:layout>
        <c:manualLayout>
          <c:layoutTarget val="inner"/>
          <c:xMode val="edge"/>
          <c:yMode val="edge"/>
          <c:x val="0.20235078079052193"/>
          <c:y val="0.16356107660455488"/>
          <c:w val="0.58432671225345634"/>
          <c:h val="0.57034854338859819"/>
        </c:manualLayout>
      </c:layout>
      <c:lineChart>
        <c:grouping val="standard"/>
        <c:varyColors val="0"/>
        <c:ser>
          <c:idx val="0"/>
          <c:order val="0"/>
          <c:tx>
            <c:strRef>
              <c:f>'G-95-18'!$A$56</c:f>
              <c:strCache>
                <c:ptCount val="1"/>
                <c:pt idx="0">
                  <c:v>Linien- und Charterverkehr
Trafic de lignes et charter</c:v>
                </c:pt>
              </c:strCache>
            </c:strRef>
          </c:tx>
          <c:cat>
            <c:strRef>
              <c:f>'G-95-18'!$B$54:$Y$55</c:f>
              <c:strCach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strCache>
            </c:strRef>
          </c:cat>
          <c:val>
            <c:numRef>
              <c:f>'G-95-18'!$B$56:$Y$56</c:f>
              <c:numCache>
                <c:formatCode>#,##0</c:formatCode>
                <c:ptCount val="24"/>
                <c:pt idx="0">
                  <c:v>23807157</c:v>
                </c:pt>
                <c:pt idx="1">
                  <c:v>24731550</c:v>
                </c:pt>
                <c:pt idx="2">
                  <c:v>27017612</c:v>
                </c:pt>
                <c:pt idx="3">
                  <c:v>28781304</c:v>
                </c:pt>
                <c:pt idx="4">
                  <c:v>31645847</c:v>
                </c:pt>
                <c:pt idx="5">
                  <c:v>34426801</c:v>
                </c:pt>
                <c:pt idx="6">
                  <c:v>32291768</c:v>
                </c:pt>
                <c:pt idx="7">
                  <c:v>28717001</c:v>
                </c:pt>
                <c:pt idx="8">
                  <c:v>27723288</c:v>
                </c:pt>
                <c:pt idx="9">
                  <c:v>28570798</c:v>
                </c:pt>
                <c:pt idx="10">
                  <c:v>30860051</c:v>
                </c:pt>
                <c:pt idx="11">
                  <c:v>33487883</c:v>
                </c:pt>
                <c:pt idx="12">
                  <c:v>36067164</c:v>
                </c:pt>
                <c:pt idx="13">
                  <c:v>37995844</c:v>
                </c:pt>
                <c:pt idx="14">
                  <c:v>37235027</c:v>
                </c:pt>
                <c:pt idx="15">
                  <c:v>39009046</c:v>
                </c:pt>
                <c:pt idx="16">
                  <c:v>42773339</c:v>
                </c:pt>
                <c:pt idx="17">
                  <c:v>44444210</c:v>
                </c:pt>
                <c:pt idx="18">
                  <c:v>45501533</c:v>
                </c:pt>
                <c:pt idx="19">
                  <c:v>47406431</c:v>
                </c:pt>
                <c:pt idx="20">
                  <c:v>49392700</c:v>
                </c:pt>
                <c:pt idx="21">
                  <c:v>51800530</c:v>
                </c:pt>
                <c:pt idx="22">
                  <c:v>54911905</c:v>
                </c:pt>
                <c:pt idx="23">
                  <c:v>57554795</c:v>
                </c:pt>
              </c:numCache>
            </c:numRef>
          </c:val>
          <c:smooth val="0"/>
          <c:extLst>
            <c:ext xmlns:c16="http://schemas.microsoft.com/office/drawing/2014/chart" uri="{C3380CC4-5D6E-409C-BE32-E72D297353CC}">
              <c16:uniqueId val="{00000000-31B3-4178-9D2C-54A8AD062789}"/>
            </c:ext>
          </c:extLst>
        </c:ser>
        <c:ser>
          <c:idx val="1"/>
          <c:order val="1"/>
          <c:tx>
            <c:strRef>
              <c:f>'G-95-18'!$A$57</c:f>
              <c:strCache>
                <c:ptCount val="1"/>
                <c:pt idx="0">
                  <c:v>Zürich</c:v>
                </c:pt>
              </c:strCache>
            </c:strRef>
          </c:tx>
          <c:cat>
            <c:strRef>
              <c:f>'G-95-18'!$B$54:$Y$55</c:f>
              <c:strCach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strCache>
            </c:strRef>
          </c:cat>
          <c:val>
            <c:numRef>
              <c:f>'G-95-18'!$B$57:$Y$57</c:f>
              <c:numCache>
                <c:formatCode>#,##0</c:formatCode>
                <c:ptCount val="24"/>
                <c:pt idx="0">
                  <c:v>14926943</c:v>
                </c:pt>
                <c:pt idx="1">
                  <c:v>15797815</c:v>
                </c:pt>
                <c:pt idx="2">
                  <c:v>17875622</c:v>
                </c:pt>
                <c:pt idx="3">
                  <c:v>18907411</c:v>
                </c:pt>
                <c:pt idx="4">
                  <c:v>20649478</c:v>
                </c:pt>
                <c:pt idx="5">
                  <c:v>22450494</c:v>
                </c:pt>
                <c:pt idx="6">
                  <c:v>20818271</c:v>
                </c:pt>
                <c:pt idx="7">
                  <c:v>17747440</c:v>
                </c:pt>
                <c:pt idx="8">
                  <c:v>16882190</c:v>
                </c:pt>
                <c:pt idx="9">
                  <c:v>17133859</c:v>
                </c:pt>
                <c:pt idx="10">
                  <c:v>17877978</c:v>
                </c:pt>
                <c:pt idx="11">
                  <c:v>19298560</c:v>
                </c:pt>
                <c:pt idx="12">
                  <c:v>20717105</c:v>
                </c:pt>
                <c:pt idx="13">
                  <c:v>22075378</c:v>
                </c:pt>
                <c:pt idx="14">
                  <c:v>21914287</c:v>
                </c:pt>
                <c:pt idx="15">
                  <c:v>22854358</c:v>
                </c:pt>
                <c:pt idx="16">
                  <c:v>24313250</c:v>
                </c:pt>
                <c:pt idx="17">
                  <c:v>24789083</c:v>
                </c:pt>
                <c:pt idx="18">
                  <c:v>24853679</c:v>
                </c:pt>
                <c:pt idx="19">
                  <c:v>25451017</c:v>
                </c:pt>
                <c:pt idx="20">
                  <c:v>26251507</c:v>
                </c:pt>
                <c:pt idx="21">
                  <c:v>27630699</c:v>
                </c:pt>
                <c:pt idx="22">
                  <c:v>29361201</c:v>
                </c:pt>
                <c:pt idx="23">
                  <c:v>31069873</c:v>
                </c:pt>
              </c:numCache>
            </c:numRef>
          </c:val>
          <c:smooth val="0"/>
          <c:extLst>
            <c:ext xmlns:c16="http://schemas.microsoft.com/office/drawing/2014/chart" uri="{C3380CC4-5D6E-409C-BE32-E72D297353CC}">
              <c16:uniqueId val="{00000001-31B3-4178-9D2C-54A8AD062789}"/>
            </c:ext>
          </c:extLst>
        </c:ser>
        <c:ser>
          <c:idx val="2"/>
          <c:order val="2"/>
          <c:tx>
            <c:strRef>
              <c:f>'G-95-18'!$A$58</c:f>
              <c:strCache>
                <c:ptCount val="1"/>
                <c:pt idx="0">
                  <c:v>Basel-Mulhouse1)</c:v>
                </c:pt>
              </c:strCache>
            </c:strRef>
          </c:tx>
          <c:cat>
            <c:strRef>
              <c:f>'G-95-18'!$B$54:$Y$55</c:f>
              <c:strCach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strCache>
            </c:strRef>
          </c:cat>
          <c:val>
            <c:numRef>
              <c:f>'G-95-18'!$B$58:$Y$58</c:f>
              <c:numCache>
                <c:formatCode>#,##0</c:formatCode>
                <c:ptCount val="24"/>
                <c:pt idx="0">
                  <c:v>2294603</c:v>
                </c:pt>
                <c:pt idx="1">
                  <c:v>2374716</c:v>
                </c:pt>
                <c:pt idx="2">
                  <c:v>2596375</c:v>
                </c:pt>
                <c:pt idx="3">
                  <c:v>2937322</c:v>
                </c:pt>
                <c:pt idx="4">
                  <c:v>3490978</c:v>
                </c:pt>
                <c:pt idx="5">
                  <c:v>3699194</c:v>
                </c:pt>
                <c:pt idx="6">
                  <c:v>3497431</c:v>
                </c:pt>
                <c:pt idx="7">
                  <c:v>2980887</c:v>
                </c:pt>
                <c:pt idx="8">
                  <c:v>2403187</c:v>
                </c:pt>
                <c:pt idx="9">
                  <c:v>2487962</c:v>
                </c:pt>
                <c:pt idx="10">
                  <c:v>3261762</c:v>
                </c:pt>
                <c:pt idx="11">
                  <c:v>3984957</c:v>
                </c:pt>
                <c:pt idx="12">
                  <c:v>4236519</c:v>
                </c:pt>
                <c:pt idx="13">
                  <c:v>4234874</c:v>
                </c:pt>
                <c:pt idx="14">
                  <c:v>3818984</c:v>
                </c:pt>
                <c:pt idx="15">
                  <c:v>4087931</c:v>
                </c:pt>
                <c:pt idx="16">
                  <c:v>5020987</c:v>
                </c:pt>
                <c:pt idx="17">
                  <c:v>5322516</c:v>
                </c:pt>
                <c:pt idx="18">
                  <c:v>5843927</c:v>
                </c:pt>
                <c:pt idx="19">
                  <c:v>6498654</c:v>
                </c:pt>
                <c:pt idx="20">
                  <c:v>7028970</c:v>
                </c:pt>
                <c:pt idx="21">
                  <c:v>7287084</c:v>
                </c:pt>
                <c:pt idx="22">
                  <c:v>7868537</c:v>
                </c:pt>
                <c:pt idx="23">
                  <c:v>8559352</c:v>
                </c:pt>
              </c:numCache>
            </c:numRef>
          </c:val>
          <c:smooth val="0"/>
          <c:extLst>
            <c:ext xmlns:c16="http://schemas.microsoft.com/office/drawing/2014/chart" uri="{C3380CC4-5D6E-409C-BE32-E72D297353CC}">
              <c16:uniqueId val="{00000002-31B3-4178-9D2C-54A8AD062789}"/>
            </c:ext>
          </c:extLst>
        </c:ser>
        <c:ser>
          <c:idx val="3"/>
          <c:order val="3"/>
          <c:tx>
            <c:strRef>
              <c:f>'G-95-18'!$A$59</c:f>
              <c:strCache>
                <c:ptCount val="1"/>
                <c:pt idx="0">
                  <c:v>Genève</c:v>
                </c:pt>
              </c:strCache>
            </c:strRef>
          </c:tx>
          <c:cat>
            <c:strRef>
              <c:f>'G-95-18'!$B$54:$Y$55</c:f>
              <c:strCach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strCache>
            </c:strRef>
          </c:cat>
          <c:val>
            <c:numRef>
              <c:f>'G-95-18'!$B$59:$Y$59</c:f>
              <c:numCache>
                <c:formatCode>#,##0</c:formatCode>
                <c:ptCount val="24"/>
                <c:pt idx="0">
                  <c:v>6009416</c:v>
                </c:pt>
                <c:pt idx="1">
                  <c:v>5955821</c:v>
                </c:pt>
                <c:pt idx="2">
                  <c:v>5989019</c:v>
                </c:pt>
                <c:pt idx="3">
                  <c:v>6346465</c:v>
                </c:pt>
                <c:pt idx="4">
                  <c:v>6859199</c:v>
                </c:pt>
                <c:pt idx="5">
                  <c:v>7677763</c:v>
                </c:pt>
                <c:pt idx="6">
                  <c:v>7430389</c:v>
                </c:pt>
                <c:pt idx="7">
                  <c:v>7509932</c:v>
                </c:pt>
                <c:pt idx="8">
                  <c:v>8022379</c:v>
                </c:pt>
                <c:pt idx="9">
                  <c:v>8564653</c:v>
                </c:pt>
                <c:pt idx="10">
                  <c:v>9360621</c:v>
                </c:pt>
                <c:pt idx="11">
                  <c:v>9816477</c:v>
                </c:pt>
                <c:pt idx="12">
                  <c:v>10734901</c:v>
                </c:pt>
                <c:pt idx="13">
                  <c:v>11316567</c:v>
                </c:pt>
                <c:pt idx="14">
                  <c:v>11175056</c:v>
                </c:pt>
                <c:pt idx="15">
                  <c:v>11748972</c:v>
                </c:pt>
                <c:pt idx="16">
                  <c:v>13003611</c:v>
                </c:pt>
                <c:pt idx="17">
                  <c:v>13785309</c:v>
                </c:pt>
                <c:pt idx="18">
                  <c:v>14328107</c:v>
                </c:pt>
                <c:pt idx="19">
                  <c:v>15057335</c:v>
                </c:pt>
                <c:pt idx="20">
                  <c:v>15682128</c:v>
                </c:pt>
                <c:pt idx="21">
                  <c:v>16444335</c:v>
                </c:pt>
                <c:pt idx="22">
                  <c:v>17259942</c:v>
                </c:pt>
                <c:pt idx="23">
                  <c:v>17577577</c:v>
                </c:pt>
              </c:numCache>
            </c:numRef>
          </c:val>
          <c:smooth val="0"/>
          <c:extLst>
            <c:ext xmlns:c16="http://schemas.microsoft.com/office/drawing/2014/chart" uri="{C3380CC4-5D6E-409C-BE32-E72D297353CC}">
              <c16:uniqueId val="{00000003-31B3-4178-9D2C-54A8AD062789}"/>
            </c:ext>
          </c:extLst>
        </c:ser>
        <c:ser>
          <c:idx val="4"/>
          <c:order val="4"/>
          <c:tx>
            <c:strRef>
              <c:f>'G-95-18'!$A$60</c:f>
              <c:strCache>
                <c:ptCount val="1"/>
                <c:pt idx="0">
                  <c:v>Regionalflugplätze2)
Aérodromes régionaux2)</c:v>
                </c:pt>
              </c:strCache>
            </c:strRef>
          </c:tx>
          <c:cat>
            <c:strRef>
              <c:f>'G-95-18'!$B$54:$Y$55</c:f>
              <c:strCach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strCache>
            </c:strRef>
          </c:cat>
          <c:val>
            <c:numRef>
              <c:f>'G-95-18'!$B$60:$Y$60</c:f>
              <c:numCache>
                <c:formatCode>#,##0</c:formatCode>
                <c:ptCount val="24"/>
                <c:pt idx="0">
                  <c:v>576195</c:v>
                </c:pt>
                <c:pt idx="1">
                  <c:v>603198</c:v>
                </c:pt>
                <c:pt idx="2">
                  <c:v>556596</c:v>
                </c:pt>
                <c:pt idx="3">
                  <c:v>590106</c:v>
                </c:pt>
                <c:pt idx="4">
                  <c:v>646192</c:v>
                </c:pt>
                <c:pt idx="5">
                  <c:v>599350</c:v>
                </c:pt>
                <c:pt idx="6">
                  <c:v>545677</c:v>
                </c:pt>
                <c:pt idx="7">
                  <c:v>478742</c:v>
                </c:pt>
                <c:pt idx="8">
                  <c:v>415532</c:v>
                </c:pt>
                <c:pt idx="9">
                  <c:v>384324</c:v>
                </c:pt>
                <c:pt idx="10">
                  <c:v>359690</c:v>
                </c:pt>
                <c:pt idx="11">
                  <c:v>387889</c:v>
                </c:pt>
                <c:pt idx="12">
                  <c:v>378639</c:v>
                </c:pt>
                <c:pt idx="13">
                  <c:v>369025</c:v>
                </c:pt>
                <c:pt idx="14">
                  <c:v>326700</c:v>
                </c:pt>
                <c:pt idx="15">
                  <c:v>317785</c:v>
                </c:pt>
                <c:pt idx="16">
                  <c:v>435491</c:v>
                </c:pt>
                <c:pt idx="17">
                  <c:v>547302</c:v>
                </c:pt>
                <c:pt idx="18">
                  <c:v>475820</c:v>
                </c:pt>
                <c:pt idx="19">
                  <c:v>399425</c:v>
                </c:pt>
                <c:pt idx="20">
                  <c:v>430095</c:v>
                </c:pt>
                <c:pt idx="21">
                  <c:v>438412</c:v>
                </c:pt>
                <c:pt idx="22">
                  <c:v>422225</c:v>
                </c:pt>
                <c:pt idx="23">
                  <c:v>347993</c:v>
                </c:pt>
              </c:numCache>
            </c:numRef>
          </c:val>
          <c:smooth val="0"/>
          <c:extLst>
            <c:ext xmlns:c16="http://schemas.microsoft.com/office/drawing/2014/chart" uri="{C3380CC4-5D6E-409C-BE32-E72D297353CC}">
              <c16:uniqueId val="{00000004-31B3-4178-9D2C-54A8AD062789}"/>
            </c:ext>
          </c:extLst>
        </c:ser>
        <c:dLbls>
          <c:showLegendKey val="0"/>
          <c:showVal val="0"/>
          <c:showCatName val="0"/>
          <c:showSerName val="0"/>
          <c:showPercent val="0"/>
          <c:showBubbleSize val="0"/>
        </c:dLbls>
        <c:marker val="1"/>
        <c:smooth val="0"/>
        <c:axId val="174217056"/>
        <c:axId val="174214704"/>
      </c:lineChart>
      <c:catAx>
        <c:axId val="174217056"/>
        <c:scaling>
          <c:orientation val="minMax"/>
        </c:scaling>
        <c:delete val="0"/>
        <c:axPos val="b"/>
        <c:numFmt formatCode="General"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de-DE"/>
          </a:p>
        </c:txPr>
        <c:crossAx val="174214704"/>
        <c:crosses val="autoZero"/>
        <c:auto val="1"/>
        <c:lblAlgn val="ctr"/>
        <c:lblOffset val="100"/>
        <c:tickLblSkip val="5"/>
        <c:noMultiLvlLbl val="0"/>
      </c:catAx>
      <c:valAx>
        <c:axId val="174214704"/>
        <c:scaling>
          <c:orientation val="minMax"/>
        </c:scaling>
        <c:delete val="0"/>
        <c:axPos val="l"/>
        <c:majorGridlines/>
        <c:title>
          <c:tx>
            <c:rich>
              <a:bodyPr/>
              <a:lstStyle/>
              <a:p>
                <a:pPr>
                  <a:defRPr sz="800" b="1" i="0" u="none" strike="noStrike" baseline="0">
                    <a:solidFill>
                      <a:srgbClr val="000000"/>
                    </a:solidFill>
                    <a:latin typeface="Arial"/>
                    <a:ea typeface="Arial"/>
                    <a:cs typeface="Arial"/>
                  </a:defRPr>
                </a:pPr>
                <a:r>
                  <a:rPr lang="de-CH"/>
                  <a:t>Passagiere / Passagers
</a:t>
                </a:r>
              </a:p>
            </c:rich>
          </c:tx>
          <c:layout>
            <c:manualLayout>
              <c:xMode val="edge"/>
              <c:yMode val="edge"/>
              <c:x val="2.7428003034890347E-2"/>
              <c:y val="0.36388032891237432"/>
            </c:manualLayout>
          </c:layout>
          <c:overlay val="0"/>
        </c:title>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de-DE"/>
          </a:p>
        </c:txPr>
        <c:crossAx val="174217056"/>
        <c:crosses val="autoZero"/>
        <c:crossBetween val="midCat"/>
        <c:majorUnit val="5000000"/>
      </c:valAx>
    </c:plotArea>
    <c:legend>
      <c:legendPos val="b"/>
      <c:layout>
        <c:manualLayout>
          <c:xMode val="edge"/>
          <c:yMode val="edge"/>
          <c:x val="0.14323215822088631"/>
          <c:y val="0.77367305830957178"/>
          <c:w val="0.70927463942525848"/>
          <c:h val="0.12015887548940107"/>
        </c:manualLayout>
      </c:layout>
      <c:overlay val="0"/>
      <c:txPr>
        <a:bodyPr/>
        <a:lstStyle/>
        <a:p>
          <a:pPr>
            <a:defRPr sz="640" b="0" i="0" u="none" strike="noStrike" baseline="0">
              <a:solidFill>
                <a:srgbClr val="000000"/>
              </a:solidFill>
              <a:latin typeface="Arial"/>
              <a:ea typeface="Arial"/>
              <a:cs typeface="Arial"/>
            </a:defRPr>
          </a:pPr>
          <a:endParaRPr lang="de-DE"/>
        </a:p>
      </c:txPr>
    </c:legend>
    <c:plotVisOnly val="1"/>
    <c:dispBlanksAs val="gap"/>
    <c:showDLblsOverMax val="0"/>
  </c:chart>
  <c:txPr>
    <a:bodyPr/>
    <a:lstStyle/>
    <a:p>
      <a:pPr>
        <a:defRPr sz="800" b="0" i="0" u="none" strike="noStrike" baseline="0">
          <a:solidFill>
            <a:srgbClr val="000000"/>
          </a:solidFill>
          <a:latin typeface="Arial"/>
          <a:ea typeface="Arial"/>
          <a:cs typeface="Arial"/>
        </a:defRPr>
      </a:pPr>
      <a:endParaRPr lang="de-DE"/>
    </a:p>
  </c:txPr>
  <c:printSettings>
    <c:headerFooter/>
    <c:pageMargins b="0.78740157499999996" l="0.7000000000000004" r="0.7000000000000004" t="0.78740157499999996" header="0.30000000000000021" footer="0.30000000000000021"/>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lgn="l">
              <a:defRPr sz="1000" b="0" i="0" u="none" strike="noStrike" baseline="0">
                <a:solidFill>
                  <a:srgbClr val="000000"/>
                </a:solidFill>
                <a:latin typeface="Calibri"/>
                <a:ea typeface="Calibri"/>
                <a:cs typeface="Calibri"/>
              </a:defRPr>
            </a:pPr>
            <a:r>
              <a:rPr lang="de-CH" sz="1000" b="1" i="0" u="none" strike="noStrike" baseline="0">
                <a:solidFill>
                  <a:srgbClr val="000000"/>
                </a:solidFill>
                <a:latin typeface="Arial"/>
                <a:cs typeface="Arial"/>
              </a:rPr>
              <a:t>Transitpassagiere im Linien- und Charterverkehr seit 2000</a:t>
            </a:r>
          </a:p>
          <a:p>
            <a:pPr algn="l">
              <a:defRPr sz="1000" b="0" i="0" u="none" strike="noStrike" baseline="0">
                <a:solidFill>
                  <a:srgbClr val="000000"/>
                </a:solidFill>
                <a:latin typeface="Calibri"/>
                <a:ea typeface="Calibri"/>
                <a:cs typeface="Calibri"/>
              </a:defRPr>
            </a:pPr>
            <a:r>
              <a:rPr lang="de-CH" sz="1000" b="1" i="0" u="none" strike="noStrike" baseline="0">
                <a:solidFill>
                  <a:srgbClr val="000000"/>
                </a:solidFill>
                <a:latin typeface="Arial"/>
                <a:cs typeface="Arial"/>
              </a:rPr>
              <a:t> Passagers en transit du trafic de lignes et charter dès 2000</a:t>
            </a:r>
          </a:p>
          <a:p>
            <a:pPr algn="l">
              <a:defRPr sz="1000" b="0" i="0" u="none" strike="noStrike" baseline="0">
                <a:solidFill>
                  <a:srgbClr val="000000"/>
                </a:solidFill>
                <a:latin typeface="Calibri"/>
                <a:ea typeface="Calibri"/>
                <a:cs typeface="Calibri"/>
              </a:defRPr>
            </a:pPr>
            <a:endParaRPr lang="de-CH" sz="1000" b="1" i="0" u="none" strike="noStrike" baseline="0">
              <a:solidFill>
                <a:srgbClr val="000000"/>
              </a:solidFill>
              <a:latin typeface="Arial"/>
              <a:cs typeface="Arial"/>
            </a:endParaRPr>
          </a:p>
        </c:rich>
      </c:tx>
      <c:layout>
        <c:manualLayout>
          <c:xMode val="edge"/>
          <c:yMode val="edge"/>
          <c:x val="0.19244016139773573"/>
          <c:y val="5.0473193113304282E-2"/>
        </c:manualLayout>
      </c:layout>
      <c:overlay val="0"/>
    </c:title>
    <c:autoTitleDeleted val="0"/>
    <c:plotArea>
      <c:layout>
        <c:manualLayout>
          <c:layoutTarget val="inner"/>
          <c:xMode val="edge"/>
          <c:yMode val="edge"/>
          <c:x val="0.15420827987555868"/>
          <c:y val="0.16120233720977664"/>
          <c:w val="0.70813185116566302"/>
          <c:h val="0.57257647191493888"/>
        </c:manualLayout>
      </c:layout>
      <c:lineChart>
        <c:grouping val="standard"/>
        <c:varyColors val="0"/>
        <c:ser>
          <c:idx val="0"/>
          <c:order val="0"/>
          <c:tx>
            <c:strRef>
              <c:f>'G-P-TR-00-18'!$A$62</c:f>
              <c:strCache>
                <c:ptCount val="1"/>
                <c:pt idx="0">
                  <c:v>Linien- und Charterverkehr
Trafic de lignes et charter</c:v>
                </c:pt>
              </c:strCache>
            </c:strRef>
          </c:tx>
          <c:cat>
            <c:numRef>
              <c:f>'G-P-TR-00-18'!$B$61:$T$61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'G-P-TR-00-18'!$B$62:$T$62</c:f>
              <c:numCache>
                <c:formatCode>#,##0</c:formatCode>
                <c:ptCount val="19"/>
                <c:pt idx="0">
                  <c:v>593150</c:v>
                </c:pt>
                <c:pt idx="1">
                  <c:v>472787</c:v>
                </c:pt>
                <c:pt idx="2">
                  <c:v>475794</c:v>
                </c:pt>
                <c:pt idx="3">
                  <c:v>356524</c:v>
                </c:pt>
                <c:pt idx="4">
                  <c:v>316684</c:v>
                </c:pt>
                <c:pt idx="5">
                  <c:v>357580</c:v>
                </c:pt>
                <c:pt idx="6">
                  <c:v>404358</c:v>
                </c:pt>
                <c:pt idx="7">
                  <c:v>268811</c:v>
                </c:pt>
                <c:pt idx="8">
                  <c:v>234025</c:v>
                </c:pt>
                <c:pt idx="9">
                  <c:v>204594</c:v>
                </c:pt>
                <c:pt idx="10">
                  <c:v>147311</c:v>
                </c:pt>
                <c:pt idx="11">
                  <c:v>131200</c:v>
                </c:pt>
                <c:pt idx="12">
                  <c:v>136688</c:v>
                </c:pt>
                <c:pt idx="13">
                  <c:v>130021</c:v>
                </c:pt>
                <c:pt idx="14">
                  <c:v>94412</c:v>
                </c:pt>
                <c:pt idx="15">
                  <c:v>78525</c:v>
                </c:pt>
                <c:pt idx="16">
                  <c:v>65016</c:v>
                </c:pt>
                <c:pt idx="17">
                  <c:v>59503</c:v>
                </c:pt>
                <c:pt idx="18">
                  <c:v>56393</c:v>
                </c:pt>
              </c:numCache>
            </c:numRef>
          </c:val>
          <c:smooth val="0"/>
          <c:extLst>
            <c:ext xmlns:c16="http://schemas.microsoft.com/office/drawing/2014/chart" uri="{C3380CC4-5D6E-409C-BE32-E72D297353CC}">
              <c16:uniqueId val="{00000000-531D-4ED8-8DA8-65DBCB58A89B}"/>
            </c:ext>
          </c:extLst>
        </c:ser>
        <c:ser>
          <c:idx val="1"/>
          <c:order val="1"/>
          <c:tx>
            <c:strRef>
              <c:f>'G-P-TR-00-18'!$A$63</c:f>
              <c:strCache>
                <c:ptCount val="1"/>
                <c:pt idx="0">
                  <c:v>Zürich</c:v>
                </c:pt>
              </c:strCache>
            </c:strRef>
          </c:tx>
          <c:cat>
            <c:numRef>
              <c:f>'G-P-TR-00-18'!$B$61:$T$61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'G-P-TR-00-18'!$B$63:$T$63</c:f>
              <c:numCache>
                <c:formatCode>#,##0</c:formatCode>
                <c:ptCount val="19"/>
                <c:pt idx="0">
                  <c:v>345669</c:v>
                </c:pt>
                <c:pt idx="1">
                  <c:v>302154</c:v>
                </c:pt>
                <c:pt idx="2">
                  <c:v>307569</c:v>
                </c:pt>
                <c:pt idx="3">
                  <c:v>192932</c:v>
                </c:pt>
                <c:pt idx="4">
                  <c:v>148132</c:v>
                </c:pt>
                <c:pt idx="5">
                  <c:v>161044</c:v>
                </c:pt>
                <c:pt idx="6">
                  <c:v>259480</c:v>
                </c:pt>
                <c:pt idx="7">
                  <c:v>96765</c:v>
                </c:pt>
                <c:pt idx="8">
                  <c:v>42022</c:v>
                </c:pt>
                <c:pt idx="9">
                  <c:v>75041</c:v>
                </c:pt>
                <c:pt idx="10">
                  <c:v>63410</c:v>
                </c:pt>
                <c:pt idx="11">
                  <c:v>62892</c:v>
                </c:pt>
                <c:pt idx="12">
                  <c:v>80822</c:v>
                </c:pt>
                <c:pt idx="13">
                  <c:v>80060</c:v>
                </c:pt>
                <c:pt idx="14">
                  <c:v>56654</c:v>
                </c:pt>
                <c:pt idx="15">
                  <c:v>42810</c:v>
                </c:pt>
                <c:pt idx="16">
                  <c:v>31828</c:v>
                </c:pt>
                <c:pt idx="17">
                  <c:v>33357</c:v>
                </c:pt>
                <c:pt idx="18">
                  <c:v>33044</c:v>
                </c:pt>
              </c:numCache>
            </c:numRef>
          </c:val>
          <c:smooth val="0"/>
          <c:extLst>
            <c:ext xmlns:c16="http://schemas.microsoft.com/office/drawing/2014/chart" uri="{C3380CC4-5D6E-409C-BE32-E72D297353CC}">
              <c16:uniqueId val="{00000001-531D-4ED8-8DA8-65DBCB58A89B}"/>
            </c:ext>
          </c:extLst>
        </c:ser>
        <c:ser>
          <c:idx val="2"/>
          <c:order val="2"/>
          <c:tx>
            <c:strRef>
              <c:f>'G-P-TR-00-18'!$A$64</c:f>
              <c:strCache>
                <c:ptCount val="1"/>
                <c:pt idx="0">
                  <c:v>Basel-Mulhouse1)</c:v>
                </c:pt>
              </c:strCache>
            </c:strRef>
          </c:tx>
          <c:cat>
            <c:numRef>
              <c:f>'G-P-TR-00-18'!$B$61:$T$61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'G-P-TR-00-18'!$B$64:$S$64</c:f>
              <c:numCache>
                <c:formatCode>#,##0</c:formatCode>
                <c:ptCount val="18"/>
                <c:pt idx="0">
                  <c:v>42086</c:v>
                </c:pt>
                <c:pt idx="1">
                  <c:v>28588</c:v>
                </c:pt>
                <c:pt idx="2">
                  <c:v>60403</c:v>
                </c:pt>
                <c:pt idx="3">
                  <c:v>75431</c:v>
                </c:pt>
                <c:pt idx="4">
                  <c:v>49728</c:v>
                </c:pt>
                <c:pt idx="5">
                  <c:v>34282</c:v>
                </c:pt>
                <c:pt idx="6">
                  <c:v>24623</c:v>
                </c:pt>
                <c:pt idx="7">
                  <c:v>33970</c:v>
                </c:pt>
                <c:pt idx="8">
                  <c:v>16318</c:v>
                </c:pt>
                <c:pt idx="9">
                  <c:v>25838</c:v>
                </c:pt>
                <c:pt idx="10">
                  <c:v>33634</c:v>
                </c:pt>
                <c:pt idx="11">
                  <c:v>22482</c:v>
                </c:pt>
                <c:pt idx="12">
                  <c:v>22206</c:v>
                </c:pt>
                <c:pt idx="13">
                  <c:v>15820</c:v>
                </c:pt>
                <c:pt idx="14">
                  <c:v>15685</c:v>
                </c:pt>
                <c:pt idx="15">
                  <c:v>23143</c:v>
                </c:pt>
                <c:pt idx="16">
                  <c:v>18295</c:v>
                </c:pt>
                <c:pt idx="17">
                  <c:v>10267</c:v>
                </c:pt>
              </c:numCache>
            </c:numRef>
          </c:val>
          <c:smooth val="0"/>
          <c:extLst>
            <c:ext xmlns:c16="http://schemas.microsoft.com/office/drawing/2014/chart" uri="{C3380CC4-5D6E-409C-BE32-E72D297353CC}">
              <c16:uniqueId val="{00000002-531D-4ED8-8DA8-65DBCB58A89B}"/>
            </c:ext>
          </c:extLst>
        </c:ser>
        <c:ser>
          <c:idx val="3"/>
          <c:order val="3"/>
          <c:tx>
            <c:strRef>
              <c:f>'G-P-TR-00-18'!$A$65</c:f>
              <c:strCache>
                <c:ptCount val="1"/>
                <c:pt idx="0">
                  <c:v>Genève</c:v>
                </c:pt>
              </c:strCache>
            </c:strRef>
          </c:tx>
          <c:cat>
            <c:numRef>
              <c:f>'G-P-TR-00-18'!$B$61:$T$61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'G-P-TR-00-18'!$B$65:$T$65</c:f>
              <c:numCache>
                <c:formatCode>#,##0</c:formatCode>
                <c:ptCount val="19"/>
                <c:pt idx="0">
                  <c:v>173210</c:v>
                </c:pt>
                <c:pt idx="1">
                  <c:v>112726</c:v>
                </c:pt>
                <c:pt idx="2">
                  <c:v>78595</c:v>
                </c:pt>
                <c:pt idx="3">
                  <c:v>80168</c:v>
                </c:pt>
                <c:pt idx="4">
                  <c:v>108042</c:v>
                </c:pt>
                <c:pt idx="5">
                  <c:v>156233</c:v>
                </c:pt>
                <c:pt idx="6">
                  <c:v>110244</c:v>
                </c:pt>
                <c:pt idx="7">
                  <c:v>133276</c:v>
                </c:pt>
                <c:pt idx="8">
                  <c:v>175685</c:v>
                </c:pt>
                <c:pt idx="9">
                  <c:v>103715</c:v>
                </c:pt>
                <c:pt idx="10">
                  <c:v>50267</c:v>
                </c:pt>
                <c:pt idx="11">
                  <c:v>45349</c:v>
                </c:pt>
                <c:pt idx="12">
                  <c:v>33588</c:v>
                </c:pt>
                <c:pt idx="13">
                  <c:v>31794</c:v>
                </c:pt>
                <c:pt idx="14">
                  <c:v>22020</c:v>
                </c:pt>
                <c:pt idx="15">
                  <c:v>12475</c:v>
                </c:pt>
                <c:pt idx="16">
                  <c:v>14589</c:v>
                </c:pt>
                <c:pt idx="17">
                  <c:v>15025</c:v>
                </c:pt>
                <c:pt idx="18">
                  <c:v>15335</c:v>
                </c:pt>
              </c:numCache>
            </c:numRef>
          </c:val>
          <c:smooth val="0"/>
          <c:extLst>
            <c:ext xmlns:c16="http://schemas.microsoft.com/office/drawing/2014/chart" uri="{C3380CC4-5D6E-409C-BE32-E72D297353CC}">
              <c16:uniqueId val="{00000003-531D-4ED8-8DA8-65DBCB58A89B}"/>
            </c:ext>
          </c:extLst>
        </c:ser>
        <c:ser>
          <c:idx val="4"/>
          <c:order val="4"/>
          <c:tx>
            <c:strRef>
              <c:f>'G-P-TR-00-18'!$A$66</c:f>
              <c:strCache>
                <c:ptCount val="1"/>
                <c:pt idx="0">
                  <c:v>Regionalflugplätze2)
Aérodromes régionaux2)</c:v>
                </c:pt>
              </c:strCache>
            </c:strRef>
          </c:tx>
          <c:cat>
            <c:numRef>
              <c:f>'G-P-TR-00-18'!$B$61:$T$61</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'G-P-TR-00-18'!$B$66:$T$66</c:f>
              <c:numCache>
                <c:formatCode>#,##0</c:formatCode>
                <c:ptCount val="19"/>
                <c:pt idx="0">
                  <c:v>32185</c:v>
                </c:pt>
                <c:pt idx="1">
                  <c:v>29319</c:v>
                </c:pt>
                <c:pt idx="2">
                  <c:v>29227</c:v>
                </c:pt>
                <c:pt idx="3">
                  <c:v>7993</c:v>
                </c:pt>
                <c:pt idx="4">
                  <c:v>10782</c:v>
                </c:pt>
                <c:pt idx="5">
                  <c:v>6021</c:v>
                </c:pt>
                <c:pt idx="6">
                  <c:v>10011</c:v>
                </c:pt>
                <c:pt idx="7">
                  <c:v>4800</c:v>
                </c:pt>
                <c:pt idx="8">
                  <c:v>0</c:v>
                </c:pt>
                <c:pt idx="9">
                  <c:v>0</c:v>
                </c:pt>
                <c:pt idx="10">
                  <c:v>0</c:v>
                </c:pt>
                <c:pt idx="11">
                  <c:v>477</c:v>
                </c:pt>
                <c:pt idx="12">
                  <c:v>72</c:v>
                </c:pt>
                <c:pt idx="13">
                  <c:v>2347</c:v>
                </c:pt>
                <c:pt idx="14">
                  <c:v>53</c:v>
                </c:pt>
                <c:pt idx="15">
                  <c:v>97</c:v>
                </c:pt>
                <c:pt idx="16">
                  <c:v>304</c:v>
                </c:pt>
                <c:pt idx="17">
                  <c:v>854</c:v>
                </c:pt>
                <c:pt idx="18">
                  <c:v>63</c:v>
                </c:pt>
              </c:numCache>
            </c:numRef>
          </c:val>
          <c:smooth val="0"/>
          <c:extLst>
            <c:ext xmlns:c16="http://schemas.microsoft.com/office/drawing/2014/chart" uri="{C3380CC4-5D6E-409C-BE32-E72D297353CC}">
              <c16:uniqueId val="{00000004-531D-4ED8-8DA8-65DBCB58A89B}"/>
            </c:ext>
          </c:extLst>
        </c:ser>
        <c:dLbls>
          <c:showLegendKey val="0"/>
          <c:showVal val="0"/>
          <c:showCatName val="0"/>
          <c:showSerName val="0"/>
          <c:showPercent val="0"/>
          <c:showBubbleSize val="0"/>
        </c:dLbls>
        <c:marker val="1"/>
        <c:smooth val="0"/>
        <c:axId val="174215488"/>
        <c:axId val="174217448"/>
      </c:lineChart>
      <c:catAx>
        <c:axId val="174215488"/>
        <c:scaling>
          <c:orientation val="minMax"/>
        </c:scaling>
        <c:delete val="0"/>
        <c:axPos val="b"/>
        <c:numFmt formatCode="General"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de-DE"/>
          </a:p>
        </c:txPr>
        <c:crossAx val="174217448"/>
        <c:crosses val="autoZero"/>
        <c:auto val="1"/>
        <c:lblAlgn val="r"/>
        <c:lblOffset val="100"/>
        <c:tickLblSkip val="5"/>
        <c:noMultiLvlLbl val="0"/>
      </c:catAx>
      <c:valAx>
        <c:axId val="174217448"/>
        <c:scaling>
          <c:orientation val="minMax"/>
        </c:scaling>
        <c:delete val="0"/>
        <c:axPos val="l"/>
        <c:majorGridlines/>
        <c:title>
          <c:tx>
            <c:rich>
              <a:bodyPr/>
              <a:lstStyle/>
              <a:p>
                <a:pPr>
                  <a:defRPr sz="800" b="1" i="0" u="none" strike="noStrike" baseline="0">
                    <a:solidFill>
                      <a:srgbClr val="000000"/>
                    </a:solidFill>
                    <a:latin typeface="Arial"/>
                    <a:ea typeface="Arial"/>
                    <a:cs typeface="Arial"/>
                  </a:defRPr>
                </a:pPr>
                <a:r>
                  <a:rPr lang="de-CH"/>
                  <a:t>Passagiere / Passagers
</a:t>
                </a:r>
              </a:p>
            </c:rich>
          </c:tx>
          <c:layout>
            <c:manualLayout>
              <c:xMode val="edge"/>
              <c:yMode val="edge"/>
              <c:x val="1.736561288047949E-2"/>
              <c:y val="0.45918884573817415"/>
            </c:manualLayout>
          </c:layout>
          <c:overlay val="0"/>
        </c:title>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de-DE"/>
          </a:p>
        </c:txPr>
        <c:crossAx val="174215488"/>
        <c:crosses val="autoZero"/>
        <c:crossBetween val="midCat"/>
      </c:valAx>
    </c:plotArea>
    <c:legend>
      <c:legendPos val="b"/>
      <c:layout>
        <c:manualLayout>
          <c:xMode val="edge"/>
          <c:yMode val="edge"/>
          <c:x val="0.11473216594194383"/>
          <c:y val="0.78742026025027412"/>
          <c:w val="0.80724425118501975"/>
          <c:h val="8.3624026634679716E-2"/>
        </c:manualLayout>
      </c:layout>
      <c:overlay val="0"/>
      <c:txPr>
        <a:bodyPr/>
        <a:lstStyle/>
        <a:p>
          <a:pPr>
            <a:defRPr sz="640" b="0" i="0" u="none" strike="noStrike" baseline="0">
              <a:solidFill>
                <a:srgbClr val="000000"/>
              </a:solidFill>
              <a:latin typeface="Arial"/>
              <a:ea typeface="Arial"/>
              <a:cs typeface="Arial"/>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19050</xdr:colOff>
      <xdr:row>2</xdr:row>
      <xdr:rowOff>66675</xdr:rowOff>
    </xdr:from>
    <xdr:to>
      <xdr:col>3</xdr:col>
      <xdr:colOff>1543050</xdr:colOff>
      <xdr:row>6</xdr:row>
      <xdr:rowOff>95250</xdr:rowOff>
    </xdr:to>
    <xdr:pic>
      <xdr:nvPicPr>
        <xdr:cNvPr id="2317168" name="Picture 2" descr="Logo_CMYK_pos">
          <a:extLst>
            <a:ext uri="{FF2B5EF4-FFF2-40B4-BE49-F238E27FC236}">
              <a16:creationId xmlns:a16="http://schemas.microsoft.com/office/drawing/2014/main" id="{00000000-0008-0000-0000-0000705B23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352425"/>
          <a:ext cx="238125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2</xdr:row>
      <xdr:rowOff>66675</xdr:rowOff>
    </xdr:from>
    <xdr:to>
      <xdr:col>3</xdr:col>
      <xdr:colOff>1543050</xdr:colOff>
      <xdr:row>6</xdr:row>
      <xdr:rowOff>95250</xdr:rowOff>
    </xdr:to>
    <xdr:pic>
      <xdr:nvPicPr>
        <xdr:cNvPr id="2314096" name="Picture 3" descr="Logo_CMYK_pos">
          <a:extLst>
            <a:ext uri="{FF2B5EF4-FFF2-40B4-BE49-F238E27FC236}">
              <a16:creationId xmlns:a16="http://schemas.microsoft.com/office/drawing/2014/main" id="{00000000-0008-0000-0100-0000704F23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400050"/>
          <a:ext cx="238125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542925</xdr:colOff>
      <xdr:row>3</xdr:row>
      <xdr:rowOff>47625</xdr:rowOff>
    </xdr:from>
    <xdr:to>
      <xdr:col>9</xdr:col>
      <xdr:colOff>304800</xdr:colOff>
      <xdr:row>43</xdr:row>
      <xdr:rowOff>28575</xdr:rowOff>
    </xdr:to>
    <xdr:graphicFrame macro="">
      <xdr:nvGraphicFramePr>
        <xdr:cNvPr id="3870969" name="Diagramm 2">
          <a:extLst>
            <a:ext uri="{FF2B5EF4-FFF2-40B4-BE49-F238E27FC236}">
              <a16:creationId xmlns:a16="http://schemas.microsoft.com/office/drawing/2014/main" id="{00000000-0008-0000-0200-0000F9103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563880</xdr:colOff>
      <xdr:row>32</xdr:row>
      <xdr:rowOff>87630</xdr:rowOff>
    </xdr:from>
    <xdr:to>
      <xdr:col>7</xdr:col>
      <xdr:colOff>340996</xdr:colOff>
      <xdr:row>34</xdr:row>
      <xdr:rowOff>15240</xdr:rowOff>
    </xdr:to>
    <xdr:sp macro="" textlink="">
      <xdr:nvSpPr>
        <xdr:cNvPr id="2" name="Textfeld 1">
          <a:extLst>
            <a:ext uri="{FF2B5EF4-FFF2-40B4-BE49-F238E27FC236}">
              <a16:creationId xmlns:a16="http://schemas.microsoft.com/office/drawing/2014/main" id="{00000000-0008-0000-0200-000002000000}"/>
            </a:ext>
          </a:extLst>
        </xdr:cNvPr>
        <xdr:cNvSpPr txBox="1"/>
      </xdr:nvSpPr>
      <xdr:spPr>
        <a:xfrm>
          <a:off x="5326380" y="4438650"/>
          <a:ext cx="409576" cy="1866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r>
            <a:rPr lang="de-CH" sz="800">
              <a:latin typeface="Arial" panose="020B0604020202020204" pitchFamily="34" charset="0"/>
              <a:cs typeface="Arial" panose="020B0604020202020204" pitchFamily="34" charset="0"/>
            </a:rPr>
            <a:t>2018</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0.15993</cdr:x>
      <cdr:y>0.84541</cdr:y>
    </cdr:from>
    <cdr:to>
      <cdr:x>0.32155</cdr:x>
      <cdr:y>1</cdr:y>
    </cdr:to>
    <cdr:sp macro="" textlink="">
      <cdr:nvSpPr>
        <cdr:cNvPr id="3" name="Textfeld 2"/>
        <cdr:cNvSpPr txBox="1"/>
      </cdr:nvSpPr>
      <cdr:spPr>
        <a:xfrm xmlns:a="http://schemas.openxmlformats.org/drawingml/2006/main">
          <a:off x="904876" y="521970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de-CH"/>
        </a:p>
      </cdr:txBody>
    </cdr:sp>
  </cdr:relSizeAnchor>
  <cdr:relSizeAnchor xmlns:cdr="http://schemas.openxmlformats.org/drawingml/2006/chartDrawing">
    <cdr:from>
      <cdr:x>0.1426</cdr:x>
      <cdr:y>0.92396</cdr:y>
    </cdr:from>
    <cdr:to>
      <cdr:x>0.9086</cdr:x>
      <cdr:y>0.95604</cdr:y>
    </cdr:to>
    <cdr:sp macro="" textlink="">
      <cdr:nvSpPr>
        <cdr:cNvPr id="5" name="Textfeld 4"/>
        <cdr:cNvSpPr txBox="1"/>
      </cdr:nvSpPr>
      <cdr:spPr>
        <a:xfrm xmlns:a="http://schemas.openxmlformats.org/drawingml/2006/main">
          <a:off x="832604" y="5667655"/>
          <a:ext cx="4472541" cy="19678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de-CH" sz="600" b="0" i="0" baseline="0">
              <a:latin typeface="Arial" pitchFamily="34" charset="0"/>
              <a:ea typeface="+mn-ea"/>
              <a:cs typeface="Arial" pitchFamily="34" charset="0"/>
            </a:rPr>
            <a:t>1) Schweizerischer und französischer Verkehr / Trafics suisse et français</a:t>
          </a:r>
          <a:endParaRPr lang="de-CH" sz="600">
            <a:latin typeface="Arial" pitchFamily="34" charset="0"/>
            <a:cs typeface="Arial" pitchFamily="34" charset="0"/>
          </a:endParaRPr>
        </a:p>
        <a:p xmlns:a="http://schemas.openxmlformats.org/drawingml/2006/main">
          <a:endParaRPr lang="de-CH" sz="600">
            <a:latin typeface="Arial" pitchFamily="34" charset="0"/>
            <a:cs typeface="Arial" pitchFamily="34" charset="0"/>
          </a:endParaRPr>
        </a:p>
      </cdr:txBody>
    </cdr:sp>
  </cdr:relSizeAnchor>
  <cdr:relSizeAnchor xmlns:cdr="http://schemas.openxmlformats.org/drawingml/2006/chartDrawing">
    <cdr:from>
      <cdr:x>0.14446</cdr:x>
      <cdr:y>0.94989</cdr:y>
    </cdr:from>
    <cdr:to>
      <cdr:x>0.90538</cdr:x>
      <cdr:y>0.98818</cdr:y>
    </cdr:to>
    <cdr:sp macro="" textlink="">
      <cdr:nvSpPr>
        <cdr:cNvPr id="8" name="Textfeld 7"/>
        <cdr:cNvSpPr txBox="1"/>
      </cdr:nvSpPr>
      <cdr:spPr>
        <a:xfrm xmlns:a="http://schemas.openxmlformats.org/drawingml/2006/main">
          <a:off x="843452" y="5826695"/>
          <a:ext cx="4442923" cy="2348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de-CH" sz="600" b="0" i="0" baseline="0">
              <a:latin typeface="Arial" pitchFamily="34" charset="0"/>
              <a:ea typeface="+mn-ea"/>
              <a:cs typeface="Arial" pitchFamily="34" charset="0"/>
            </a:rPr>
            <a:t>2) Regionalflugplätze mit Linien- und Charterverkehr / Aérodromes régionaux avec trafic de lignes et charter</a:t>
          </a:r>
          <a:endParaRPr lang="de-CH" sz="600">
            <a:latin typeface="Arial" pitchFamily="34" charset="0"/>
            <a:cs typeface="Arial" pitchFamily="34" charset="0"/>
          </a:endParaRPr>
        </a:p>
        <a:p xmlns:a="http://schemas.openxmlformats.org/drawingml/2006/main">
          <a:pPr>
            <a:lnSpc>
              <a:spcPts val="800"/>
            </a:lnSpc>
          </a:pPr>
          <a:endParaRPr lang="de-CH" sz="600">
            <a:latin typeface="Arial" pitchFamily="34" charset="0"/>
            <a:cs typeface="Arial" pitchFamily="34"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19050</xdr:colOff>
      <xdr:row>2</xdr:row>
      <xdr:rowOff>66675</xdr:rowOff>
    </xdr:from>
    <xdr:to>
      <xdr:col>3</xdr:col>
      <xdr:colOff>1543050</xdr:colOff>
      <xdr:row>6</xdr:row>
      <xdr:rowOff>95250</xdr:rowOff>
    </xdr:to>
    <xdr:pic>
      <xdr:nvPicPr>
        <xdr:cNvPr id="2319215" name="Picture 2" descr="Logo_CMYK_pos">
          <a:extLst>
            <a:ext uri="{FF2B5EF4-FFF2-40B4-BE49-F238E27FC236}">
              <a16:creationId xmlns:a16="http://schemas.microsoft.com/office/drawing/2014/main" id="{00000000-0008-0000-1800-00006F6323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419100"/>
          <a:ext cx="238125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371475</xdr:colOff>
      <xdr:row>3</xdr:row>
      <xdr:rowOff>76200</xdr:rowOff>
    </xdr:from>
    <xdr:to>
      <xdr:col>8</xdr:col>
      <xdr:colOff>657225</xdr:colOff>
      <xdr:row>47</xdr:row>
      <xdr:rowOff>104775</xdr:rowOff>
    </xdr:to>
    <xdr:graphicFrame macro="">
      <xdr:nvGraphicFramePr>
        <xdr:cNvPr id="2218911" name="Diagramm 4">
          <a:extLst>
            <a:ext uri="{FF2B5EF4-FFF2-40B4-BE49-F238E27FC236}">
              <a16:creationId xmlns:a16="http://schemas.microsoft.com/office/drawing/2014/main" id="{00000000-0008-0000-1900-00009FDB2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cdr:x>
      <cdr:y>0</cdr:y>
    </cdr:from>
    <cdr:to>
      <cdr:x>0.00418</cdr:x>
      <cdr:y>0.00404</cdr:y>
    </cdr:to>
    <cdr:pic>
      <cdr:nvPicPr>
        <cdr:cNvPr id="2" name="chart">
          <a:extLst xmlns:a="http://schemas.openxmlformats.org/drawingml/2006/main">
            <a:ext uri="{FF2B5EF4-FFF2-40B4-BE49-F238E27FC236}">
              <a16:creationId xmlns:a16="http://schemas.microsoft.com/office/drawing/2014/main" id="{A873E957-58D6-4939-860A-592797FB0AE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0.11765</cdr:x>
      <cdr:y>0.92271</cdr:y>
    </cdr:from>
    <cdr:to>
      <cdr:x>0.8849</cdr:x>
      <cdr:y>0.9555</cdr:y>
    </cdr:to>
    <cdr:sp macro="" textlink="">
      <cdr:nvSpPr>
        <cdr:cNvPr id="3" name="Textfeld 1"/>
        <cdr:cNvSpPr txBox="1"/>
      </cdr:nvSpPr>
      <cdr:spPr>
        <a:xfrm xmlns:a="http://schemas.openxmlformats.org/drawingml/2006/main">
          <a:off x="685800" y="5572125"/>
          <a:ext cx="4472540" cy="19800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de-CH" sz="600" b="0" i="0" baseline="0">
              <a:latin typeface="Arial" pitchFamily="34" charset="0"/>
              <a:cs typeface="Arial" pitchFamily="34" charset="0"/>
            </a:rPr>
            <a:t>1) Schweizerischer und französischer Verkehr / Trafics suisse et français</a:t>
          </a:r>
          <a:endParaRPr lang="de-CH" sz="600">
            <a:latin typeface="Arial" pitchFamily="34" charset="0"/>
            <a:cs typeface="Arial" pitchFamily="34" charset="0"/>
          </a:endParaRPr>
        </a:p>
        <a:p xmlns:a="http://schemas.openxmlformats.org/drawingml/2006/main">
          <a:endParaRPr lang="de-CH" sz="600">
            <a:latin typeface="Arial" pitchFamily="34" charset="0"/>
            <a:cs typeface="Arial" pitchFamily="34" charset="0"/>
          </a:endParaRPr>
        </a:p>
      </cdr:txBody>
    </cdr:sp>
  </cdr:relSizeAnchor>
  <cdr:relSizeAnchor xmlns:cdr="http://schemas.openxmlformats.org/drawingml/2006/chartDrawing">
    <cdr:from>
      <cdr:x>0</cdr:x>
      <cdr:y>0</cdr:y>
    </cdr:from>
    <cdr:to>
      <cdr:x>0.00418</cdr:x>
      <cdr:y>0.00404</cdr:y>
    </cdr:to>
    <cdr:pic>
      <cdr:nvPicPr>
        <cdr:cNvPr id="4" name="chart">
          <a:extLst xmlns:a="http://schemas.openxmlformats.org/drawingml/2006/main">
            <a:ext uri="{FF2B5EF4-FFF2-40B4-BE49-F238E27FC236}">
              <a16:creationId xmlns:a16="http://schemas.microsoft.com/office/drawing/2014/main" id="{CBD9298A-0A95-4D7C-B557-C9E5C61D973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0.11601</cdr:x>
      <cdr:y>0.94953</cdr:y>
    </cdr:from>
    <cdr:to>
      <cdr:x>0.87818</cdr:x>
      <cdr:y>0.98866</cdr:y>
    </cdr:to>
    <cdr:sp macro="" textlink="">
      <cdr:nvSpPr>
        <cdr:cNvPr id="5" name="Textfeld 1"/>
        <cdr:cNvSpPr txBox="1"/>
      </cdr:nvSpPr>
      <cdr:spPr>
        <a:xfrm xmlns:a="http://schemas.openxmlformats.org/drawingml/2006/main">
          <a:off x="676275" y="5734050"/>
          <a:ext cx="4442878" cy="23633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de-CH" sz="600" b="0" i="0" baseline="0">
              <a:latin typeface="Arial" pitchFamily="34" charset="0"/>
              <a:cs typeface="Arial" pitchFamily="34" charset="0"/>
            </a:rPr>
            <a:t>2) Regionalflugplätze mit Linien- und Charterverkehr / Aérodromes régionaux avec trafic de lignes et charter</a:t>
          </a:r>
          <a:endParaRPr lang="de-CH" sz="600">
            <a:latin typeface="Arial" pitchFamily="34" charset="0"/>
            <a:cs typeface="Arial" pitchFamily="34" charset="0"/>
          </a:endParaRPr>
        </a:p>
        <a:p xmlns:a="http://schemas.openxmlformats.org/drawingml/2006/main">
          <a:pPr>
            <a:lnSpc>
              <a:spcPts val="800"/>
            </a:lnSpc>
          </a:pPr>
          <a:endParaRPr lang="de-CH" sz="600">
            <a:latin typeface="Arial" pitchFamily="34" charset="0"/>
            <a:cs typeface="Arial" pitchFamily="34" charset="0"/>
          </a:endParaRPr>
        </a:p>
      </cdr:txBody>
    </cdr:sp>
  </cdr:relSizeAnchor>
  <cdr:relSizeAnchor xmlns:cdr="http://schemas.openxmlformats.org/drawingml/2006/chartDrawing">
    <cdr:from>
      <cdr:x>0.80065</cdr:x>
      <cdr:y>0.7584</cdr:y>
    </cdr:from>
    <cdr:to>
      <cdr:x>0.87092</cdr:x>
      <cdr:y>0.7872</cdr:y>
    </cdr:to>
    <cdr:sp macro="" textlink="">
      <cdr:nvSpPr>
        <cdr:cNvPr id="6" name="Textfeld 5"/>
        <cdr:cNvSpPr txBox="1"/>
      </cdr:nvSpPr>
      <cdr:spPr>
        <a:xfrm xmlns:a="http://schemas.openxmlformats.org/drawingml/2006/main">
          <a:off x="4667250" y="4514850"/>
          <a:ext cx="409575" cy="171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de-CH"/>
        </a:p>
      </cdr:txBody>
    </cdr:sp>
  </cdr:relSizeAnchor>
  <cdr:relSizeAnchor xmlns:cdr="http://schemas.openxmlformats.org/drawingml/2006/chartDrawing">
    <cdr:from>
      <cdr:x>0.81279</cdr:x>
      <cdr:y>0.74057</cdr:y>
    </cdr:from>
    <cdr:to>
      <cdr:x>0.88541</cdr:x>
      <cdr:y>0.76355</cdr:y>
    </cdr:to>
    <cdr:sp macro="" textlink="">
      <cdr:nvSpPr>
        <cdr:cNvPr id="7" name="Textfeld 6"/>
        <cdr:cNvSpPr txBox="1"/>
      </cdr:nvSpPr>
      <cdr:spPr>
        <a:xfrm xmlns:a="http://schemas.openxmlformats.org/drawingml/2006/main">
          <a:off x="4672965" y="4242232"/>
          <a:ext cx="417514" cy="131647"/>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nchor="ctr"/>
        <a:lstStyle xmlns:a="http://schemas.openxmlformats.org/drawingml/2006/main"/>
        <a:p xmlns:a="http://schemas.openxmlformats.org/drawingml/2006/main">
          <a:pPr algn="r"/>
          <a:r>
            <a:rPr lang="de-CH" sz="800">
              <a:latin typeface="Arial" panose="020B0604020202020204" pitchFamily="34" charset="0"/>
              <a:cs typeface="Arial" panose="020B0604020202020204" pitchFamily="34" charset="0"/>
            </a:rPr>
            <a:t>2018</a:t>
          </a:r>
        </a:p>
      </cdr:txBody>
    </cdr:sp>
  </cdr:relSizeAnchor>
</c:userShape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tatistique.admin.ch/" TargetMode="External"/><Relationship Id="rId1" Type="http://schemas.openxmlformats.org/officeDocument/2006/relationships/hyperlink" Target="http://www.statistik.admin.ch/"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statistique.admin.ch/" TargetMode="External"/><Relationship Id="rId1" Type="http://schemas.openxmlformats.org/officeDocument/2006/relationships/hyperlink" Target="http://www.statistik.admin.ch/"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www.statistique.admin.ch/" TargetMode="External"/><Relationship Id="rId1" Type="http://schemas.openxmlformats.org/officeDocument/2006/relationships/hyperlink" Target="http://www.statistik.admin.ch/" TargetMode="External"/><Relationship Id="rId4"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43"/>
  </sheetPr>
  <dimension ref="A1:I43"/>
  <sheetViews>
    <sheetView showGridLines="0" tabSelected="1" zoomScaleNormal="100" workbookViewId="0">
      <selection activeCell="F37" sqref="F37"/>
    </sheetView>
  </sheetViews>
  <sheetFormatPr baseColWidth="10" defaultRowHeight="11.25"/>
  <cols>
    <col min="1" max="1" width="3.83203125" customWidth="1"/>
    <col min="2" max="2" width="8.33203125" customWidth="1"/>
    <col min="3" max="3" width="6.6640625" customWidth="1"/>
    <col min="4" max="4" width="43.1640625" customWidth="1"/>
    <col min="5" max="5" width="3.5" customWidth="1"/>
    <col min="6" max="6" width="4.83203125" customWidth="1"/>
    <col min="7" max="7" width="6.6640625" customWidth="1"/>
    <col min="8" max="8" width="47.1640625" customWidth="1"/>
  </cols>
  <sheetData>
    <row r="1" spans="1:9">
      <c r="A1" s="13"/>
      <c r="B1" s="13"/>
    </row>
    <row r="2" spans="1:9">
      <c r="A2" s="13"/>
      <c r="B2" s="163"/>
    </row>
    <row r="3" spans="1:9" ht="11.25" customHeight="1">
      <c r="G3" t="s">
        <v>110</v>
      </c>
      <c r="H3" s="59"/>
      <c r="I3" s="60"/>
    </row>
    <row r="4" spans="1:9">
      <c r="G4" s="61" t="s">
        <v>111</v>
      </c>
      <c r="H4" s="59"/>
      <c r="I4" s="59"/>
    </row>
    <row r="5" spans="1:9">
      <c r="G5" s="62" t="s">
        <v>112</v>
      </c>
      <c r="H5" s="59"/>
      <c r="I5" s="59"/>
    </row>
    <row r="6" spans="1:9">
      <c r="G6" s="63" t="s">
        <v>113</v>
      </c>
      <c r="H6" s="59"/>
      <c r="I6" s="59"/>
    </row>
    <row r="10" spans="1:9">
      <c r="B10" s="222">
        <v>11</v>
      </c>
      <c r="C10" s="29" t="s">
        <v>117</v>
      </c>
      <c r="H10" s="29"/>
    </row>
    <row r="11" spans="1:9">
      <c r="B11" s="223"/>
      <c r="C11" s="29" t="s">
        <v>118</v>
      </c>
    </row>
    <row r="12" spans="1:9">
      <c r="B12" s="223"/>
      <c r="C12" s="29" t="s">
        <v>119</v>
      </c>
    </row>
    <row r="13" spans="1:9">
      <c r="C13" s="39"/>
    </row>
    <row r="14" spans="1:9">
      <c r="C14" s="39"/>
    </row>
    <row r="15" spans="1:9" ht="26.25">
      <c r="B15" s="40" t="s">
        <v>83</v>
      </c>
      <c r="C15" s="41"/>
      <c r="F15" s="40" t="s">
        <v>84</v>
      </c>
      <c r="G15" s="41"/>
    </row>
    <row r="16" spans="1:9" ht="15" customHeight="1">
      <c r="B16" s="41"/>
      <c r="C16" s="41"/>
      <c r="F16" s="41"/>
      <c r="G16" s="41"/>
    </row>
    <row r="17" spans="1:8" ht="23.25">
      <c r="B17" s="41" t="s">
        <v>85</v>
      </c>
      <c r="C17" s="42"/>
      <c r="D17" s="42"/>
      <c r="F17" s="41" t="s">
        <v>86</v>
      </c>
      <c r="G17" s="42"/>
      <c r="H17" s="42"/>
    </row>
    <row r="18" spans="1:8">
      <c r="C18" s="39"/>
      <c r="G18" s="39"/>
    </row>
    <row r="19" spans="1:8" ht="20.25">
      <c r="B19" s="35" t="s">
        <v>93</v>
      </c>
      <c r="C19" s="35"/>
      <c r="F19" s="35" t="s">
        <v>94</v>
      </c>
    </row>
    <row r="20" spans="1:8" ht="20.25">
      <c r="B20" s="35"/>
      <c r="C20" s="35"/>
      <c r="F20" s="35"/>
    </row>
    <row r="21" spans="1:8" ht="18" customHeight="1">
      <c r="A21" s="27"/>
      <c r="B21" s="26"/>
      <c r="C21" s="37"/>
      <c r="D21" s="37"/>
      <c r="E21" s="27"/>
      <c r="G21" s="37"/>
      <c r="H21" s="37"/>
    </row>
    <row r="22" spans="1:8" ht="20.25">
      <c r="B22" s="48" t="s">
        <v>103</v>
      </c>
      <c r="C22" s="221" t="s">
        <v>81</v>
      </c>
      <c r="D22" s="221"/>
      <c r="F22" s="48" t="s">
        <v>103</v>
      </c>
      <c r="G22" s="221" t="s">
        <v>82</v>
      </c>
      <c r="H22" s="221"/>
    </row>
    <row r="23" spans="1:8">
      <c r="C23" s="39"/>
      <c r="G23" s="39"/>
    </row>
    <row r="24" spans="1:8">
      <c r="C24" s="39"/>
      <c r="G24" s="39"/>
    </row>
    <row r="25" spans="1:8" ht="20.25">
      <c r="B25" s="48" t="s">
        <v>103</v>
      </c>
      <c r="C25" s="221" t="s">
        <v>97</v>
      </c>
      <c r="D25" s="221"/>
      <c r="F25" s="48" t="s">
        <v>103</v>
      </c>
      <c r="G25" s="221" t="s">
        <v>98</v>
      </c>
      <c r="H25" s="221"/>
    </row>
    <row r="26" spans="1:8">
      <c r="C26" s="39"/>
      <c r="G26" s="39"/>
    </row>
    <row r="27" spans="1:8">
      <c r="C27" s="39"/>
      <c r="G27" s="39"/>
    </row>
    <row r="28" spans="1:8" ht="15.75">
      <c r="B28" s="32"/>
      <c r="F28" s="32"/>
    </row>
    <row r="29" spans="1:8" ht="15">
      <c r="A29" s="27"/>
      <c r="B29" s="25" t="s">
        <v>104</v>
      </c>
      <c r="C29" s="31"/>
      <c r="D29" s="45"/>
      <c r="E29" s="26"/>
      <c r="F29" s="50" t="s">
        <v>105</v>
      </c>
      <c r="H29" s="45"/>
    </row>
    <row r="30" spans="1:8">
      <c r="A30" s="27"/>
      <c r="B30" s="26"/>
      <c r="C30" s="27"/>
      <c r="D30" s="27"/>
      <c r="E30" s="27"/>
    </row>
    <row r="31" spans="1:8" ht="15">
      <c r="A31" s="27"/>
      <c r="B31" s="27"/>
      <c r="C31" s="33"/>
      <c r="D31" s="27"/>
      <c r="E31" s="27"/>
    </row>
    <row r="32" spans="1:8" ht="6" customHeight="1">
      <c r="A32" s="27"/>
      <c r="B32" s="27"/>
      <c r="C32" s="33"/>
      <c r="D32" s="27"/>
      <c r="E32" s="27"/>
    </row>
    <row r="33" spans="1:9">
      <c r="A33" s="27"/>
      <c r="B33" s="11" t="s">
        <v>120</v>
      </c>
      <c r="C33" s="11"/>
      <c r="D33" s="11"/>
      <c r="E33" s="11"/>
      <c r="F33" s="11" t="s">
        <v>121</v>
      </c>
      <c r="G33" s="11"/>
      <c r="H33" s="11"/>
      <c r="I33" s="11"/>
    </row>
    <row r="34" spans="1:9" ht="6" customHeight="1">
      <c r="B34" s="11"/>
      <c r="C34" s="11"/>
      <c r="D34" s="11"/>
      <c r="E34" s="11"/>
      <c r="F34" s="11"/>
      <c r="G34" s="11"/>
      <c r="H34" s="11"/>
      <c r="I34" s="11"/>
    </row>
    <row r="35" spans="1:9">
      <c r="B35" s="11" t="s">
        <v>122</v>
      </c>
      <c r="C35" s="84"/>
      <c r="D35" s="85"/>
      <c r="E35" s="11"/>
      <c r="F35" s="11" t="s">
        <v>123</v>
      </c>
      <c r="G35" s="84"/>
      <c r="H35" s="85"/>
      <c r="I35" s="11"/>
    </row>
    <row r="36" spans="1:9">
      <c r="A36" s="27"/>
      <c r="B36" s="86" t="s">
        <v>137</v>
      </c>
      <c r="C36" s="11"/>
      <c r="D36" s="11"/>
      <c r="E36" s="11"/>
      <c r="F36" s="86" t="s">
        <v>138</v>
      </c>
      <c r="G36" s="11"/>
      <c r="H36" s="11"/>
      <c r="I36" s="11"/>
    </row>
    <row r="37" spans="1:9">
      <c r="B37" s="11" t="s">
        <v>141</v>
      </c>
      <c r="C37" s="11"/>
      <c r="D37" s="11"/>
      <c r="E37" s="11"/>
      <c r="F37" s="11" t="s">
        <v>142</v>
      </c>
      <c r="G37" s="11"/>
      <c r="H37" s="11"/>
      <c r="I37" s="11"/>
    </row>
    <row r="38" spans="1:9">
      <c r="B38" s="87" t="s">
        <v>87</v>
      </c>
      <c r="C38" s="11"/>
      <c r="D38" s="11"/>
      <c r="E38" s="11"/>
      <c r="F38" s="87" t="s">
        <v>88</v>
      </c>
      <c r="G38" s="11"/>
      <c r="H38" s="11"/>
      <c r="I38" s="11"/>
    </row>
    <row r="39" spans="1:9" ht="6" customHeight="1">
      <c r="B39" s="88"/>
      <c r="C39" s="88"/>
      <c r="D39" s="88"/>
      <c r="E39" s="88"/>
      <c r="F39" s="88"/>
      <c r="G39" s="88"/>
      <c r="H39" s="88"/>
      <c r="I39" s="11"/>
    </row>
    <row r="40" spans="1:9" ht="6" customHeight="1">
      <c r="B40" s="76"/>
      <c r="C40" s="76"/>
      <c r="D40" s="11"/>
      <c r="E40" s="11"/>
      <c r="F40" s="11"/>
      <c r="G40" s="11"/>
      <c r="H40" s="11"/>
      <c r="I40" s="11"/>
    </row>
    <row r="41" spans="1:9">
      <c r="B41" s="11" t="s">
        <v>89</v>
      </c>
      <c r="C41" s="11"/>
      <c r="D41" s="11"/>
      <c r="E41" s="11"/>
      <c r="F41" s="11" t="s">
        <v>89</v>
      </c>
      <c r="G41" s="11"/>
      <c r="H41" s="11"/>
      <c r="I41" s="11"/>
    </row>
    <row r="42" spans="1:9">
      <c r="B42" s="11" t="s">
        <v>90</v>
      </c>
      <c r="C42" s="11"/>
      <c r="D42" s="11"/>
      <c r="E42" s="11"/>
      <c r="F42" s="11" t="s">
        <v>90</v>
      </c>
      <c r="G42" s="11"/>
      <c r="H42" s="11"/>
      <c r="I42" s="11"/>
    </row>
    <row r="43" spans="1:9">
      <c r="B43" s="89" t="s">
        <v>91</v>
      </c>
      <c r="C43" s="11"/>
      <c r="D43" s="11"/>
      <c r="E43" s="11"/>
      <c r="F43" s="89" t="s">
        <v>92</v>
      </c>
      <c r="G43" s="11"/>
      <c r="H43" s="11"/>
      <c r="I43" s="11"/>
    </row>
  </sheetData>
  <mergeCells count="5">
    <mergeCell ref="C25:D25"/>
    <mergeCell ref="G25:H25"/>
    <mergeCell ref="B10:B12"/>
    <mergeCell ref="C22:D22"/>
    <mergeCell ref="G22:H22"/>
  </mergeCells>
  <phoneticPr fontId="0" type="noConversion"/>
  <hyperlinks>
    <hyperlink ref="B43" r:id="rId1" xr:uid="{00000000-0004-0000-0000-000000000000}"/>
    <hyperlink ref="F43" r:id="rId2" xr:uid="{00000000-0004-0000-0000-000001000000}"/>
    <hyperlink ref="C22:D22" location="'Index-P'!A1" display="Lokal- und Transferpassagiere" xr:uid="{00000000-0004-0000-0000-000002000000}"/>
    <hyperlink ref="G22:H22" location="'Index-P'!A1" display="Passagers locaux et en transfert" xr:uid="{00000000-0004-0000-0000-000003000000}"/>
    <hyperlink ref="C25:D25" location="'Index-P-TR'!A1" display="Transitpassagiere" xr:uid="{00000000-0004-0000-0000-000004000000}"/>
    <hyperlink ref="G25:H25" location="'Index-P-TR'!A1" display="Passagers en transit" xr:uid="{00000000-0004-0000-0000-000005000000}"/>
  </hyperlinks>
  <pageMargins left="0.78740157480314965" right="0.19685039370078741" top="0.98425196850393704" bottom="0.98425196850393704" header="0.51181102362204722" footer="0.51181102362204722"/>
  <pageSetup paperSize="9" scale="90" orientation="portrait" r:id="rId3"/>
  <headerFooter alignWithMargins="0">
    <oddFooter xml:space="preserve">&amp;R&amp;6&amp;F &amp;A  </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T60"/>
  <sheetViews>
    <sheetView zoomScaleNormal="100" workbookViewId="0">
      <pane xSplit="3" topLeftCell="D1" activePane="topRight" state="frozen"/>
      <selection pane="topRight" activeCell="T2" sqref="T2"/>
    </sheetView>
  </sheetViews>
  <sheetFormatPr baseColWidth="10" defaultRowHeight="11.25"/>
  <cols>
    <col min="1" max="1" width="26.6640625" customWidth="1"/>
    <col min="2" max="2" width="5.5" hidden="1" customWidth="1"/>
    <col min="3" max="3" width="6" customWidth="1"/>
    <col min="4" max="7" width="9.5" style="13" customWidth="1"/>
    <col min="8" max="19" width="9.5" customWidth="1"/>
    <col min="20" max="20" width="11" style="47" customWidth="1"/>
  </cols>
  <sheetData>
    <row r="1" spans="1:20" ht="6" customHeight="1"/>
    <row r="2" spans="1:20" ht="27" customHeight="1">
      <c r="A2" s="91" t="s">
        <v>29</v>
      </c>
      <c r="B2" s="3"/>
      <c r="C2" s="3"/>
      <c r="D2" s="3"/>
      <c r="T2" s="130" t="s">
        <v>65</v>
      </c>
    </row>
    <row r="3" spans="1:20" ht="12">
      <c r="A3" s="4" t="s">
        <v>34</v>
      </c>
    </row>
    <row r="4" spans="1:20" ht="12">
      <c r="A4" s="4" t="s">
        <v>51</v>
      </c>
    </row>
    <row r="5" spans="1:20" ht="6" customHeight="1"/>
    <row r="6" spans="1:20" ht="30" customHeight="1">
      <c r="A6" s="21">
        <v>2013</v>
      </c>
      <c r="B6" s="9" t="s">
        <v>26</v>
      </c>
      <c r="C6" s="10" t="s">
        <v>27</v>
      </c>
      <c r="D6" s="69" t="s">
        <v>35</v>
      </c>
      <c r="E6" s="70" t="s">
        <v>36</v>
      </c>
      <c r="F6" s="70" t="s">
        <v>37</v>
      </c>
      <c r="G6" s="70" t="s">
        <v>38</v>
      </c>
      <c r="H6" s="17" t="s">
        <v>39</v>
      </c>
      <c r="I6" s="18" t="s">
        <v>40</v>
      </c>
      <c r="J6" s="18" t="s">
        <v>41</v>
      </c>
      <c r="K6" s="18" t="s">
        <v>42</v>
      </c>
      <c r="L6" s="17" t="s">
        <v>43</v>
      </c>
      <c r="M6" s="18" t="s">
        <v>44</v>
      </c>
      <c r="N6" s="18" t="s">
        <v>45</v>
      </c>
      <c r="O6" s="18" t="s">
        <v>46</v>
      </c>
      <c r="P6" s="17" t="s">
        <v>47</v>
      </c>
      <c r="Q6" s="18" t="s">
        <v>48</v>
      </c>
      <c r="R6" s="18" t="s">
        <v>49</v>
      </c>
      <c r="S6" s="18" t="s">
        <v>50</v>
      </c>
      <c r="T6" s="66">
        <v>2013</v>
      </c>
    </row>
    <row r="7" spans="1:20" ht="3.75" customHeight="1"/>
    <row r="8" spans="1:20" ht="22.5" customHeight="1">
      <c r="A8" s="92" t="s">
        <v>29</v>
      </c>
      <c r="B8" s="93"/>
      <c r="C8" s="93"/>
      <c r="D8" s="104">
        <v>3256806</v>
      </c>
      <c r="E8" s="104">
        <v>3228436</v>
      </c>
      <c r="F8" s="104">
        <v>3895648</v>
      </c>
      <c r="G8" s="111">
        <v>10380890</v>
      </c>
      <c r="H8" s="104">
        <v>3829783</v>
      </c>
      <c r="I8" s="104">
        <v>3912593</v>
      </c>
      <c r="J8" s="104">
        <v>3989973</v>
      </c>
      <c r="K8" s="111">
        <v>11732349</v>
      </c>
      <c r="L8" s="104">
        <v>4444830</v>
      </c>
      <c r="M8" s="104">
        <v>4385899</v>
      </c>
      <c r="N8" s="104">
        <v>4045724</v>
      </c>
      <c r="O8" s="111">
        <v>12876453</v>
      </c>
      <c r="P8" s="104">
        <v>4023695</v>
      </c>
      <c r="Q8" s="104">
        <v>3112193</v>
      </c>
      <c r="R8" s="104">
        <v>3375953</v>
      </c>
      <c r="S8" s="111">
        <v>10511841</v>
      </c>
      <c r="T8" s="105">
        <v>45501533</v>
      </c>
    </row>
    <row r="9" spans="1:20" ht="6" customHeight="1">
      <c r="D9" s="68"/>
      <c r="E9" s="68"/>
      <c r="F9" s="68"/>
      <c r="G9" s="112"/>
      <c r="H9" s="144"/>
      <c r="I9" s="144"/>
      <c r="J9" s="144"/>
      <c r="K9" s="112"/>
      <c r="L9" s="144"/>
      <c r="M9" s="144"/>
      <c r="N9" s="144"/>
      <c r="O9" s="112"/>
      <c r="P9" s="144"/>
      <c r="Q9" s="144"/>
      <c r="R9" s="144"/>
      <c r="S9" s="112"/>
      <c r="T9" s="144"/>
    </row>
    <row r="10" spans="1:20" ht="22.5" customHeight="1">
      <c r="A10" s="96" t="s">
        <v>32</v>
      </c>
      <c r="B10" s="97"/>
      <c r="C10" s="97"/>
      <c r="D10" s="109">
        <v>3227067</v>
      </c>
      <c r="E10" s="109">
        <v>3200486</v>
      </c>
      <c r="F10" s="109">
        <v>3860615</v>
      </c>
      <c r="G10" s="113">
        <v>10288168</v>
      </c>
      <c r="H10" s="109">
        <v>3791022</v>
      </c>
      <c r="I10" s="109">
        <v>3869590</v>
      </c>
      <c r="J10" s="109">
        <v>3939953</v>
      </c>
      <c r="K10" s="112">
        <v>11600565</v>
      </c>
      <c r="L10" s="109">
        <v>4393010</v>
      </c>
      <c r="M10" s="109">
        <v>4340428</v>
      </c>
      <c r="N10" s="109">
        <v>3989335</v>
      </c>
      <c r="O10" s="112">
        <v>12722773</v>
      </c>
      <c r="P10" s="109">
        <v>3979181</v>
      </c>
      <c r="Q10" s="109">
        <v>3082887</v>
      </c>
      <c r="R10" s="109">
        <v>3352139</v>
      </c>
      <c r="S10" s="112">
        <v>10414207</v>
      </c>
      <c r="T10" s="110">
        <v>45025713</v>
      </c>
    </row>
    <row r="11" spans="1:20">
      <c r="A11" s="3" t="s">
        <v>18</v>
      </c>
      <c r="B11" s="11" t="s">
        <v>0</v>
      </c>
      <c r="C11" s="11" t="s">
        <v>1</v>
      </c>
      <c r="D11" s="83">
        <v>333592</v>
      </c>
      <c r="E11" s="83">
        <v>360136</v>
      </c>
      <c r="F11" s="83">
        <v>429977</v>
      </c>
      <c r="G11" s="113">
        <v>1123705</v>
      </c>
      <c r="H11" s="68">
        <v>506180</v>
      </c>
      <c r="I11" s="68">
        <v>542008</v>
      </c>
      <c r="J11" s="144">
        <v>551704</v>
      </c>
      <c r="K11" s="112">
        <v>1599892</v>
      </c>
      <c r="L11" s="68">
        <v>598880</v>
      </c>
      <c r="M11" s="144">
        <v>603633</v>
      </c>
      <c r="N11" s="144">
        <v>566155</v>
      </c>
      <c r="O11" s="112">
        <v>1768668</v>
      </c>
      <c r="P11" s="83">
        <v>544537</v>
      </c>
      <c r="Q11" s="83">
        <v>398181</v>
      </c>
      <c r="R11" s="83">
        <v>408944</v>
      </c>
      <c r="S11" s="112">
        <v>1351662</v>
      </c>
      <c r="T11" s="20">
        <v>5843927</v>
      </c>
    </row>
    <row r="12" spans="1:20">
      <c r="A12" t="s">
        <v>19</v>
      </c>
      <c r="B12" s="11" t="s">
        <v>2</v>
      </c>
      <c r="C12" s="11" t="s">
        <v>3</v>
      </c>
      <c r="D12" s="83">
        <v>1193788</v>
      </c>
      <c r="E12" s="83">
        <v>1196498</v>
      </c>
      <c r="F12" s="83">
        <v>1431893</v>
      </c>
      <c r="G12" s="113">
        <v>3822179</v>
      </c>
      <c r="H12" s="68">
        <v>1195610</v>
      </c>
      <c r="I12" s="68">
        <v>1153673</v>
      </c>
      <c r="J12" s="144">
        <v>1169396</v>
      </c>
      <c r="K12" s="112">
        <v>3518679</v>
      </c>
      <c r="L12" s="68">
        <v>1314511</v>
      </c>
      <c r="M12" s="144">
        <v>1294919</v>
      </c>
      <c r="N12" s="144">
        <v>1151946</v>
      </c>
      <c r="O12" s="112">
        <v>3761376</v>
      </c>
      <c r="P12" s="83">
        <v>1165198</v>
      </c>
      <c r="Q12" s="83">
        <v>911557</v>
      </c>
      <c r="R12" s="83">
        <v>1149118</v>
      </c>
      <c r="S12" s="112">
        <v>3225873</v>
      </c>
      <c r="T12" s="20">
        <v>14328107</v>
      </c>
    </row>
    <row r="13" spans="1:20">
      <c r="A13" t="s">
        <v>20</v>
      </c>
      <c r="B13" s="11" t="s">
        <v>4</v>
      </c>
      <c r="C13" s="11" t="s">
        <v>5</v>
      </c>
      <c r="D13" s="83">
        <v>1699687</v>
      </c>
      <c r="E13" s="83">
        <v>1643852</v>
      </c>
      <c r="F13" s="83">
        <v>1998745</v>
      </c>
      <c r="G13" s="113">
        <v>5342284</v>
      </c>
      <c r="H13" s="68">
        <v>2089232</v>
      </c>
      <c r="I13" s="68">
        <v>2173909</v>
      </c>
      <c r="J13" s="144">
        <v>2218853</v>
      </c>
      <c r="K13" s="112">
        <v>6481994</v>
      </c>
      <c r="L13" s="68">
        <v>2479619</v>
      </c>
      <c r="M13" s="144">
        <v>2441876</v>
      </c>
      <c r="N13" s="144">
        <v>2271234</v>
      </c>
      <c r="O13" s="112">
        <v>7192729</v>
      </c>
      <c r="P13" s="83">
        <v>2269446</v>
      </c>
      <c r="Q13" s="83">
        <v>1773149</v>
      </c>
      <c r="R13" s="83">
        <v>1794077</v>
      </c>
      <c r="S13" s="112">
        <v>5836672</v>
      </c>
      <c r="T13" s="20">
        <v>24853679</v>
      </c>
    </row>
    <row r="14" spans="1:20" ht="6" customHeight="1">
      <c r="D14" s="68"/>
      <c r="E14" s="68"/>
      <c r="F14" s="68"/>
      <c r="G14" s="113"/>
      <c r="H14" s="144"/>
      <c r="I14" s="144"/>
      <c r="J14" s="144"/>
      <c r="K14" s="112"/>
      <c r="L14" s="144"/>
      <c r="M14" s="144"/>
      <c r="N14" s="144"/>
      <c r="O14" s="112"/>
      <c r="P14" s="144"/>
      <c r="Q14" s="144"/>
      <c r="R14" s="144"/>
      <c r="S14" s="112"/>
      <c r="T14" s="144"/>
    </row>
    <row r="15" spans="1:20" ht="24" customHeight="1">
      <c r="A15" s="99" t="s">
        <v>33</v>
      </c>
      <c r="B15" s="100"/>
      <c r="C15" s="100"/>
      <c r="D15" s="107">
        <v>29739</v>
      </c>
      <c r="E15" s="107">
        <v>27950</v>
      </c>
      <c r="F15" s="107">
        <v>35033</v>
      </c>
      <c r="G15" s="113">
        <v>92722</v>
      </c>
      <c r="H15" s="107">
        <v>38761</v>
      </c>
      <c r="I15" s="107">
        <v>43003</v>
      </c>
      <c r="J15" s="107">
        <v>50020</v>
      </c>
      <c r="K15" s="112">
        <v>131784</v>
      </c>
      <c r="L15" s="107">
        <v>51820</v>
      </c>
      <c r="M15" s="107">
        <v>45471</v>
      </c>
      <c r="N15" s="107">
        <v>56389</v>
      </c>
      <c r="O15" s="112">
        <v>153680</v>
      </c>
      <c r="P15" s="107">
        <v>44514</v>
      </c>
      <c r="Q15" s="107">
        <v>29306</v>
      </c>
      <c r="R15" s="107">
        <v>23814</v>
      </c>
      <c r="S15" s="112">
        <v>97634</v>
      </c>
      <c r="T15" s="108">
        <v>475820</v>
      </c>
    </row>
    <row r="16" spans="1:20">
      <c r="A16" t="s">
        <v>21</v>
      </c>
      <c r="B16" s="11" t="s">
        <v>6</v>
      </c>
      <c r="C16" s="11" t="s">
        <v>7</v>
      </c>
      <c r="D16" s="83">
        <v>13281</v>
      </c>
      <c r="E16" s="83">
        <v>12803</v>
      </c>
      <c r="F16" s="83">
        <v>14906</v>
      </c>
      <c r="G16" s="113">
        <v>40990</v>
      </c>
      <c r="H16" s="68">
        <v>19375</v>
      </c>
      <c r="I16" s="68">
        <v>22629</v>
      </c>
      <c r="J16" s="144">
        <v>26352</v>
      </c>
      <c r="K16" s="112">
        <v>68356</v>
      </c>
      <c r="L16" s="68">
        <v>30251</v>
      </c>
      <c r="M16" s="68">
        <v>26658</v>
      </c>
      <c r="N16" s="68">
        <v>34629</v>
      </c>
      <c r="O16" s="112">
        <v>91538</v>
      </c>
      <c r="P16" s="83">
        <v>24340</v>
      </c>
      <c r="Q16" s="83">
        <v>10606</v>
      </c>
      <c r="R16" s="83">
        <v>8869</v>
      </c>
      <c r="S16" s="112">
        <v>43815</v>
      </c>
      <c r="T16" s="20">
        <v>244699</v>
      </c>
    </row>
    <row r="17" spans="1:20">
      <c r="A17" t="s">
        <v>22</v>
      </c>
      <c r="B17" s="11" t="s">
        <v>8</v>
      </c>
      <c r="C17" s="11" t="s">
        <v>9</v>
      </c>
      <c r="D17" s="83">
        <v>9369</v>
      </c>
      <c r="E17" s="83">
        <v>8489</v>
      </c>
      <c r="F17" s="83">
        <v>11578</v>
      </c>
      <c r="G17" s="113">
        <v>29436</v>
      </c>
      <c r="H17" s="68">
        <v>11859</v>
      </c>
      <c r="I17" s="68">
        <v>12780</v>
      </c>
      <c r="J17" s="144">
        <v>14583</v>
      </c>
      <c r="K17" s="112">
        <v>39222</v>
      </c>
      <c r="L17" s="68">
        <v>14514</v>
      </c>
      <c r="M17" s="68">
        <v>13412</v>
      </c>
      <c r="N17" s="68">
        <v>13137</v>
      </c>
      <c r="O17" s="112">
        <v>41063</v>
      </c>
      <c r="P17" s="83">
        <v>12158</v>
      </c>
      <c r="Q17" s="83">
        <v>11081</v>
      </c>
      <c r="R17" s="83">
        <v>9610</v>
      </c>
      <c r="S17" s="112">
        <v>32849</v>
      </c>
      <c r="T17" s="20">
        <v>142570</v>
      </c>
    </row>
    <row r="18" spans="1:20">
      <c r="A18" t="s">
        <v>23</v>
      </c>
      <c r="B18" s="11" t="s">
        <v>10</v>
      </c>
      <c r="C18" s="11" t="s">
        <v>11</v>
      </c>
      <c r="D18" s="83">
        <v>0</v>
      </c>
      <c r="E18" s="83">
        <v>0</v>
      </c>
      <c r="F18" s="83">
        <v>8</v>
      </c>
      <c r="G18" s="113">
        <v>8</v>
      </c>
      <c r="H18" s="68">
        <v>58</v>
      </c>
      <c r="I18" s="68">
        <v>275</v>
      </c>
      <c r="J18" s="144">
        <v>473</v>
      </c>
      <c r="K18" s="112">
        <v>806</v>
      </c>
      <c r="L18" s="68">
        <v>747</v>
      </c>
      <c r="M18" s="68">
        <v>341</v>
      </c>
      <c r="N18" s="68">
        <v>519</v>
      </c>
      <c r="O18" s="112">
        <v>1607</v>
      </c>
      <c r="P18" s="83">
        <v>160</v>
      </c>
      <c r="Q18" s="83">
        <v>10</v>
      </c>
      <c r="R18" s="83">
        <v>0</v>
      </c>
      <c r="S18" s="112">
        <v>170</v>
      </c>
      <c r="T18" s="20">
        <v>2591</v>
      </c>
    </row>
    <row r="19" spans="1:20">
      <c r="A19" t="s">
        <v>24</v>
      </c>
      <c r="B19" s="11" t="s">
        <v>12</v>
      </c>
      <c r="C19" s="11" t="s">
        <v>13</v>
      </c>
      <c r="D19" s="83">
        <v>7089</v>
      </c>
      <c r="E19" s="83">
        <v>6658</v>
      </c>
      <c r="F19" s="83">
        <v>8541</v>
      </c>
      <c r="G19" s="113">
        <v>22288</v>
      </c>
      <c r="H19" s="68">
        <v>7469</v>
      </c>
      <c r="I19" s="68">
        <v>7319</v>
      </c>
      <c r="J19" s="144">
        <v>8612</v>
      </c>
      <c r="K19" s="112">
        <v>23400</v>
      </c>
      <c r="L19" s="68">
        <v>6308</v>
      </c>
      <c r="M19" s="68">
        <v>5060</v>
      </c>
      <c r="N19" s="68">
        <v>8104</v>
      </c>
      <c r="O19" s="112">
        <v>19472</v>
      </c>
      <c r="P19" s="83">
        <v>7856</v>
      </c>
      <c r="Q19" s="83">
        <v>7609</v>
      </c>
      <c r="R19" s="83">
        <v>5335</v>
      </c>
      <c r="S19" s="112">
        <v>20800</v>
      </c>
      <c r="T19" s="20">
        <v>85960</v>
      </c>
    </row>
    <row r="20" spans="1:20" ht="6" customHeight="1">
      <c r="D20" s="68"/>
      <c r="E20" s="68"/>
      <c r="F20" s="68"/>
      <c r="G20" s="114"/>
      <c r="H20" s="144"/>
      <c r="I20" s="144"/>
      <c r="J20" s="144"/>
      <c r="K20" s="114"/>
      <c r="L20" s="144"/>
      <c r="M20" s="144"/>
      <c r="N20" s="144"/>
      <c r="O20" s="114"/>
      <c r="P20" s="144"/>
      <c r="Q20" s="144"/>
      <c r="R20" s="144"/>
      <c r="S20" s="114"/>
      <c r="T20" s="68"/>
    </row>
    <row r="21" spans="1:20" ht="22.5">
      <c r="A21" s="92" t="s">
        <v>30</v>
      </c>
      <c r="B21" s="103"/>
      <c r="C21" s="103"/>
      <c r="D21" s="104">
        <v>3193823</v>
      </c>
      <c r="E21" s="104">
        <v>3163435</v>
      </c>
      <c r="F21" s="104">
        <v>3813951</v>
      </c>
      <c r="G21" s="111">
        <v>10171209</v>
      </c>
      <c r="H21" s="104">
        <v>3778110</v>
      </c>
      <c r="I21" s="104">
        <v>3856076</v>
      </c>
      <c r="J21" s="104">
        <v>3919607</v>
      </c>
      <c r="K21" s="111">
        <v>11553793</v>
      </c>
      <c r="L21" s="104">
        <v>4330758</v>
      </c>
      <c r="M21" s="104">
        <v>4283038</v>
      </c>
      <c r="N21" s="104">
        <v>3964865</v>
      </c>
      <c r="O21" s="111">
        <v>12578661</v>
      </c>
      <c r="P21" s="104">
        <v>3937376</v>
      </c>
      <c r="Q21" s="104">
        <v>3096823</v>
      </c>
      <c r="R21" s="104">
        <v>3338028</v>
      </c>
      <c r="S21" s="111">
        <v>10372227</v>
      </c>
      <c r="T21" s="105">
        <v>44675890</v>
      </c>
    </row>
    <row r="22" spans="1:20" ht="6" customHeight="1">
      <c r="D22" s="68"/>
      <c r="E22" s="68"/>
      <c r="F22" s="68"/>
      <c r="G22" s="113"/>
      <c r="H22" s="144"/>
      <c r="I22" s="144"/>
      <c r="J22" s="144"/>
      <c r="K22" s="113"/>
      <c r="L22" s="144"/>
      <c r="M22" s="144"/>
      <c r="N22" s="144"/>
      <c r="O22" s="112"/>
      <c r="P22" s="144"/>
      <c r="Q22" s="144"/>
      <c r="R22" s="144"/>
      <c r="S22" s="113"/>
      <c r="T22" s="144"/>
    </row>
    <row r="23" spans="1:20" ht="22.5" customHeight="1">
      <c r="A23" s="96" t="s">
        <v>32</v>
      </c>
      <c r="B23" s="97"/>
      <c r="C23" s="97"/>
      <c r="D23" s="109">
        <v>3164161</v>
      </c>
      <c r="E23" s="109">
        <v>3136274</v>
      </c>
      <c r="F23" s="109">
        <v>3779411</v>
      </c>
      <c r="G23" s="113">
        <v>10079846</v>
      </c>
      <c r="H23" s="109">
        <v>3739959</v>
      </c>
      <c r="I23" s="109">
        <v>3815588</v>
      </c>
      <c r="J23" s="109">
        <v>3872965</v>
      </c>
      <c r="K23" s="112">
        <v>11428512</v>
      </c>
      <c r="L23" s="109">
        <v>4283387</v>
      </c>
      <c r="M23" s="109">
        <v>4241189</v>
      </c>
      <c r="N23" s="109">
        <v>3913409</v>
      </c>
      <c r="O23" s="112">
        <v>12437985</v>
      </c>
      <c r="P23" s="109">
        <v>3895889</v>
      </c>
      <c r="Q23" s="109">
        <v>3068147</v>
      </c>
      <c r="R23" s="109">
        <v>3314519</v>
      </c>
      <c r="S23" s="112">
        <v>10278555</v>
      </c>
      <c r="T23" s="110">
        <v>44224898</v>
      </c>
    </row>
    <row r="24" spans="1:20">
      <c r="A24" s="3" t="s">
        <v>18</v>
      </c>
      <c r="B24" s="11" t="s">
        <v>0</v>
      </c>
      <c r="C24" s="11" t="s">
        <v>1</v>
      </c>
      <c r="D24" s="83">
        <v>320120</v>
      </c>
      <c r="E24" s="83">
        <v>350768</v>
      </c>
      <c r="F24" s="83">
        <v>417212</v>
      </c>
      <c r="G24" s="113">
        <v>1088100</v>
      </c>
      <c r="H24" s="144">
        <v>488987</v>
      </c>
      <c r="I24" s="144">
        <v>523022</v>
      </c>
      <c r="J24" s="144">
        <v>530965</v>
      </c>
      <c r="K24" s="112">
        <v>1542974</v>
      </c>
      <c r="L24" s="68">
        <v>572795</v>
      </c>
      <c r="M24" s="144">
        <v>578478</v>
      </c>
      <c r="N24" s="144">
        <v>549854</v>
      </c>
      <c r="O24" s="112">
        <v>1701127</v>
      </c>
      <c r="P24" s="83">
        <v>534772</v>
      </c>
      <c r="Q24" s="83">
        <v>396376</v>
      </c>
      <c r="R24" s="83">
        <v>399190</v>
      </c>
      <c r="S24" s="112">
        <v>1330338</v>
      </c>
      <c r="T24" s="20">
        <v>5662539</v>
      </c>
    </row>
    <row r="25" spans="1:20">
      <c r="A25" t="s">
        <v>19</v>
      </c>
      <c r="B25" s="11" t="s">
        <v>2</v>
      </c>
      <c r="C25" s="11" t="s">
        <v>3</v>
      </c>
      <c r="D25" s="83">
        <v>1151318</v>
      </c>
      <c r="E25" s="83">
        <v>1148935</v>
      </c>
      <c r="F25" s="83">
        <v>1371078</v>
      </c>
      <c r="G25" s="113">
        <v>3671331</v>
      </c>
      <c r="H25" s="144">
        <v>1178511</v>
      </c>
      <c r="I25" s="144">
        <v>1148210</v>
      </c>
      <c r="J25" s="144">
        <v>1156373</v>
      </c>
      <c r="K25" s="112">
        <v>3483094</v>
      </c>
      <c r="L25" s="68">
        <v>1284675</v>
      </c>
      <c r="M25" s="144">
        <v>1266666</v>
      </c>
      <c r="N25" s="144">
        <v>1138144</v>
      </c>
      <c r="O25" s="112">
        <v>3689485</v>
      </c>
      <c r="P25" s="83">
        <v>1143555</v>
      </c>
      <c r="Q25" s="83">
        <v>908966</v>
      </c>
      <c r="R25" s="83">
        <v>1128182</v>
      </c>
      <c r="S25" s="112">
        <v>3180703</v>
      </c>
      <c r="T25" s="20">
        <v>14024613</v>
      </c>
    </row>
    <row r="26" spans="1:20">
      <c r="A26" t="s">
        <v>20</v>
      </c>
      <c r="B26" s="11" t="s">
        <v>4</v>
      </c>
      <c r="C26" s="11" t="s">
        <v>5</v>
      </c>
      <c r="D26" s="83">
        <v>1692723</v>
      </c>
      <c r="E26" s="83">
        <v>1636571</v>
      </c>
      <c r="F26" s="83">
        <v>1991121</v>
      </c>
      <c r="G26" s="113">
        <v>5320415</v>
      </c>
      <c r="H26" s="144">
        <v>2072461</v>
      </c>
      <c r="I26" s="144">
        <v>2144356</v>
      </c>
      <c r="J26" s="144">
        <v>2185627</v>
      </c>
      <c r="K26" s="112">
        <v>6402444</v>
      </c>
      <c r="L26" s="68">
        <v>2425917</v>
      </c>
      <c r="M26" s="144">
        <v>2396045</v>
      </c>
      <c r="N26" s="144">
        <v>2225411</v>
      </c>
      <c r="O26" s="112">
        <v>7047373</v>
      </c>
      <c r="P26" s="83">
        <v>2217562</v>
      </c>
      <c r="Q26" s="83">
        <v>1762805</v>
      </c>
      <c r="R26" s="83">
        <v>1787147</v>
      </c>
      <c r="S26" s="112">
        <v>5767514</v>
      </c>
      <c r="T26" s="20">
        <v>24537746</v>
      </c>
    </row>
    <row r="27" spans="1:20" ht="6" customHeight="1">
      <c r="D27" s="68"/>
      <c r="E27" s="68"/>
      <c r="F27" s="68"/>
      <c r="G27" s="113"/>
      <c r="H27" s="144"/>
      <c r="I27" s="144"/>
      <c r="J27" s="144"/>
      <c r="K27" s="112"/>
      <c r="L27" s="144"/>
      <c r="M27" s="144"/>
      <c r="N27" s="144"/>
      <c r="O27" s="112"/>
      <c r="P27" s="144"/>
      <c r="Q27" s="144"/>
      <c r="R27" s="144"/>
      <c r="S27" s="112"/>
      <c r="T27" s="144"/>
    </row>
    <row r="28" spans="1:20" ht="24" customHeight="1">
      <c r="A28" s="99" t="s">
        <v>33</v>
      </c>
      <c r="B28" s="100"/>
      <c r="C28" s="100"/>
      <c r="D28" s="107">
        <v>29662</v>
      </c>
      <c r="E28" s="107">
        <v>27161</v>
      </c>
      <c r="F28" s="107">
        <v>34540</v>
      </c>
      <c r="G28" s="113">
        <v>91363</v>
      </c>
      <c r="H28" s="107">
        <v>38151</v>
      </c>
      <c r="I28" s="107">
        <v>40488</v>
      </c>
      <c r="J28" s="107">
        <v>46642</v>
      </c>
      <c r="K28" s="112">
        <v>125281</v>
      </c>
      <c r="L28" s="107">
        <v>47371</v>
      </c>
      <c r="M28" s="107">
        <v>41849</v>
      </c>
      <c r="N28" s="107">
        <v>51456</v>
      </c>
      <c r="O28" s="112">
        <v>140676</v>
      </c>
      <c r="P28" s="107">
        <v>41487</v>
      </c>
      <c r="Q28" s="107">
        <v>28676</v>
      </c>
      <c r="R28" s="107">
        <v>23509</v>
      </c>
      <c r="S28" s="112">
        <v>93672</v>
      </c>
      <c r="T28" s="108">
        <v>450992</v>
      </c>
    </row>
    <row r="29" spans="1:20">
      <c r="A29" t="s">
        <v>21</v>
      </c>
      <c r="B29" s="11" t="s">
        <v>6</v>
      </c>
      <c r="C29" s="11" t="s">
        <v>7</v>
      </c>
      <c r="D29" s="83">
        <v>13210</v>
      </c>
      <c r="E29" s="83">
        <v>12399</v>
      </c>
      <c r="F29" s="83">
        <v>14776</v>
      </c>
      <c r="G29" s="113">
        <v>40385</v>
      </c>
      <c r="H29" s="144">
        <v>18823</v>
      </c>
      <c r="I29" s="144">
        <v>20462</v>
      </c>
      <c r="J29" s="144">
        <v>23497</v>
      </c>
      <c r="K29" s="112">
        <v>62782</v>
      </c>
      <c r="L29" s="68">
        <v>26549</v>
      </c>
      <c r="M29" s="144">
        <v>23483</v>
      </c>
      <c r="N29" s="144">
        <v>30215</v>
      </c>
      <c r="O29" s="112">
        <v>80247</v>
      </c>
      <c r="P29" s="83">
        <v>22119</v>
      </c>
      <c r="Q29" s="83">
        <v>9986</v>
      </c>
      <c r="R29" s="83">
        <v>8564</v>
      </c>
      <c r="S29" s="112">
        <v>40669</v>
      </c>
      <c r="T29" s="20">
        <v>224083</v>
      </c>
    </row>
    <row r="30" spans="1:20">
      <c r="A30" t="s">
        <v>22</v>
      </c>
      <c r="B30" s="11" t="s">
        <v>8</v>
      </c>
      <c r="C30" s="11" t="s">
        <v>9</v>
      </c>
      <c r="D30" s="83">
        <v>9363</v>
      </c>
      <c r="E30" s="83">
        <v>8412</v>
      </c>
      <c r="F30" s="83">
        <v>11311</v>
      </c>
      <c r="G30" s="113">
        <v>29086</v>
      </c>
      <c r="H30" s="144">
        <v>11859</v>
      </c>
      <c r="I30" s="144">
        <v>12733</v>
      </c>
      <c r="J30" s="144">
        <v>14533</v>
      </c>
      <c r="K30" s="112">
        <v>39125</v>
      </c>
      <c r="L30" s="68">
        <v>14514</v>
      </c>
      <c r="M30" s="144">
        <v>13306</v>
      </c>
      <c r="N30" s="144">
        <v>13137</v>
      </c>
      <c r="O30" s="112">
        <v>40957</v>
      </c>
      <c r="P30" s="83">
        <v>11512</v>
      </c>
      <c r="Q30" s="83">
        <v>11081</v>
      </c>
      <c r="R30" s="83">
        <v>9610</v>
      </c>
      <c r="S30" s="112">
        <v>32203</v>
      </c>
      <c r="T30" s="20">
        <v>141371</v>
      </c>
    </row>
    <row r="31" spans="1:20">
      <c r="A31" t="s">
        <v>23</v>
      </c>
      <c r="B31" s="11" t="s">
        <v>10</v>
      </c>
      <c r="C31" s="11" t="s">
        <v>11</v>
      </c>
      <c r="D31" s="83">
        <v>0</v>
      </c>
      <c r="E31" s="83">
        <v>0</v>
      </c>
      <c r="F31" s="83">
        <v>0</v>
      </c>
      <c r="G31" s="113">
        <v>0</v>
      </c>
      <c r="H31" s="144">
        <v>0</v>
      </c>
      <c r="I31" s="144">
        <v>0</v>
      </c>
      <c r="J31" s="144">
        <v>0</v>
      </c>
      <c r="K31" s="112">
        <v>0</v>
      </c>
      <c r="L31" s="68">
        <v>0</v>
      </c>
      <c r="M31" s="144">
        <v>0</v>
      </c>
      <c r="N31" s="144">
        <v>0</v>
      </c>
      <c r="O31" s="112">
        <v>0</v>
      </c>
      <c r="P31" s="83">
        <v>0</v>
      </c>
      <c r="Q31" s="83">
        <v>0</v>
      </c>
      <c r="R31" s="83">
        <v>0</v>
      </c>
      <c r="S31" s="112">
        <v>0</v>
      </c>
      <c r="T31" s="20">
        <v>0</v>
      </c>
    </row>
    <row r="32" spans="1:20">
      <c r="A32" t="s">
        <v>24</v>
      </c>
      <c r="B32" s="11" t="s">
        <v>12</v>
      </c>
      <c r="C32" s="11" t="s">
        <v>13</v>
      </c>
      <c r="D32" s="83">
        <v>7089</v>
      </c>
      <c r="E32" s="83">
        <v>6350</v>
      </c>
      <c r="F32" s="83">
        <v>8453</v>
      </c>
      <c r="G32" s="113">
        <v>21892</v>
      </c>
      <c r="H32" s="144">
        <v>7469</v>
      </c>
      <c r="I32" s="144">
        <v>7293</v>
      </c>
      <c r="J32" s="144">
        <v>8612</v>
      </c>
      <c r="K32" s="112">
        <v>23374</v>
      </c>
      <c r="L32" s="68">
        <v>6308</v>
      </c>
      <c r="M32" s="144">
        <v>5060</v>
      </c>
      <c r="N32" s="144">
        <v>8104</v>
      </c>
      <c r="O32" s="112">
        <v>19472</v>
      </c>
      <c r="P32" s="83">
        <v>7856</v>
      </c>
      <c r="Q32" s="83">
        <v>7609</v>
      </c>
      <c r="R32" s="83">
        <v>5335</v>
      </c>
      <c r="S32" s="112">
        <v>20800</v>
      </c>
      <c r="T32" s="20">
        <v>85538</v>
      </c>
    </row>
    <row r="33" spans="1:20" ht="6" customHeight="1">
      <c r="D33" s="68"/>
      <c r="E33" s="68"/>
      <c r="F33" s="68"/>
      <c r="G33" s="114"/>
      <c r="H33" s="144"/>
      <c r="I33" s="144"/>
      <c r="J33" s="144"/>
      <c r="K33" s="114"/>
      <c r="L33" s="144"/>
      <c r="M33" s="144"/>
      <c r="N33" s="144"/>
      <c r="O33" s="112"/>
      <c r="P33" s="144"/>
      <c r="Q33" s="145"/>
      <c r="R33" s="144"/>
      <c r="S33" s="114"/>
      <c r="T33" s="144"/>
    </row>
    <row r="34" spans="1:20" ht="22.5">
      <c r="A34" s="92" t="s">
        <v>31</v>
      </c>
      <c r="B34" s="106"/>
      <c r="C34" s="106"/>
      <c r="D34" s="104">
        <v>62983</v>
      </c>
      <c r="E34" s="104">
        <v>65001</v>
      </c>
      <c r="F34" s="104">
        <v>81697</v>
      </c>
      <c r="G34" s="111">
        <v>209681</v>
      </c>
      <c r="H34" s="104">
        <v>51673</v>
      </c>
      <c r="I34" s="104">
        <v>56517</v>
      </c>
      <c r="J34" s="104">
        <v>70366</v>
      </c>
      <c r="K34" s="111">
        <v>178556</v>
      </c>
      <c r="L34" s="104">
        <v>114072</v>
      </c>
      <c r="M34" s="104">
        <v>102861</v>
      </c>
      <c r="N34" s="104">
        <v>80859</v>
      </c>
      <c r="O34" s="111">
        <v>297792</v>
      </c>
      <c r="P34" s="104">
        <v>86319</v>
      </c>
      <c r="Q34" s="104">
        <v>15370</v>
      </c>
      <c r="R34" s="104">
        <v>37925</v>
      </c>
      <c r="S34" s="111">
        <v>139614</v>
      </c>
      <c r="T34" s="105">
        <v>825643</v>
      </c>
    </row>
    <row r="35" spans="1:20" ht="6" customHeight="1">
      <c r="D35" s="68"/>
      <c r="E35" s="68"/>
      <c r="F35" s="68"/>
      <c r="G35" s="113"/>
      <c r="H35" s="144"/>
      <c r="I35" s="144"/>
      <c r="J35" s="144"/>
      <c r="K35" s="112"/>
      <c r="L35" s="144"/>
      <c r="M35" s="144"/>
      <c r="N35" s="144"/>
      <c r="O35" s="112"/>
      <c r="P35" s="144"/>
      <c r="Q35" s="144"/>
      <c r="R35" s="144"/>
      <c r="S35" s="113"/>
      <c r="T35" s="144"/>
    </row>
    <row r="36" spans="1:20" ht="22.5" customHeight="1">
      <c r="A36" s="96" t="s">
        <v>32</v>
      </c>
      <c r="B36" s="97"/>
      <c r="C36" s="97"/>
      <c r="D36" s="109">
        <v>62906</v>
      </c>
      <c r="E36" s="109">
        <v>64212</v>
      </c>
      <c r="F36" s="109">
        <v>81204</v>
      </c>
      <c r="G36" s="113">
        <v>208322</v>
      </c>
      <c r="H36" s="109">
        <v>51063</v>
      </c>
      <c r="I36" s="109">
        <v>54002</v>
      </c>
      <c r="J36" s="109">
        <v>66988</v>
      </c>
      <c r="K36" s="112">
        <v>172053</v>
      </c>
      <c r="L36" s="109">
        <v>109623</v>
      </c>
      <c r="M36" s="109">
        <v>99239</v>
      </c>
      <c r="N36" s="109">
        <v>75926</v>
      </c>
      <c r="O36" s="112">
        <v>284788</v>
      </c>
      <c r="P36" s="109">
        <v>83292</v>
      </c>
      <c r="Q36" s="109">
        <v>14740</v>
      </c>
      <c r="R36" s="109">
        <v>37620</v>
      </c>
      <c r="S36" s="112">
        <v>135652</v>
      </c>
      <c r="T36" s="110">
        <v>800815</v>
      </c>
    </row>
    <row r="37" spans="1:20">
      <c r="A37" s="14" t="s">
        <v>18</v>
      </c>
      <c r="B37" s="15" t="s">
        <v>0</v>
      </c>
      <c r="C37" s="15" t="s">
        <v>1</v>
      </c>
      <c r="D37" s="83">
        <v>13472</v>
      </c>
      <c r="E37" s="83">
        <v>9368</v>
      </c>
      <c r="F37" s="83">
        <v>12765</v>
      </c>
      <c r="G37" s="113">
        <v>35605</v>
      </c>
      <c r="H37" s="68">
        <v>17193</v>
      </c>
      <c r="I37" s="144">
        <v>18986</v>
      </c>
      <c r="J37" s="68">
        <v>20739</v>
      </c>
      <c r="K37" s="112">
        <v>56918</v>
      </c>
      <c r="L37" s="68">
        <v>26085</v>
      </c>
      <c r="M37" s="68">
        <v>25155</v>
      </c>
      <c r="N37" s="68">
        <v>16301</v>
      </c>
      <c r="O37" s="112">
        <v>67541</v>
      </c>
      <c r="P37" s="83">
        <v>9765</v>
      </c>
      <c r="Q37" s="83">
        <v>1805</v>
      </c>
      <c r="R37" s="83">
        <v>9754</v>
      </c>
      <c r="S37" s="112">
        <v>21324</v>
      </c>
      <c r="T37" s="20">
        <v>181388</v>
      </c>
    </row>
    <row r="38" spans="1:20">
      <c r="A38" s="13" t="s">
        <v>19</v>
      </c>
      <c r="B38" s="15" t="s">
        <v>2</v>
      </c>
      <c r="C38" s="15" t="s">
        <v>3</v>
      </c>
      <c r="D38" s="83">
        <v>42470</v>
      </c>
      <c r="E38" s="83">
        <v>47563</v>
      </c>
      <c r="F38" s="83">
        <v>60815</v>
      </c>
      <c r="G38" s="113">
        <v>150848</v>
      </c>
      <c r="H38" s="68">
        <v>17099</v>
      </c>
      <c r="I38" s="144">
        <v>5463</v>
      </c>
      <c r="J38" s="68">
        <v>13023</v>
      </c>
      <c r="K38" s="112">
        <v>35585</v>
      </c>
      <c r="L38" s="68">
        <v>29836</v>
      </c>
      <c r="M38" s="68">
        <v>28253</v>
      </c>
      <c r="N38" s="68">
        <v>13802</v>
      </c>
      <c r="O38" s="112">
        <v>71891</v>
      </c>
      <c r="P38" s="83">
        <v>21643</v>
      </c>
      <c r="Q38" s="83">
        <v>2591</v>
      </c>
      <c r="R38" s="83">
        <v>20936</v>
      </c>
      <c r="S38" s="112">
        <v>45170</v>
      </c>
      <c r="T38" s="20">
        <v>303494</v>
      </c>
    </row>
    <row r="39" spans="1:20">
      <c r="A39" s="13" t="s">
        <v>20</v>
      </c>
      <c r="B39" s="15" t="s">
        <v>4</v>
      </c>
      <c r="C39" s="15" t="s">
        <v>5</v>
      </c>
      <c r="D39" s="83">
        <v>6964</v>
      </c>
      <c r="E39" s="83">
        <v>7281</v>
      </c>
      <c r="F39" s="83">
        <v>7624</v>
      </c>
      <c r="G39" s="113">
        <v>21869</v>
      </c>
      <c r="H39" s="68">
        <v>16771</v>
      </c>
      <c r="I39" s="144">
        <v>29553</v>
      </c>
      <c r="J39" s="68">
        <v>33226</v>
      </c>
      <c r="K39" s="112">
        <v>79550</v>
      </c>
      <c r="L39" s="68">
        <v>53702</v>
      </c>
      <c r="M39" s="68">
        <v>45831</v>
      </c>
      <c r="N39" s="68">
        <v>45823</v>
      </c>
      <c r="O39" s="112">
        <v>145356</v>
      </c>
      <c r="P39" s="83">
        <v>51884</v>
      </c>
      <c r="Q39" s="83">
        <v>10344</v>
      </c>
      <c r="R39" s="83">
        <v>6930</v>
      </c>
      <c r="S39" s="112">
        <v>69158</v>
      </c>
      <c r="T39" s="20">
        <v>315933</v>
      </c>
    </row>
    <row r="40" spans="1:20" ht="6" customHeight="1">
      <c r="A40" s="13"/>
      <c r="B40" s="13"/>
      <c r="C40" s="13"/>
      <c r="D40" s="68"/>
      <c r="E40" s="68"/>
      <c r="F40" s="68"/>
      <c r="G40" s="113"/>
      <c r="H40" s="68"/>
      <c r="I40" s="144"/>
      <c r="J40" s="68"/>
      <c r="K40" s="112"/>
      <c r="L40" s="68"/>
      <c r="M40" s="68"/>
      <c r="N40" s="68"/>
      <c r="O40" s="112"/>
      <c r="P40" s="68"/>
      <c r="Q40" s="68"/>
      <c r="R40" s="68"/>
      <c r="S40" s="112"/>
      <c r="T40" s="68"/>
    </row>
    <row r="41" spans="1:20" ht="24" customHeight="1">
      <c r="A41" s="99" t="s">
        <v>33</v>
      </c>
      <c r="B41" s="100"/>
      <c r="C41" s="100"/>
      <c r="D41" s="107">
        <v>77</v>
      </c>
      <c r="E41" s="107">
        <v>789</v>
      </c>
      <c r="F41" s="107">
        <v>493</v>
      </c>
      <c r="G41" s="113">
        <v>1359</v>
      </c>
      <c r="H41" s="107">
        <v>610</v>
      </c>
      <c r="I41" s="107">
        <v>2515</v>
      </c>
      <c r="J41" s="107">
        <v>3378</v>
      </c>
      <c r="K41" s="112">
        <v>6503</v>
      </c>
      <c r="L41" s="107">
        <v>4449</v>
      </c>
      <c r="M41" s="107">
        <v>3622</v>
      </c>
      <c r="N41" s="107">
        <v>4933</v>
      </c>
      <c r="O41" s="112">
        <v>13004</v>
      </c>
      <c r="P41" s="107">
        <v>3027</v>
      </c>
      <c r="Q41" s="107">
        <v>630</v>
      </c>
      <c r="R41" s="107">
        <v>305</v>
      </c>
      <c r="S41" s="112">
        <v>3962</v>
      </c>
      <c r="T41" s="108">
        <v>24828</v>
      </c>
    </row>
    <row r="42" spans="1:20">
      <c r="A42" s="13" t="s">
        <v>21</v>
      </c>
      <c r="B42" s="15" t="s">
        <v>6</v>
      </c>
      <c r="C42" s="15" t="s">
        <v>7</v>
      </c>
      <c r="D42" s="83">
        <v>71</v>
      </c>
      <c r="E42" s="83">
        <v>404</v>
      </c>
      <c r="F42" s="83">
        <v>130</v>
      </c>
      <c r="G42" s="113">
        <v>605</v>
      </c>
      <c r="H42" s="68">
        <v>552</v>
      </c>
      <c r="I42" s="144">
        <v>2167</v>
      </c>
      <c r="J42" s="68">
        <v>2855</v>
      </c>
      <c r="K42" s="112">
        <v>5574</v>
      </c>
      <c r="L42" s="68">
        <v>3702</v>
      </c>
      <c r="M42" s="68">
        <v>3175</v>
      </c>
      <c r="N42" s="68">
        <v>4414</v>
      </c>
      <c r="O42" s="112">
        <v>11291</v>
      </c>
      <c r="P42" s="83">
        <v>2221</v>
      </c>
      <c r="Q42" s="83">
        <v>620</v>
      </c>
      <c r="R42" s="83">
        <v>305</v>
      </c>
      <c r="S42" s="112">
        <v>3146</v>
      </c>
      <c r="T42" s="20">
        <v>20616</v>
      </c>
    </row>
    <row r="43" spans="1:20">
      <c r="A43" s="13" t="s">
        <v>22</v>
      </c>
      <c r="B43" s="15" t="s">
        <v>8</v>
      </c>
      <c r="C43" s="15" t="s">
        <v>9</v>
      </c>
      <c r="D43" s="83">
        <v>6</v>
      </c>
      <c r="E43" s="83">
        <v>77</v>
      </c>
      <c r="F43" s="83">
        <v>267</v>
      </c>
      <c r="G43" s="113">
        <v>350</v>
      </c>
      <c r="H43" s="68">
        <v>0</v>
      </c>
      <c r="I43" s="144">
        <v>47</v>
      </c>
      <c r="J43" s="68">
        <v>50</v>
      </c>
      <c r="K43" s="112">
        <v>97</v>
      </c>
      <c r="L43" s="68">
        <v>0</v>
      </c>
      <c r="M43" s="68">
        <v>106</v>
      </c>
      <c r="N43" s="68">
        <v>0</v>
      </c>
      <c r="O43" s="112">
        <v>106</v>
      </c>
      <c r="P43" s="83">
        <v>646</v>
      </c>
      <c r="Q43" s="83">
        <v>0</v>
      </c>
      <c r="R43" s="83">
        <v>0</v>
      </c>
      <c r="S43" s="112">
        <v>646</v>
      </c>
      <c r="T43" s="20">
        <v>1199</v>
      </c>
    </row>
    <row r="44" spans="1:20">
      <c r="A44" t="s">
        <v>23</v>
      </c>
      <c r="B44" s="11" t="s">
        <v>10</v>
      </c>
      <c r="C44" s="11" t="s">
        <v>11</v>
      </c>
      <c r="D44" s="83">
        <v>0</v>
      </c>
      <c r="E44" s="83">
        <v>0</v>
      </c>
      <c r="F44" s="83">
        <v>8</v>
      </c>
      <c r="G44" s="113">
        <v>8</v>
      </c>
      <c r="H44" s="144">
        <v>58</v>
      </c>
      <c r="I44" s="144">
        <v>275</v>
      </c>
      <c r="J44" s="144">
        <v>473</v>
      </c>
      <c r="K44" s="112">
        <v>806</v>
      </c>
      <c r="L44" s="68">
        <v>747</v>
      </c>
      <c r="M44" s="144">
        <v>341</v>
      </c>
      <c r="N44" s="144">
        <v>519</v>
      </c>
      <c r="O44" s="112">
        <v>1607</v>
      </c>
      <c r="P44" s="83">
        <v>160</v>
      </c>
      <c r="Q44" s="83">
        <v>10</v>
      </c>
      <c r="R44" s="83">
        <v>0</v>
      </c>
      <c r="S44" s="112">
        <v>170</v>
      </c>
      <c r="T44" s="20">
        <v>2591</v>
      </c>
    </row>
    <row r="45" spans="1:20">
      <c r="A45" t="s">
        <v>24</v>
      </c>
      <c r="B45" s="11" t="s">
        <v>12</v>
      </c>
      <c r="C45" s="11" t="s">
        <v>13</v>
      </c>
      <c r="D45" s="83">
        <v>0</v>
      </c>
      <c r="E45" s="83">
        <v>308</v>
      </c>
      <c r="F45" s="83">
        <v>88</v>
      </c>
      <c r="G45" s="113">
        <v>396</v>
      </c>
      <c r="H45" s="144">
        <v>0</v>
      </c>
      <c r="I45" s="144">
        <v>26</v>
      </c>
      <c r="J45" s="144">
        <v>0</v>
      </c>
      <c r="K45" s="112">
        <v>26</v>
      </c>
      <c r="L45" s="68">
        <v>0</v>
      </c>
      <c r="M45" s="144">
        <v>0</v>
      </c>
      <c r="N45" s="144">
        <v>0</v>
      </c>
      <c r="O45" s="112">
        <v>0</v>
      </c>
      <c r="P45" s="83">
        <v>0</v>
      </c>
      <c r="Q45" s="83">
        <v>0</v>
      </c>
      <c r="R45" s="83">
        <v>0</v>
      </c>
      <c r="S45" s="112">
        <v>0</v>
      </c>
      <c r="T45" s="20">
        <v>422</v>
      </c>
    </row>
    <row r="46" spans="1:20" ht="6" customHeight="1">
      <c r="A46" s="5"/>
      <c r="B46" s="5"/>
      <c r="C46" s="5"/>
      <c r="D46" s="71"/>
      <c r="E46" s="71"/>
      <c r="F46" s="71"/>
      <c r="G46" s="71"/>
      <c r="H46" s="5"/>
      <c r="I46" s="5"/>
      <c r="J46" s="5"/>
      <c r="K46" s="5"/>
      <c r="L46" s="5"/>
      <c r="M46" s="5"/>
      <c r="N46" s="5"/>
      <c r="O46" s="5"/>
      <c r="P46" s="5"/>
      <c r="Q46" s="5"/>
      <c r="R46" s="5"/>
      <c r="S46" s="5"/>
      <c r="T46" s="56"/>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sheetData>
  <hyperlinks>
    <hyperlink ref="T2" location="'Index-P'!A1" display="◄" xr:uid="{00000000-0004-0000-0900-000000000000}"/>
  </hyperlinks>
  <pageMargins left="0.78740157480314965" right="0.78740157480314965" top="0.55000000000000004" bottom="0.47" header="0.39" footer="0.24"/>
  <pageSetup paperSize="9" scale="75" orientation="landscape" r:id="rId1"/>
  <headerFooter alignWithMargins="0">
    <oddFooter>&amp;R&amp;6&amp;F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T60"/>
  <sheetViews>
    <sheetView zoomScaleNormal="100" workbookViewId="0">
      <pane xSplit="3" topLeftCell="D1" activePane="topRight" state="frozen"/>
      <selection pane="topRight" activeCell="T2" sqref="T2"/>
    </sheetView>
  </sheetViews>
  <sheetFormatPr baseColWidth="10" defaultRowHeight="11.25"/>
  <cols>
    <col min="1" max="1" width="26.6640625" customWidth="1"/>
    <col min="2" max="2" width="5.5" hidden="1" customWidth="1"/>
    <col min="3" max="3" width="6" customWidth="1"/>
    <col min="4" max="7" width="9.5" style="13" customWidth="1"/>
    <col min="8" max="19" width="9.5" customWidth="1"/>
    <col min="20" max="20" width="11" style="47" customWidth="1"/>
  </cols>
  <sheetData>
    <row r="1" spans="1:20" ht="6" customHeight="1"/>
    <row r="2" spans="1:20" ht="27" customHeight="1">
      <c r="A2" s="91" t="s">
        <v>29</v>
      </c>
      <c r="B2" s="3"/>
      <c r="C2" s="3"/>
      <c r="D2" s="3"/>
      <c r="T2" s="130" t="s">
        <v>65</v>
      </c>
    </row>
    <row r="3" spans="1:20" ht="12">
      <c r="A3" s="4" t="s">
        <v>34</v>
      </c>
    </row>
    <row r="4" spans="1:20" ht="12">
      <c r="A4" s="4" t="s">
        <v>51</v>
      </c>
    </row>
    <row r="5" spans="1:20" ht="6" customHeight="1"/>
    <row r="6" spans="1:20" ht="30" customHeight="1">
      <c r="A6" s="21">
        <v>2012</v>
      </c>
      <c r="B6" s="9" t="s">
        <v>26</v>
      </c>
      <c r="C6" s="10" t="s">
        <v>27</v>
      </c>
      <c r="D6" s="69" t="s">
        <v>35</v>
      </c>
      <c r="E6" s="70" t="s">
        <v>36</v>
      </c>
      <c r="F6" s="70" t="s">
        <v>37</v>
      </c>
      <c r="G6" s="70" t="s">
        <v>38</v>
      </c>
      <c r="H6" s="17" t="s">
        <v>39</v>
      </c>
      <c r="I6" s="18" t="s">
        <v>40</v>
      </c>
      <c r="J6" s="18" t="s">
        <v>41</v>
      </c>
      <c r="K6" s="18" t="s">
        <v>42</v>
      </c>
      <c r="L6" s="17" t="s">
        <v>43</v>
      </c>
      <c r="M6" s="18" t="s">
        <v>44</v>
      </c>
      <c r="N6" s="18" t="s">
        <v>45</v>
      </c>
      <c r="O6" s="18" t="s">
        <v>46</v>
      </c>
      <c r="P6" s="17" t="s">
        <v>47</v>
      </c>
      <c r="Q6" s="18" t="s">
        <v>48</v>
      </c>
      <c r="R6" s="18" t="s">
        <v>49</v>
      </c>
      <c r="S6" s="18" t="s">
        <v>50</v>
      </c>
      <c r="T6" s="66">
        <v>2012</v>
      </c>
    </row>
    <row r="7" spans="1:20" ht="3.75" customHeight="1"/>
    <row r="8" spans="1:20" ht="22.5" customHeight="1">
      <c r="A8" s="92" t="s">
        <v>29</v>
      </c>
      <c r="B8" s="93"/>
      <c r="C8" s="93"/>
      <c r="D8" s="104">
        <v>3236510</v>
      </c>
      <c r="E8" s="104">
        <v>3213466</v>
      </c>
      <c r="F8" s="104">
        <v>3726080</v>
      </c>
      <c r="G8" s="111">
        <v>10176056</v>
      </c>
      <c r="H8" s="95">
        <v>3782309</v>
      </c>
      <c r="I8" s="95">
        <v>3731778</v>
      </c>
      <c r="J8" s="95">
        <v>3872347</v>
      </c>
      <c r="K8" s="116">
        <v>11386434</v>
      </c>
      <c r="L8" s="94">
        <v>4365374</v>
      </c>
      <c r="M8" s="94">
        <v>4197300</v>
      </c>
      <c r="N8" s="94">
        <v>3965168</v>
      </c>
      <c r="O8" s="116">
        <v>12527842</v>
      </c>
      <c r="P8" s="94">
        <v>3926178</v>
      </c>
      <c r="Q8" s="94">
        <v>3109495</v>
      </c>
      <c r="R8" s="94">
        <v>3318205</v>
      </c>
      <c r="S8" s="116">
        <v>10353878</v>
      </c>
      <c r="T8" s="105">
        <v>44444210</v>
      </c>
    </row>
    <row r="9" spans="1:20" ht="6" customHeight="1">
      <c r="D9" s="68"/>
      <c r="E9" s="68"/>
      <c r="F9" s="68"/>
      <c r="G9" s="112"/>
      <c r="H9" s="1"/>
      <c r="I9" s="1"/>
      <c r="J9" s="1"/>
      <c r="K9" s="117"/>
      <c r="L9" s="1"/>
      <c r="M9" s="1"/>
      <c r="N9" s="1"/>
      <c r="O9" s="117"/>
      <c r="P9" s="1"/>
      <c r="Q9" s="1"/>
      <c r="R9" s="1"/>
      <c r="S9" s="117"/>
      <c r="T9" s="52"/>
    </row>
    <row r="10" spans="1:20" ht="22.5" customHeight="1">
      <c r="A10" s="96" t="s">
        <v>32</v>
      </c>
      <c r="B10" s="97"/>
      <c r="C10" s="97"/>
      <c r="D10" s="109">
        <v>3205791</v>
      </c>
      <c r="E10" s="109">
        <v>3183275</v>
      </c>
      <c r="F10" s="109">
        <v>3687924</v>
      </c>
      <c r="G10" s="113">
        <v>10076990</v>
      </c>
      <c r="H10" s="98">
        <v>3738962</v>
      </c>
      <c r="I10" s="98">
        <v>3681297</v>
      </c>
      <c r="J10" s="98">
        <v>3818007</v>
      </c>
      <c r="K10" s="117">
        <v>11238266</v>
      </c>
      <c r="L10" s="98">
        <v>4307048</v>
      </c>
      <c r="M10" s="98">
        <v>4146310</v>
      </c>
      <c r="N10" s="98">
        <v>3900959</v>
      </c>
      <c r="O10" s="117">
        <v>12354317</v>
      </c>
      <c r="P10" s="98">
        <v>3870795</v>
      </c>
      <c r="Q10" s="98">
        <v>3072104</v>
      </c>
      <c r="R10" s="98">
        <v>3284436</v>
      </c>
      <c r="S10" s="117">
        <v>10227335</v>
      </c>
      <c r="T10" s="110">
        <v>43896908</v>
      </c>
    </row>
    <row r="11" spans="1:20">
      <c r="A11" s="3" t="s">
        <v>18</v>
      </c>
      <c r="B11" s="11" t="s">
        <v>0</v>
      </c>
      <c r="C11" s="11" t="s">
        <v>1</v>
      </c>
      <c r="D11" s="83">
        <v>317092</v>
      </c>
      <c r="E11" s="83">
        <v>328150</v>
      </c>
      <c r="F11" s="83">
        <v>399166</v>
      </c>
      <c r="G11" s="113">
        <v>1044408</v>
      </c>
      <c r="H11" s="2">
        <v>454798</v>
      </c>
      <c r="I11" s="2">
        <v>476900</v>
      </c>
      <c r="J11" s="1">
        <v>495143</v>
      </c>
      <c r="K11" s="117">
        <v>1426841</v>
      </c>
      <c r="L11" s="2">
        <v>551188</v>
      </c>
      <c r="M11" s="1">
        <v>529398</v>
      </c>
      <c r="N11" s="1">
        <v>506155</v>
      </c>
      <c r="O11" s="117">
        <v>1586741</v>
      </c>
      <c r="P11" s="1">
        <v>491662</v>
      </c>
      <c r="Q11" s="1">
        <v>385899</v>
      </c>
      <c r="R11" s="1">
        <v>386965</v>
      </c>
      <c r="S11" s="117">
        <v>1264526</v>
      </c>
      <c r="T11" s="20">
        <v>5322516</v>
      </c>
    </row>
    <row r="12" spans="1:20">
      <c r="A12" t="s">
        <v>19</v>
      </c>
      <c r="B12" s="11" t="s">
        <v>2</v>
      </c>
      <c r="C12" s="11" t="s">
        <v>3</v>
      </c>
      <c r="D12" s="83">
        <v>1179882</v>
      </c>
      <c r="E12" s="83">
        <v>1162257</v>
      </c>
      <c r="F12" s="83">
        <v>1323408</v>
      </c>
      <c r="G12" s="113">
        <v>3665547</v>
      </c>
      <c r="H12" s="2">
        <v>1177032</v>
      </c>
      <c r="I12" s="2">
        <v>1075132</v>
      </c>
      <c r="J12" s="1">
        <v>1121640</v>
      </c>
      <c r="K12" s="117">
        <v>3373804</v>
      </c>
      <c r="L12" s="2">
        <v>1283323</v>
      </c>
      <c r="M12" s="1">
        <v>1220925</v>
      </c>
      <c r="N12" s="1">
        <v>1107861</v>
      </c>
      <c r="O12" s="117">
        <v>3612109</v>
      </c>
      <c r="P12" s="1">
        <v>1124990</v>
      </c>
      <c r="Q12" s="1">
        <v>898807</v>
      </c>
      <c r="R12" s="1">
        <v>1110052</v>
      </c>
      <c r="S12" s="117">
        <v>3133849</v>
      </c>
      <c r="T12" s="20">
        <v>13785309</v>
      </c>
    </row>
    <row r="13" spans="1:20">
      <c r="A13" t="s">
        <v>20</v>
      </c>
      <c r="B13" s="11" t="s">
        <v>4</v>
      </c>
      <c r="C13" s="11" t="s">
        <v>5</v>
      </c>
      <c r="D13" s="83">
        <v>1708817</v>
      </c>
      <c r="E13" s="83">
        <v>1692868</v>
      </c>
      <c r="F13" s="83">
        <v>1965350</v>
      </c>
      <c r="G13" s="113">
        <v>5367035</v>
      </c>
      <c r="H13" s="2">
        <v>2107132</v>
      </c>
      <c r="I13" s="2">
        <v>2129265</v>
      </c>
      <c r="J13" s="1">
        <v>2201224</v>
      </c>
      <c r="K13" s="117">
        <v>6437621</v>
      </c>
      <c r="L13" s="2">
        <v>2472537</v>
      </c>
      <c r="M13" s="1">
        <v>2395987</v>
      </c>
      <c r="N13" s="1">
        <v>2286943</v>
      </c>
      <c r="O13" s="117">
        <v>7155467</v>
      </c>
      <c r="P13" s="1">
        <v>2254143</v>
      </c>
      <c r="Q13" s="1">
        <v>1787398</v>
      </c>
      <c r="R13" s="1">
        <v>1787419</v>
      </c>
      <c r="S13" s="117">
        <v>5828960</v>
      </c>
      <c r="T13" s="20">
        <v>24789083</v>
      </c>
    </row>
    <row r="14" spans="1:20" ht="6" customHeight="1">
      <c r="D14" s="68"/>
      <c r="E14" s="68"/>
      <c r="F14" s="68"/>
      <c r="G14" s="113"/>
      <c r="H14" s="1"/>
      <c r="I14" s="1"/>
      <c r="J14" s="1"/>
      <c r="K14" s="117"/>
      <c r="L14" s="1"/>
      <c r="M14" s="1"/>
      <c r="N14" s="1"/>
      <c r="O14" s="117"/>
      <c r="P14" s="1"/>
      <c r="Q14" s="1"/>
      <c r="R14" s="1"/>
      <c r="S14" s="117"/>
      <c r="T14" s="52"/>
    </row>
    <row r="15" spans="1:20" ht="24" customHeight="1">
      <c r="A15" s="99" t="s">
        <v>33</v>
      </c>
      <c r="B15" s="100"/>
      <c r="C15" s="100"/>
      <c r="D15" s="107">
        <v>30719</v>
      </c>
      <c r="E15" s="107">
        <v>30191</v>
      </c>
      <c r="F15" s="107">
        <v>38156</v>
      </c>
      <c r="G15" s="113">
        <v>99066</v>
      </c>
      <c r="H15" s="101">
        <v>43347</v>
      </c>
      <c r="I15" s="101">
        <v>50481</v>
      </c>
      <c r="J15" s="101">
        <v>54340</v>
      </c>
      <c r="K15" s="117">
        <v>148168</v>
      </c>
      <c r="L15" s="101">
        <v>58326</v>
      </c>
      <c r="M15" s="101">
        <v>50990</v>
      </c>
      <c r="N15" s="101">
        <v>64209</v>
      </c>
      <c r="O15" s="117">
        <v>173525</v>
      </c>
      <c r="P15" s="101">
        <v>55383</v>
      </c>
      <c r="Q15" s="101">
        <v>37391</v>
      </c>
      <c r="R15" s="101">
        <v>33769</v>
      </c>
      <c r="S15" s="117">
        <v>126543</v>
      </c>
      <c r="T15" s="108">
        <v>547302</v>
      </c>
    </row>
    <row r="16" spans="1:20">
      <c r="A16" t="s">
        <v>21</v>
      </c>
      <c r="B16" s="11" t="s">
        <v>6</v>
      </c>
      <c r="C16" s="11" t="s">
        <v>7</v>
      </c>
      <c r="D16" s="83">
        <v>10584</v>
      </c>
      <c r="E16" s="83">
        <v>10947</v>
      </c>
      <c r="F16" s="83">
        <v>12419</v>
      </c>
      <c r="G16" s="113">
        <v>33950</v>
      </c>
      <c r="H16" s="2">
        <v>17817</v>
      </c>
      <c r="I16" s="2">
        <v>22166</v>
      </c>
      <c r="J16" s="1">
        <v>25453</v>
      </c>
      <c r="K16" s="117">
        <v>65436</v>
      </c>
      <c r="L16" s="2">
        <v>32726</v>
      </c>
      <c r="M16" s="2">
        <v>28715</v>
      </c>
      <c r="N16" s="2">
        <v>37224</v>
      </c>
      <c r="O16" s="117">
        <v>98665</v>
      </c>
      <c r="P16" s="2">
        <v>29646</v>
      </c>
      <c r="Q16" s="2">
        <v>15386</v>
      </c>
      <c r="R16" s="2">
        <v>15460</v>
      </c>
      <c r="S16" s="117">
        <v>60492</v>
      </c>
      <c r="T16" s="20">
        <v>258543</v>
      </c>
    </row>
    <row r="17" spans="1:20">
      <c r="A17" t="s">
        <v>22</v>
      </c>
      <c r="B17" s="11" t="s">
        <v>8</v>
      </c>
      <c r="C17" s="11" t="s">
        <v>9</v>
      </c>
      <c r="D17" s="83">
        <v>11502</v>
      </c>
      <c r="E17" s="83">
        <v>10620</v>
      </c>
      <c r="F17" s="83">
        <v>15460</v>
      </c>
      <c r="G17" s="113">
        <v>37582</v>
      </c>
      <c r="H17" s="2">
        <v>15456</v>
      </c>
      <c r="I17" s="2">
        <v>15914</v>
      </c>
      <c r="J17" s="1">
        <v>17288</v>
      </c>
      <c r="K17" s="117">
        <v>48658</v>
      </c>
      <c r="L17" s="2">
        <v>16563</v>
      </c>
      <c r="M17" s="2">
        <v>14634</v>
      </c>
      <c r="N17" s="2">
        <v>14729</v>
      </c>
      <c r="O17" s="117">
        <v>45926</v>
      </c>
      <c r="P17" s="2">
        <v>13865</v>
      </c>
      <c r="Q17" s="2">
        <v>12025</v>
      </c>
      <c r="R17" s="2">
        <v>9315</v>
      </c>
      <c r="S17" s="117">
        <v>35205</v>
      </c>
      <c r="T17" s="20">
        <v>167371</v>
      </c>
    </row>
    <row r="18" spans="1:20">
      <c r="A18" t="s">
        <v>23</v>
      </c>
      <c r="B18" s="11" t="s">
        <v>10</v>
      </c>
      <c r="C18" s="11" t="s">
        <v>11</v>
      </c>
      <c r="D18" s="83">
        <v>548</v>
      </c>
      <c r="E18" s="83">
        <v>836</v>
      </c>
      <c r="F18" s="83">
        <v>614</v>
      </c>
      <c r="G18" s="113">
        <v>1998</v>
      </c>
      <c r="H18" s="2">
        <v>315</v>
      </c>
      <c r="I18" s="2">
        <v>728</v>
      </c>
      <c r="J18" s="1">
        <v>559</v>
      </c>
      <c r="K18" s="117">
        <v>1602</v>
      </c>
      <c r="L18" s="2">
        <v>835</v>
      </c>
      <c r="M18" s="2">
        <v>421</v>
      </c>
      <c r="N18" s="2">
        <v>646</v>
      </c>
      <c r="O18" s="117">
        <v>1902</v>
      </c>
      <c r="P18" s="2">
        <v>176</v>
      </c>
      <c r="Q18" s="2">
        <v>0</v>
      </c>
      <c r="R18" s="2">
        <v>0</v>
      </c>
      <c r="S18" s="117">
        <v>176</v>
      </c>
      <c r="T18" s="20">
        <v>5678</v>
      </c>
    </row>
    <row r="19" spans="1:20">
      <c r="A19" t="s">
        <v>24</v>
      </c>
      <c r="B19" s="11" t="s">
        <v>12</v>
      </c>
      <c r="C19" s="11" t="s">
        <v>13</v>
      </c>
      <c r="D19" s="83">
        <v>8085</v>
      </c>
      <c r="E19" s="83">
        <v>7788</v>
      </c>
      <c r="F19" s="83">
        <v>9663</v>
      </c>
      <c r="G19" s="113">
        <v>25536</v>
      </c>
      <c r="H19" s="2">
        <v>9759</v>
      </c>
      <c r="I19" s="2">
        <v>11673</v>
      </c>
      <c r="J19" s="1">
        <v>11040</v>
      </c>
      <c r="K19" s="117">
        <v>32472</v>
      </c>
      <c r="L19" s="2">
        <v>8202</v>
      </c>
      <c r="M19" s="2">
        <v>7220</v>
      </c>
      <c r="N19" s="2">
        <v>11610</v>
      </c>
      <c r="O19" s="117">
        <v>27032</v>
      </c>
      <c r="P19" s="2">
        <v>11696</v>
      </c>
      <c r="Q19" s="2">
        <v>9980</v>
      </c>
      <c r="R19" s="2">
        <v>8994</v>
      </c>
      <c r="S19" s="117">
        <v>30670</v>
      </c>
      <c r="T19" s="20">
        <v>115710</v>
      </c>
    </row>
    <row r="20" spans="1:20" ht="6" customHeight="1">
      <c r="D20" s="68"/>
      <c r="E20" s="68"/>
      <c r="F20" s="68"/>
      <c r="G20" s="114"/>
      <c r="H20" s="1"/>
      <c r="I20" s="1"/>
      <c r="J20" s="1"/>
      <c r="K20" s="118"/>
      <c r="L20" s="1"/>
      <c r="M20" s="1"/>
      <c r="N20" s="1"/>
      <c r="O20" s="118"/>
      <c r="P20" s="1"/>
      <c r="Q20" s="1"/>
      <c r="R20" s="1"/>
      <c r="S20" s="118"/>
      <c r="T20" s="53"/>
    </row>
    <row r="21" spans="1:20" ht="22.5">
      <c r="A21" s="92" t="s">
        <v>30</v>
      </c>
      <c r="B21" s="103"/>
      <c r="C21" s="103"/>
      <c r="D21" s="104">
        <v>3153954</v>
      </c>
      <c r="E21" s="104">
        <v>3136229</v>
      </c>
      <c r="F21" s="104">
        <v>3634283</v>
      </c>
      <c r="G21" s="111">
        <v>9924466</v>
      </c>
      <c r="H21" s="95">
        <v>3705035</v>
      </c>
      <c r="I21" s="95">
        <v>3659301</v>
      </c>
      <c r="J21" s="95">
        <v>3778890</v>
      </c>
      <c r="K21" s="116">
        <v>11143226</v>
      </c>
      <c r="L21" s="94">
        <v>4202335</v>
      </c>
      <c r="M21" s="94">
        <v>4062105</v>
      </c>
      <c r="N21" s="94">
        <v>3848953</v>
      </c>
      <c r="O21" s="116">
        <v>12113393</v>
      </c>
      <c r="P21" s="94">
        <v>3802060</v>
      </c>
      <c r="Q21" s="94">
        <v>3083090</v>
      </c>
      <c r="R21" s="94">
        <v>3275341</v>
      </c>
      <c r="S21" s="116">
        <v>10160491</v>
      </c>
      <c r="T21" s="105">
        <v>43341576</v>
      </c>
    </row>
    <row r="22" spans="1:20" ht="6" customHeight="1">
      <c r="D22" s="68"/>
      <c r="E22" s="68"/>
      <c r="F22" s="68"/>
      <c r="G22" s="113"/>
      <c r="H22" s="1"/>
      <c r="I22" s="1"/>
      <c r="J22" s="1"/>
      <c r="K22" s="119"/>
      <c r="L22" s="1"/>
      <c r="M22" s="1"/>
      <c r="N22" s="1"/>
      <c r="O22" s="117"/>
      <c r="P22" s="1"/>
      <c r="Q22" s="1"/>
      <c r="R22" s="1"/>
      <c r="S22" s="119"/>
      <c r="T22" s="52"/>
    </row>
    <row r="23" spans="1:20" ht="22.5" customHeight="1">
      <c r="A23" s="96" t="s">
        <v>32</v>
      </c>
      <c r="B23" s="97"/>
      <c r="C23" s="97"/>
      <c r="D23" s="109">
        <v>3123851</v>
      </c>
      <c r="E23" s="109">
        <v>3106806</v>
      </c>
      <c r="F23" s="109">
        <v>3596929</v>
      </c>
      <c r="G23" s="113">
        <v>9827586</v>
      </c>
      <c r="H23" s="98">
        <v>3662534</v>
      </c>
      <c r="I23" s="98">
        <v>3611542</v>
      </c>
      <c r="J23" s="98">
        <v>3729046</v>
      </c>
      <c r="K23" s="117">
        <v>11003122</v>
      </c>
      <c r="L23" s="98">
        <v>4148887</v>
      </c>
      <c r="M23" s="98">
        <v>4015086</v>
      </c>
      <c r="N23" s="98">
        <v>3789504</v>
      </c>
      <c r="O23" s="117">
        <v>11953477</v>
      </c>
      <c r="P23" s="98">
        <v>3750362</v>
      </c>
      <c r="Q23" s="98">
        <v>3047021</v>
      </c>
      <c r="R23" s="98">
        <v>3241622</v>
      </c>
      <c r="S23" s="117">
        <v>10039005</v>
      </c>
      <c r="T23" s="110">
        <v>42823190</v>
      </c>
    </row>
    <row r="24" spans="1:20">
      <c r="A24" s="3" t="s">
        <v>18</v>
      </c>
      <c r="B24" s="11" t="s">
        <v>0</v>
      </c>
      <c r="C24" s="11" t="s">
        <v>1</v>
      </c>
      <c r="D24" s="83">
        <v>302957</v>
      </c>
      <c r="E24" s="83">
        <v>318526</v>
      </c>
      <c r="F24" s="83">
        <v>387336</v>
      </c>
      <c r="G24" s="113">
        <v>1008819</v>
      </c>
      <c r="H24" s="1">
        <v>433963</v>
      </c>
      <c r="I24" s="1">
        <v>450200</v>
      </c>
      <c r="J24" s="1">
        <v>458939</v>
      </c>
      <c r="K24" s="117">
        <v>1343102</v>
      </c>
      <c r="L24" s="2">
        <v>492570</v>
      </c>
      <c r="M24" s="1">
        <v>476491</v>
      </c>
      <c r="N24" s="1">
        <v>462928</v>
      </c>
      <c r="O24" s="117">
        <v>1431989</v>
      </c>
      <c r="P24" s="1">
        <v>459100</v>
      </c>
      <c r="Q24" s="1">
        <v>370712</v>
      </c>
      <c r="R24" s="1">
        <v>370966</v>
      </c>
      <c r="S24" s="117">
        <v>1200778</v>
      </c>
      <c r="T24" s="20">
        <v>4984688</v>
      </c>
    </row>
    <row r="25" spans="1:20">
      <c r="A25" t="s">
        <v>19</v>
      </c>
      <c r="B25" s="11" t="s">
        <v>2</v>
      </c>
      <c r="C25" s="11" t="s">
        <v>3</v>
      </c>
      <c r="D25" s="83">
        <v>1131577</v>
      </c>
      <c r="E25" s="83">
        <v>1111992</v>
      </c>
      <c r="F25" s="83">
        <v>1260955</v>
      </c>
      <c r="G25" s="113">
        <v>3504524</v>
      </c>
      <c r="H25" s="1">
        <v>1152929</v>
      </c>
      <c r="I25" s="1">
        <v>1070050</v>
      </c>
      <c r="J25" s="1">
        <v>1112056</v>
      </c>
      <c r="K25" s="117">
        <v>3335035</v>
      </c>
      <c r="L25" s="2">
        <v>1256835</v>
      </c>
      <c r="M25" s="1">
        <v>1202716</v>
      </c>
      <c r="N25" s="1">
        <v>1096572</v>
      </c>
      <c r="O25" s="117">
        <v>3556123</v>
      </c>
      <c r="P25" s="1">
        <v>1109684</v>
      </c>
      <c r="Q25" s="1">
        <v>896982</v>
      </c>
      <c r="R25" s="1">
        <v>1088317</v>
      </c>
      <c r="S25" s="117">
        <v>3094983</v>
      </c>
      <c r="T25" s="20">
        <v>13490665</v>
      </c>
    </row>
    <row r="26" spans="1:20">
      <c r="A26" t="s">
        <v>20</v>
      </c>
      <c r="B26" s="11" t="s">
        <v>4</v>
      </c>
      <c r="C26" s="11" t="s">
        <v>5</v>
      </c>
      <c r="D26" s="83">
        <v>1689317</v>
      </c>
      <c r="E26" s="83">
        <v>1676288</v>
      </c>
      <c r="F26" s="83">
        <v>1948638</v>
      </c>
      <c r="G26" s="113">
        <v>5314243</v>
      </c>
      <c r="H26" s="1">
        <v>2075642</v>
      </c>
      <c r="I26" s="1">
        <v>2091292</v>
      </c>
      <c r="J26" s="1">
        <v>2158051</v>
      </c>
      <c r="K26" s="117">
        <v>6324985</v>
      </c>
      <c r="L26" s="2">
        <v>2399482</v>
      </c>
      <c r="M26" s="1">
        <v>2335879</v>
      </c>
      <c r="N26" s="1">
        <v>2230004</v>
      </c>
      <c r="O26" s="117">
        <v>6965365</v>
      </c>
      <c r="P26" s="1">
        <v>2181578</v>
      </c>
      <c r="Q26" s="1">
        <v>1779327</v>
      </c>
      <c r="R26" s="1">
        <v>1782339</v>
      </c>
      <c r="S26" s="117">
        <v>5743244</v>
      </c>
      <c r="T26" s="20">
        <v>24347837</v>
      </c>
    </row>
    <row r="27" spans="1:20" ht="6" customHeight="1">
      <c r="D27" s="68"/>
      <c r="E27" s="68"/>
      <c r="F27" s="68"/>
      <c r="G27" s="113"/>
      <c r="H27" s="1"/>
      <c r="I27" s="1"/>
      <c r="J27" s="1"/>
      <c r="K27" s="117"/>
      <c r="L27" s="1"/>
      <c r="M27" s="1"/>
      <c r="N27" s="1"/>
      <c r="O27" s="117"/>
      <c r="P27" s="1"/>
      <c r="Q27" s="1"/>
      <c r="R27" s="1"/>
      <c r="S27" s="117"/>
      <c r="T27" s="52"/>
    </row>
    <row r="28" spans="1:20" ht="24" customHeight="1">
      <c r="A28" s="99" t="s">
        <v>33</v>
      </c>
      <c r="B28" s="100"/>
      <c r="C28" s="100"/>
      <c r="D28" s="107">
        <v>30103</v>
      </c>
      <c r="E28" s="107">
        <v>29423</v>
      </c>
      <c r="F28" s="107">
        <v>37354</v>
      </c>
      <c r="G28" s="113">
        <v>96880</v>
      </c>
      <c r="H28" s="101">
        <v>42501</v>
      </c>
      <c r="I28" s="101">
        <v>47759</v>
      </c>
      <c r="J28" s="101">
        <v>49844</v>
      </c>
      <c r="K28" s="117">
        <v>140104</v>
      </c>
      <c r="L28" s="101">
        <v>53448</v>
      </c>
      <c r="M28" s="101">
        <v>47019</v>
      </c>
      <c r="N28" s="101">
        <v>59449</v>
      </c>
      <c r="O28" s="117">
        <v>159916</v>
      </c>
      <c r="P28" s="101">
        <v>51698</v>
      </c>
      <c r="Q28" s="101">
        <v>36069</v>
      </c>
      <c r="R28" s="101">
        <v>33719</v>
      </c>
      <c r="S28" s="117">
        <v>121486</v>
      </c>
      <c r="T28" s="108">
        <v>518386</v>
      </c>
    </row>
    <row r="29" spans="1:20">
      <c r="A29" t="s">
        <v>21</v>
      </c>
      <c r="B29" s="11" t="s">
        <v>6</v>
      </c>
      <c r="C29" s="11" t="s">
        <v>7</v>
      </c>
      <c r="D29" s="83">
        <v>9968</v>
      </c>
      <c r="E29" s="83">
        <v>10179</v>
      </c>
      <c r="F29" s="83">
        <v>11904</v>
      </c>
      <c r="G29" s="113">
        <v>32051</v>
      </c>
      <c r="H29" s="1">
        <v>17117</v>
      </c>
      <c r="I29" s="1">
        <v>20410</v>
      </c>
      <c r="J29" s="1">
        <v>22194</v>
      </c>
      <c r="K29" s="117">
        <v>59721</v>
      </c>
      <c r="L29" s="2">
        <v>29042</v>
      </c>
      <c r="M29" s="1">
        <v>25267</v>
      </c>
      <c r="N29" s="1">
        <v>33474</v>
      </c>
      <c r="O29" s="117">
        <v>87783</v>
      </c>
      <c r="P29" s="1">
        <v>26546</v>
      </c>
      <c r="Q29" s="1">
        <v>14201</v>
      </c>
      <c r="R29" s="1">
        <v>15410</v>
      </c>
      <c r="S29" s="117">
        <v>56157</v>
      </c>
      <c r="T29" s="20">
        <v>235712</v>
      </c>
    </row>
    <row r="30" spans="1:20">
      <c r="A30" t="s">
        <v>22</v>
      </c>
      <c r="B30" s="11" t="s">
        <v>8</v>
      </c>
      <c r="C30" s="11" t="s">
        <v>9</v>
      </c>
      <c r="D30" s="83">
        <v>11502</v>
      </c>
      <c r="E30" s="83">
        <v>10620</v>
      </c>
      <c r="F30" s="83">
        <v>15173</v>
      </c>
      <c r="G30" s="113">
        <v>37295</v>
      </c>
      <c r="H30" s="1">
        <v>15402</v>
      </c>
      <c r="I30" s="1">
        <v>15814</v>
      </c>
      <c r="J30" s="1">
        <v>17275</v>
      </c>
      <c r="K30" s="117">
        <v>48491</v>
      </c>
      <c r="L30" s="2">
        <v>16563</v>
      </c>
      <c r="M30" s="1">
        <v>14590</v>
      </c>
      <c r="N30" s="1">
        <v>14464</v>
      </c>
      <c r="O30" s="117">
        <v>45617</v>
      </c>
      <c r="P30" s="1">
        <v>13644</v>
      </c>
      <c r="Q30" s="1">
        <v>11888</v>
      </c>
      <c r="R30" s="1">
        <v>9315</v>
      </c>
      <c r="S30" s="117">
        <v>34847</v>
      </c>
      <c r="T30" s="20">
        <v>166250</v>
      </c>
    </row>
    <row r="31" spans="1:20">
      <c r="A31" t="s">
        <v>23</v>
      </c>
      <c r="B31" s="11" t="s">
        <v>10</v>
      </c>
      <c r="C31" s="11" t="s">
        <v>11</v>
      </c>
      <c r="D31" s="83">
        <v>548</v>
      </c>
      <c r="E31" s="83">
        <v>836</v>
      </c>
      <c r="F31" s="83">
        <v>614</v>
      </c>
      <c r="G31" s="113">
        <v>1998</v>
      </c>
      <c r="H31" s="1">
        <v>223</v>
      </c>
      <c r="I31" s="1">
        <v>0</v>
      </c>
      <c r="J31" s="1">
        <v>0</v>
      </c>
      <c r="K31" s="117">
        <v>223</v>
      </c>
      <c r="L31" s="2">
        <v>0</v>
      </c>
      <c r="M31" s="1">
        <v>0</v>
      </c>
      <c r="N31" s="1">
        <v>0</v>
      </c>
      <c r="O31" s="117">
        <v>0</v>
      </c>
      <c r="P31" s="1">
        <v>0</v>
      </c>
      <c r="Q31" s="1">
        <v>0</v>
      </c>
      <c r="R31" s="1">
        <v>0</v>
      </c>
      <c r="S31" s="117">
        <v>0</v>
      </c>
      <c r="T31" s="20">
        <v>2221</v>
      </c>
    </row>
    <row r="32" spans="1:20">
      <c r="A32" t="s">
        <v>24</v>
      </c>
      <c r="B32" s="11" t="s">
        <v>12</v>
      </c>
      <c r="C32" s="11" t="s">
        <v>13</v>
      </c>
      <c r="D32" s="83">
        <v>8085</v>
      </c>
      <c r="E32" s="83">
        <v>7788</v>
      </c>
      <c r="F32" s="83">
        <v>9663</v>
      </c>
      <c r="G32" s="113">
        <v>25536</v>
      </c>
      <c r="H32" s="1">
        <v>9759</v>
      </c>
      <c r="I32" s="1">
        <v>11535</v>
      </c>
      <c r="J32" s="1">
        <v>10375</v>
      </c>
      <c r="K32" s="117">
        <v>31669</v>
      </c>
      <c r="L32" s="2">
        <v>7843</v>
      </c>
      <c r="M32" s="1">
        <v>7162</v>
      </c>
      <c r="N32" s="1">
        <v>11511</v>
      </c>
      <c r="O32" s="117">
        <v>26516</v>
      </c>
      <c r="P32" s="1">
        <v>11508</v>
      </c>
      <c r="Q32" s="1">
        <v>9980</v>
      </c>
      <c r="R32" s="1">
        <v>8994</v>
      </c>
      <c r="S32" s="117">
        <v>30482</v>
      </c>
      <c r="T32" s="20">
        <v>114203</v>
      </c>
    </row>
    <row r="33" spans="1:20" ht="6" customHeight="1">
      <c r="D33" s="68"/>
      <c r="E33" s="68"/>
      <c r="F33" s="68"/>
      <c r="G33" s="114"/>
      <c r="H33" s="1"/>
      <c r="I33" s="1"/>
      <c r="J33" s="1"/>
      <c r="K33" s="118"/>
      <c r="L33" s="1"/>
      <c r="M33" s="1"/>
      <c r="N33" s="1"/>
      <c r="O33" s="117"/>
      <c r="P33" s="1"/>
      <c r="Q33" s="1"/>
      <c r="R33" s="1"/>
      <c r="S33" s="118"/>
      <c r="T33" s="52"/>
    </row>
    <row r="34" spans="1:20" ht="22.5">
      <c r="A34" s="92" t="s">
        <v>31</v>
      </c>
      <c r="B34" s="106"/>
      <c r="C34" s="106"/>
      <c r="D34" s="95">
        <v>82556</v>
      </c>
      <c r="E34" s="95">
        <v>77237</v>
      </c>
      <c r="F34" s="95">
        <v>91797</v>
      </c>
      <c r="G34" s="115">
        <v>251590</v>
      </c>
      <c r="H34" s="95">
        <v>77274</v>
      </c>
      <c r="I34" s="95">
        <v>72477</v>
      </c>
      <c r="J34" s="95">
        <v>93457</v>
      </c>
      <c r="K34" s="116">
        <v>243208</v>
      </c>
      <c r="L34" s="94">
        <v>163039</v>
      </c>
      <c r="M34" s="94">
        <v>135195</v>
      </c>
      <c r="N34" s="94">
        <v>116215</v>
      </c>
      <c r="O34" s="116">
        <v>414449</v>
      </c>
      <c r="P34" s="94">
        <v>124118</v>
      </c>
      <c r="Q34" s="94">
        <v>26405</v>
      </c>
      <c r="R34" s="94">
        <v>42864</v>
      </c>
      <c r="S34" s="116">
        <v>193387</v>
      </c>
      <c r="T34" s="105">
        <v>1102634</v>
      </c>
    </row>
    <row r="35" spans="1:20" ht="6" customHeight="1">
      <c r="D35" s="68"/>
      <c r="E35" s="68"/>
      <c r="F35" s="68"/>
      <c r="G35" s="113"/>
      <c r="H35" s="1"/>
      <c r="I35" s="1"/>
      <c r="J35" s="1"/>
      <c r="K35" s="117"/>
      <c r="L35" s="1"/>
      <c r="M35" s="1"/>
      <c r="N35" s="1"/>
      <c r="O35" s="117"/>
      <c r="P35" s="1"/>
      <c r="Q35" s="1"/>
      <c r="R35" s="1"/>
      <c r="S35" s="119"/>
      <c r="T35" s="52"/>
    </row>
    <row r="36" spans="1:20" ht="22.5" customHeight="1">
      <c r="A36" s="96" t="s">
        <v>32</v>
      </c>
      <c r="B36" s="97"/>
      <c r="C36" s="97"/>
      <c r="D36" s="109">
        <v>81940</v>
      </c>
      <c r="E36" s="109">
        <v>76469</v>
      </c>
      <c r="F36" s="109">
        <v>90995</v>
      </c>
      <c r="G36" s="113">
        <v>249404</v>
      </c>
      <c r="H36" s="98">
        <v>76428</v>
      </c>
      <c r="I36" s="98">
        <v>69755</v>
      </c>
      <c r="J36" s="98">
        <v>88961</v>
      </c>
      <c r="K36" s="117">
        <v>235144</v>
      </c>
      <c r="L36" s="98">
        <v>158161</v>
      </c>
      <c r="M36" s="98">
        <v>131224</v>
      </c>
      <c r="N36" s="98">
        <v>111455</v>
      </c>
      <c r="O36" s="117">
        <v>400840</v>
      </c>
      <c r="P36" s="98">
        <v>120433</v>
      </c>
      <c r="Q36" s="98">
        <v>25083</v>
      </c>
      <c r="R36" s="98">
        <v>42814</v>
      </c>
      <c r="S36" s="117">
        <v>188330</v>
      </c>
      <c r="T36" s="110">
        <v>1073718</v>
      </c>
    </row>
    <row r="37" spans="1:20">
      <c r="A37" s="14" t="s">
        <v>18</v>
      </c>
      <c r="B37" s="15" t="s">
        <v>0</v>
      </c>
      <c r="C37" s="15" t="s">
        <v>1</v>
      </c>
      <c r="D37" s="83">
        <v>14135</v>
      </c>
      <c r="E37" s="83">
        <v>9624</v>
      </c>
      <c r="F37" s="83">
        <v>11830</v>
      </c>
      <c r="G37" s="113">
        <v>35589</v>
      </c>
      <c r="H37" s="2">
        <v>20835</v>
      </c>
      <c r="I37" s="1">
        <v>26700</v>
      </c>
      <c r="J37" s="2">
        <v>36204</v>
      </c>
      <c r="K37" s="117">
        <v>83739</v>
      </c>
      <c r="L37" s="2">
        <v>58618</v>
      </c>
      <c r="M37" s="2">
        <v>52907</v>
      </c>
      <c r="N37" s="2">
        <v>43227</v>
      </c>
      <c r="O37" s="117">
        <v>154752</v>
      </c>
      <c r="P37" s="2">
        <v>32562</v>
      </c>
      <c r="Q37" s="2">
        <v>15187</v>
      </c>
      <c r="R37" s="2">
        <v>15999</v>
      </c>
      <c r="S37" s="117">
        <v>63748</v>
      </c>
      <c r="T37" s="20">
        <v>337828</v>
      </c>
    </row>
    <row r="38" spans="1:20">
      <c r="A38" s="13" t="s">
        <v>19</v>
      </c>
      <c r="B38" s="15" t="s">
        <v>2</v>
      </c>
      <c r="C38" s="15" t="s">
        <v>3</v>
      </c>
      <c r="D38" s="83">
        <v>48305</v>
      </c>
      <c r="E38" s="83">
        <v>50265</v>
      </c>
      <c r="F38" s="83">
        <v>62453</v>
      </c>
      <c r="G38" s="113">
        <v>161023</v>
      </c>
      <c r="H38" s="2">
        <v>24103</v>
      </c>
      <c r="I38" s="1">
        <v>5082</v>
      </c>
      <c r="J38" s="2">
        <v>9584</v>
      </c>
      <c r="K38" s="117">
        <v>38769</v>
      </c>
      <c r="L38" s="2">
        <v>26488</v>
      </c>
      <c r="M38" s="2">
        <v>18209</v>
      </c>
      <c r="N38" s="2">
        <v>11289</v>
      </c>
      <c r="O38" s="117">
        <v>55986</v>
      </c>
      <c r="P38" s="2">
        <v>15306</v>
      </c>
      <c r="Q38" s="2">
        <v>1825</v>
      </c>
      <c r="R38" s="2">
        <v>21735</v>
      </c>
      <c r="S38" s="117">
        <v>38866</v>
      </c>
      <c r="T38" s="20">
        <v>294644</v>
      </c>
    </row>
    <row r="39" spans="1:20">
      <c r="A39" s="13" t="s">
        <v>20</v>
      </c>
      <c r="B39" s="15" t="s">
        <v>4</v>
      </c>
      <c r="C39" s="15" t="s">
        <v>5</v>
      </c>
      <c r="D39" s="83">
        <v>19500</v>
      </c>
      <c r="E39" s="83">
        <v>16580</v>
      </c>
      <c r="F39" s="83">
        <v>16712</v>
      </c>
      <c r="G39" s="113">
        <v>52792</v>
      </c>
      <c r="H39" s="2">
        <v>31490</v>
      </c>
      <c r="I39" s="1">
        <v>37973</v>
      </c>
      <c r="J39" s="2">
        <v>43173</v>
      </c>
      <c r="K39" s="117">
        <v>112636</v>
      </c>
      <c r="L39" s="2">
        <v>73055</v>
      </c>
      <c r="M39" s="2">
        <v>60108</v>
      </c>
      <c r="N39" s="2">
        <v>56939</v>
      </c>
      <c r="O39" s="117">
        <v>190102</v>
      </c>
      <c r="P39" s="2">
        <v>72565</v>
      </c>
      <c r="Q39" s="2">
        <v>8071</v>
      </c>
      <c r="R39" s="2">
        <v>5080</v>
      </c>
      <c r="S39" s="117">
        <v>85716</v>
      </c>
      <c r="T39" s="20">
        <v>441246</v>
      </c>
    </row>
    <row r="40" spans="1:20" ht="6" customHeight="1">
      <c r="A40" s="13"/>
      <c r="B40" s="13"/>
      <c r="C40" s="13"/>
      <c r="D40" s="68"/>
      <c r="E40" s="68"/>
      <c r="F40" s="68"/>
      <c r="G40" s="113"/>
      <c r="H40" s="2"/>
      <c r="I40" s="1"/>
      <c r="J40" s="2"/>
      <c r="K40" s="117"/>
      <c r="L40" s="2"/>
      <c r="M40" s="2"/>
      <c r="N40" s="2"/>
      <c r="O40" s="117"/>
      <c r="P40" s="2"/>
      <c r="Q40" s="2"/>
      <c r="R40" s="2"/>
      <c r="S40" s="117"/>
      <c r="T40" s="53"/>
    </row>
    <row r="41" spans="1:20" ht="24" customHeight="1">
      <c r="A41" s="99" t="s">
        <v>33</v>
      </c>
      <c r="B41" s="100"/>
      <c r="C41" s="100"/>
      <c r="D41" s="107">
        <v>616</v>
      </c>
      <c r="E41" s="107">
        <v>768</v>
      </c>
      <c r="F41" s="107">
        <v>802</v>
      </c>
      <c r="G41" s="113">
        <v>2186</v>
      </c>
      <c r="H41" s="101">
        <v>846</v>
      </c>
      <c r="I41" s="101">
        <v>2722</v>
      </c>
      <c r="J41" s="101">
        <v>4496</v>
      </c>
      <c r="K41" s="117">
        <v>8064</v>
      </c>
      <c r="L41" s="101">
        <v>4878</v>
      </c>
      <c r="M41" s="101">
        <v>3971</v>
      </c>
      <c r="N41" s="101">
        <v>4760</v>
      </c>
      <c r="O41" s="117">
        <v>13609</v>
      </c>
      <c r="P41" s="101">
        <v>3685</v>
      </c>
      <c r="Q41" s="101">
        <v>1322</v>
      </c>
      <c r="R41" s="101">
        <v>50</v>
      </c>
      <c r="S41" s="117">
        <v>5057</v>
      </c>
      <c r="T41" s="108">
        <v>28916</v>
      </c>
    </row>
    <row r="42" spans="1:20">
      <c r="A42" s="13" t="s">
        <v>21</v>
      </c>
      <c r="B42" s="15" t="s">
        <v>6</v>
      </c>
      <c r="C42" s="15" t="s">
        <v>7</v>
      </c>
      <c r="D42" s="83">
        <v>616</v>
      </c>
      <c r="E42" s="83">
        <v>768</v>
      </c>
      <c r="F42" s="83">
        <v>515</v>
      </c>
      <c r="G42" s="113">
        <v>1899</v>
      </c>
      <c r="H42" s="2">
        <v>700</v>
      </c>
      <c r="I42" s="1">
        <v>1756</v>
      </c>
      <c r="J42" s="2">
        <v>3259</v>
      </c>
      <c r="K42" s="117">
        <v>5715</v>
      </c>
      <c r="L42" s="2">
        <v>3684</v>
      </c>
      <c r="M42" s="2">
        <v>3448</v>
      </c>
      <c r="N42" s="2">
        <v>3750</v>
      </c>
      <c r="O42" s="117">
        <v>10882</v>
      </c>
      <c r="P42" s="2">
        <v>3100</v>
      </c>
      <c r="Q42" s="2">
        <v>1185</v>
      </c>
      <c r="R42" s="2">
        <v>50</v>
      </c>
      <c r="S42" s="117">
        <v>4335</v>
      </c>
      <c r="T42" s="20">
        <v>22831</v>
      </c>
    </row>
    <row r="43" spans="1:20">
      <c r="A43" s="13" t="s">
        <v>22</v>
      </c>
      <c r="B43" s="15" t="s">
        <v>8</v>
      </c>
      <c r="C43" s="15" t="s">
        <v>9</v>
      </c>
      <c r="D43" s="83">
        <v>0</v>
      </c>
      <c r="E43" s="83">
        <v>0</v>
      </c>
      <c r="F43" s="83">
        <v>287</v>
      </c>
      <c r="G43" s="113">
        <v>287</v>
      </c>
      <c r="H43" s="2">
        <v>54</v>
      </c>
      <c r="I43" s="1">
        <v>100</v>
      </c>
      <c r="J43" s="2">
        <v>13</v>
      </c>
      <c r="K43" s="117">
        <v>167</v>
      </c>
      <c r="L43" s="2">
        <v>0</v>
      </c>
      <c r="M43" s="2">
        <v>44</v>
      </c>
      <c r="N43" s="2">
        <v>265</v>
      </c>
      <c r="O43" s="117">
        <v>309</v>
      </c>
      <c r="P43" s="2">
        <v>221</v>
      </c>
      <c r="Q43" s="2">
        <v>137</v>
      </c>
      <c r="R43" s="2">
        <v>0</v>
      </c>
      <c r="S43" s="117">
        <v>358</v>
      </c>
      <c r="T43" s="20">
        <v>1121</v>
      </c>
    </row>
    <row r="44" spans="1:20">
      <c r="A44" t="s">
        <v>23</v>
      </c>
      <c r="B44" s="11" t="s">
        <v>10</v>
      </c>
      <c r="C44" s="11" t="s">
        <v>11</v>
      </c>
      <c r="D44" s="83">
        <v>0</v>
      </c>
      <c r="E44" s="83">
        <v>0</v>
      </c>
      <c r="F44" s="83">
        <v>0</v>
      </c>
      <c r="G44" s="113">
        <v>0</v>
      </c>
      <c r="H44" s="1">
        <v>92</v>
      </c>
      <c r="I44" s="1">
        <v>728</v>
      </c>
      <c r="J44" s="1">
        <v>559</v>
      </c>
      <c r="K44" s="117">
        <v>1379</v>
      </c>
      <c r="L44" s="2">
        <v>835</v>
      </c>
      <c r="M44" s="1">
        <v>421</v>
      </c>
      <c r="N44" s="1">
        <v>646</v>
      </c>
      <c r="O44" s="117">
        <v>1902</v>
      </c>
      <c r="P44" s="1">
        <v>176</v>
      </c>
      <c r="Q44" s="1">
        <v>0</v>
      </c>
      <c r="R44" s="1">
        <v>0</v>
      </c>
      <c r="S44" s="117">
        <v>176</v>
      </c>
      <c r="T44" s="20">
        <v>3457</v>
      </c>
    </row>
    <row r="45" spans="1:20">
      <c r="A45" t="s">
        <v>24</v>
      </c>
      <c r="B45" s="11" t="s">
        <v>12</v>
      </c>
      <c r="C45" s="11" t="s">
        <v>13</v>
      </c>
      <c r="D45" s="83">
        <v>0</v>
      </c>
      <c r="E45" s="83">
        <v>0</v>
      </c>
      <c r="F45" s="83">
        <v>0</v>
      </c>
      <c r="G45" s="113">
        <v>0</v>
      </c>
      <c r="H45" s="1">
        <v>0</v>
      </c>
      <c r="I45" s="1">
        <v>138</v>
      </c>
      <c r="J45" s="1">
        <v>665</v>
      </c>
      <c r="K45" s="117">
        <v>803</v>
      </c>
      <c r="L45" s="2">
        <v>359</v>
      </c>
      <c r="M45" s="1">
        <v>58</v>
      </c>
      <c r="N45" s="1">
        <v>99</v>
      </c>
      <c r="O45" s="117">
        <v>516</v>
      </c>
      <c r="P45" s="1">
        <v>188</v>
      </c>
      <c r="Q45" s="1">
        <v>0</v>
      </c>
      <c r="R45" s="1">
        <v>0</v>
      </c>
      <c r="S45" s="117">
        <v>188</v>
      </c>
      <c r="T45" s="20">
        <v>1507</v>
      </c>
    </row>
    <row r="46" spans="1:20" ht="6" customHeight="1">
      <c r="A46" s="5"/>
      <c r="B46" s="5"/>
      <c r="C46" s="5"/>
      <c r="D46" s="71"/>
      <c r="E46" s="71"/>
      <c r="F46" s="71"/>
      <c r="G46" s="71"/>
      <c r="H46" s="5"/>
      <c r="I46" s="5"/>
      <c r="J46" s="5"/>
      <c r="K46" s="5"/>
      <c r="L46" s="5"/>
      <c r="M46" s="5"/>
      <c r="N46" s="5"/>
      <c r="O46" s="5"/>
      <c r="P46" s="5"/>
      <c r="Q46" s="5"/>
      <c r="R46" s="5"/>
      <c r="S46" s="5"/>
      <c r="T46" s="56"/>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sheetData>
  <phoneticPr fontId="2" type="noConversion"/>
  <hyperlinks>
    <hyperlink ref="T2" location="'Index-P'!A1" display="◄" xr:uid="{00000000-0004-0000-0A00-000000000000}"/>
  </hyperlinks>
  <pageMargins left="0.78740157480314965" right="0.78740157480314965" top="0.55000000000000004" bottom="0.47" header="0.39" footer="0.24"/>
  <pageSetup paperSize="9" scale="75" orientation="landscape" r:id="rId1"/>
  <headerFooter alignWithMargins="0">
    <oddFooter>&amp;R&amp;6&amp;F &amp;A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T60"/>
  <sheetViews>
    <sheetView zoomScaleNormal="100" workbookViewId="0">
      <pane xSplit="3" topLeftCell="D1" activePane="topRight" state="frozen"/>
      <selection pane="topRight" activeCell="T2" sqref="T2"/>
    </sheetView>
  </sheetViews>
  <sheetFormatPr baseColWidth="10" defaultRowHeight="11.25"/>
  <cols>
    <col min="1" max="1" width="26.6640625" customWidth="1"/>
    <col min="2" max="2" width="5.5" hidden="1" customWidth="1"/>
    <col min="3" max="3" width="5.5" customWidth="1"/>
    <col min="4" max="7" width="9.5" style="13" customWidth="1"/>
    <col min="8" max="19" width="9.5" customWidth="1"/>
    <col min="20" max="20" width="11" style="47" customWidth="1"/>
  </cols>
  <sheetData>
    <row r="1" spans="1:20" ht="6" customHeight="1"/>
    <row r="2" spans="1:20" ht="27" customHeight="1">
      <c r="A2" s="230" t="s">
        <v>29</v>
      </c>
      <c r="B2" s="228"/>
      <c r="C2" s="228"/>
      <c r="D2" s="228"/>
      <c r="S2" s="38"/>
      <c r="T2" s="130" t="s">
        <v>65</v>
      </c>
    </row>
    <row r="3" spans="1:20" ht="12">
      <c r="A3" s="4" t="s">
        <v>34</v>
      </c>
    </row>
    <row r="4" spans="1:20" ht="12">
      <c r="A4" s="4" t="s">
        <v>51</v>
      </c>
    </row>
    <row r="5" spans="1:20" ht="6" customHeight="1"/>
    <row r="6" spans="1:20" ht="30" customHeight="1">
      <c r="A6" s="21">
        <v>2011</v>
      </c>
      <c r="B6" s="9" t="s">
        <v>26</v>
      </c>
      <c r="C6" s="10" t="s">
        <v>27</v>
      </c>
      <c r="D6" s="69" t="s">
        <v>35</v>
      </c>
      <c r="E6" s="70" t="s">
        <v>36</v>
      </c>
      <c r="F6" s="70" t="s">
        <v>37</v>
      </c>
      <c r="G6" s="70" t="s">
        <v>38</v>
      </c>
      <c r="H6" s="17" t="s">
        <v>39</v>
      </c>
      <c r="I6" s="18" t="s">
        <v>40</v>
      </c>
      <c r="J6" s="18" t="s">
        <v>41</v>
      </c>
      <c r="K6" s="18" t="s">
        <v>42</v>
      </c>
      <c r="L6" s="17" t="s">
        <v>43</v>
      </c>
      <c r="M6" s="18" t="s">
        <v>44</v>
      </c>
      <c r="N6" s="18" t="s">
        <v>45</v>
      </c>
      <c r="O6" s="18" t="s">
        <v>46</v>
      </c>
      <c r="P6" s="17" t="s">
        <v>47</v>
      </c>
      <c r="Q6" s="18" t="s">
        <v>48</v>
      </c>
      <c r="R6" s="18" t="s">
        <v>49</v>
      </c>
      <c r="S6" s="18" t="s">
        <v>50</v>
      </c>
      <c r="T6" s="66">
        <v>2011</v>
      </c>
    </row>
    <row r="7" spans="1:20" ht="3.75" customHeight="1"/>
    <row r="8" spans="1:20" ht="22.5" customHeight="1">
      <c r="A8" s="92" t="s">
        <v>29</v>
      </c>
      <c r="B8" s="16"/>
      <c r="C8" s="93"/>
      <c r="D8" s="104">
        <v>3160841</v>
      </c>
      <c r="E8" s="104">
        <v>3026420</v>
      </c>
      <c r="F8" s="104">
        <v>3500025</v>
      </c>
      <c r="G8" s="111">
        <v>9687286</v>
      </c>
      <c r="H8" s="94">
        <v>3562988</v>
      </c>
      <c r="I8" s="94">
        <v>3576099</v>
      </c>
      <c r="J8" s="94">
        <v>3718983</v>
      </c>
      <c r="K8" s="116">
        <v>10858070</v>
      </c>
      <c r="L8" s="94">
        <v>4258638</v>
      </c>
      <c r="M8" s="94">
        <v>3980102</v>
      </c>
      <c r="N8" s="94">
        <v>3807596</v>
      </c>
      <c r="O8" s="116">
        <v>12046336</v>
      </c>
      <c r="P8" s="94">
        <v>3891279</v>
      </c>
      <c r="Q8" s="94">
        <v>3006490</v>
      </c>
      <c r="R8" s="94">
        <v>3283878</v>
      </c>
      <c r="S8" s="116">
        <v>10181647</v>
      </c>
      <c r="T8" s="105">
        <v>42773339</v>
      </c>
    </row>
    <row r="9" spans="1:20" ht="6" customHeight="1">
      <c r="D9" s="68"/>
      <c r="E9" s="68"/>
      <c r="F9" s="68"/>
      <c r="G9" s="112"/>
      <c r="H9" s="1"/>
      <c r="I9" s="1"/>
      <c r="J9" s="1"/>
      <c r="K9" s="117"/>
      <c r="L9" s="1"/>
      <c r="M9" s="1"/>
      <c r="N9" s="1"/>
      <c r="O9" s="117"/>
      <c r="P9" s="1"/>
      <c r="Q9" s="1"/>
      <c r="R9" s="1"/>
      <c r="S9" s="117"/>
      <c r="T9" s="52"/>
    </row>
    <row r="10" spans="1:20" ht="22.5" customHeight="1">
      <c r="A10" s="96" t="s">
        <v>32</v>
      </c>
      <c r="B10" s="97"/>
      <c r="C10" s="97"/>
      <c r="D10" s="109">
        <v>3140137</v>
      </c>
      <c r="E10" s="109">
        <v>3003481</v>
      </c>
      <c r="F10" s="109">
        <v>3471119</v>
      </c>
      <c r="G10" s="113">
        <v>9614737</v>
      </c>
      <c r="H10" s="98">
        <v>3529403</v>
      </c>
      <c r="I10" s="98">
        <v>3535916</v>
      </c>
      <c r="J10" s="98">
        <v>3677611</v>
      </c>
      <c r="K10" s="117">
        <v>10742930</v>
      </c>
      <c r="L10" s="98">
        <v>4214372</v>
      </c>
      <c r="M10" s="98">
        <v>3943734</v>
      </c>
      <c r="N10" s="98">
        <v>3756233</v>
      </c>
      <c r="O10" s="117">
        <v>11914339</v>
      </c>
      <c r="P10" s="98">
        <v>3845618</v>
      </c>
      <c r="Q10" s="98">
        <v>2969752</v>
      </c>
      <c r="R10" s="98">
        <v>3250472</v>
      </c>
      <c r="S10" s="117">
        <v>10065842</v>
      </c>
      <c r="T10" s="110">
        <v>42337848</v>
      </c>
    </row>
    <row r="11" spans="1:20">
      <c r="A11" s="3" t="s">
        <v>18</v>
      </c>
      <c r="B11" s="11" t="s">
        <v>0</v>
      </c>
      <c r="C11" s="11" t="s">
        <v>1</v>
      </c>
      <c r="D11" s="83">
        <v>297218</v>
      </c>
      <c r="E11" s="83">
        <v>292320</v>
      </c>
      <c r="F11" s="83">
        <v>364295</v>
      </c>
      <c r="G11" s="113">
        <v>953833</v>
      </c>
      <c r="H11" s="2">
        <v>411767</v>
      </c>
      <c r="I11" s="2">
        <v>441170</v>
      </c>
      <c r="J11" s="1">
        <v>479355</v>
      </c>
      <c r="K11" s="117">
        <v>1332292</v>
      </c>
      <c r="L11" s="2">
        <v>529961</v>
      </c>
      <c r="M11" s="1">
        <v>500837</v>
      </c>
      <c r="N11" s="1">
        <v>487972</v>
      </c>
      <c r="O11" s="117">
        <v>1518770</v>
      </c>
      <c r="P11" s="1">
        <v>496365</v>
      </c>
      <c r="Q11" s="1">
        <v>352458</v>
      </c>
      <c r="R11" s="1">
        <v>367269</v>
      </c>
      <c r="S11" s="117">
        <v>1216092</v>
      </c>
      <c r="T11" s="20">
        <v>5020987</v>
      </c>
    </row>
    <row r="12" spans="1:20">
      <c r="A12" t="s">
        <v>19</v>
      </c>
      <c r="B12" s="11" t="s">
        <v>2</v>
      </c>
      <c r="C12" s="11" t="s">
        <v>3</v>
      </c>
      <c r="D12" s="83">
        <v>1155937</v>
      </c>
      <c r="E12" s="83">
        <v>1089334</v>
      </c>
      <c r="F12" s="83">
        <v>1230188</v>
      </c>
      <c r="G12" s="113">
        <v>3475459</v>
      </c>
      <c r="H12" s="2">
        <v>1099141</v>
      </c>
      <c r="I12" s="2">
        <v>992886</v>
      </c>
      <c r="J12" s="1">
        <v>1061283</v>
      </c>
      <c r="K12" s="117">
        <v>3153310</v>
      </c>
      <c r="L12" s="2">
        <v>1234412</v>
      </c>
      <c r="M12" s="1">
        <v>1124026</v>
      </c>
      <c r="N12" s="1">
        <v>1045545</v>
      </c>
      <c r="O12" s="117">
        <v>3403983</v>
      </c>
      <c r="P12" s="1">
        <v>1069768</v>
      </c>
      <c r="Q12" s="1">
        <v>820816</v>
      </c>
      <c r="R12" s="1">
        <v>1080275</v>
      </c>
      <c r="S12" s="117">
        <v>2970859</v>
      </c>
      <c r="T12" s="20">
        <v>13003611</v>
      </c>
    </row>
    <row r="13" spans="1:20">
      <c r="A13" t="s">
        <v>20</v>
      </c>
      <c r="B13" s="11" t="s">
        <v>4</v>
      </c>
      <c r="C13" s="11" t="s">
        <v>5</v>
      </c>
      <c r="D13" s="83">
        <v>1686982</v>
      </c>
      <c r="E13" s="83">
        <v>1621827</v>
      </c>
      <c r="F13" s="83">
        <v>1876636</v>
      </c>
      <c r="G13" s="113">
        <v>5185445</v>
      </c>
      <c r="H13" s="2">
        <v>2018495</v>
      </c>
      <c r="I13" s="2">
        <v>2101860</v>
      </c>
      <c r="J13" s="1">
        <v>2136973</v>
      </c>
      <c r="K13" s="117">
        <v>6257328</v>
      </c>
      <c r="L13" s="2">
        <v>2449999</v>
      </c>
      <c r="M13" s="1">
        <v>2318871</v>
      </c>
      <c r="N13" s="1">
        <v>2222716</v>
      </c>
      <c r="O13" s="117">
        <v>6991586</v>
      </c>
      <c r="P13" s="1">
        <v>2279485</v>
      </c>
      <c r="Q13" s="1">
        <v>1796478</v>
      </c>
      <c r="R13" s="1">
        <v>1802928</v>
      </c>
      <c r="S13" s="117">
        <v>5878891</v>
      </c>
      <c r="T13" s="20">
        <v>24313250</v>
      </c>
    </row>
    <row r="14" spans="1:20" ht="6" customHeight="1">
      <c r="D14" s="68"/>
      <c r="E14" s="68"/>
      <c r="F14" s="68"/>
      <c r="G14" s="113"/>
      <c r="H14" s="1"/>
      <c r="I14" s="1"/>
      <c r="J14" s="1"/>
      <c r="K14" s="117"/>
      <c r="L14" s="1"/>
      <c r="M14" s="1"/>
      <c r="N14" s="1"/>
      <c r="O14" s="117"/>
      <c r="P14" s="1"/>
      <c r="Q14" s="1"/>
      <c r="R14" s="1"/>
      <c r="S14" s="117"/>
      <c r="T14" s="52"/>
    </row>
    <row r="15" spans="1:20" ht="24" customHeight="1">
      <c r="A15" s="99" t="s">
        <v>33</v>
      </c>
      <c r="B15" s="100"/>
      <c r="C15" s="100"/>
      <c r="D15" s="107">
        <v>20704</v>
      </c>
      <c r="E15" s="107">
        <v>22939</v>
      </c>
      <c r="F15" s="107">
        <v>28906</v>
      </c>
      <c r="G15" s="113">
        <v>72549</v>
      </c>
      <c r="H15" s="101">
        <v>33585</v>
      </c>
      <c r="I15" s="101">
        <v>40183</v>
      </c>
      <c r="J15" s="101">
        <v>41372</v>
      </c>
      <c r="K15" s="117">
        <v>115140</v>
      </c>
      <c r="L15" s="101">
        <v>44266</v>
      </c>
      <c r="M15" s="101">
        <v>36368</v>
      </c>
      <c r="N15" s="101">
        <v>51363</v>
      </c>
      <c r="O15" s="117">
        <v>131997</v>
      </c>
      <c r="P15" s="101">
        <v>45661</v>
      </c>
      <c r="Q15" s="101">
        <v>36738</v>
      </c>
      <c r="R15" s="101">
        <v>33406</v>
      </c>
      <c r="S15" s="117">
        <v>115805</v>
      </c>
      <c r="T15" s="108">
        <v>435491</v>
      </c>
    </row>
    <row r="16" spans="1:20">
      <c r="A16" t="s">
        <v>21</v>
      </c>
      <c r="B16" s="11" t="s">
        <v>6</v>
      </c>
      <c r="C16" s="11" t="s">
        <v>7</v>
      </c>
      <c r="D16" s="83">
        <v>5703</v>
      </c>
      <c r="E16" s="83">
        <v>7066</v>
      </c>
      <c r="F16" s="83">
        <v>7493</v>
      </c>
      <c r="G16" s="113">
        <v>20262</v>
      </c>
      <c r="H16" s="2">
        <v>10998</v>
      </c>
      <c r="I16" s="2">
        <v>14180</v>
      </c>
      <c r="J16" s="1">
        <v>16218</v>
      </c>
      <c r="K16" s="117">
        <v>41396</v>
      </c>
      <c r="L16" s="2">
        <v>21684</v>
      </c>
      <c r="M16" s="2">
        <v>16124</v>
      </c>
      <c r="N16" s="2">
        <v>25022</v>
      </c>
      <c r="O16" s="117">
        <v>62830</v>
      </c>
      <c r="P16" s="2">
        <v>21201</v>
      </c>
      <c r="Q16" s="2">
        <v>12806</v>
      </c>
      <c r="R16" s="2">
        <v>10793</v>
      </c>
      <c r="S16" s="117">
        <v>44800</v>
      </c>
      <c r="T16" s="20">
        <v>169288</v>
      </c>
    </row>
    <row r="17" spans="1:20">
      <c r="A17" t="s">
        <v>22</v>
      </c>
      <c r="B17" s="11" t="s">
        <v>8</v>
      </c>
      <c r="C17" s="11" t="s">
        <v>9</v>
      </c>
      <c r="D17" s="83">
        <v>10708</v>
      </c>
      <c r="E17" s="83">
        <v>11109</v>
      </c>
      <c r="F17" s="83">
        <v>14367</v>
      </c>
      <c r="G17" s="113">
        <v>36184</v>
      </c>
      <c r="H17" s="2">
        <v>13477</v>
      </c>
      <c r="I17" s="2">
        <v>15724</v>
      </c>
      <c r="J17" s="1">
        <v>15675</v>
      </c>
      <c r="K17" s="117">
        <v>44876</v>
      </c>
      <c r="L17" s="2">
        <v>14406</v>
      </c>
      <c r="M17" s="2">
        <v>13308</v>
      </c>
      <c r="N17" s="2">
        <v>15604</v>
      </c>
      <c r="O17" s="117">
        <v>43318</v>
      </c>
      <c r="P17" s="2">
        <v>14139</v>
      </c>
      <c r="Q17" s="2">
        <v>14033</v>
      </c>
      <c r="R17" s="2">
        <v>12504</v>
      </c>
      <c r="S17" s="117">
        <v>40676</v>
      </c>
      <c r="T17" s="20">
        <v>165054</v>
      </c>
    </row>
    <row r="18" spans="1:20">
      <c r="A18" t="s">
        <v>23</v>
      </c>
      <c r="B18" s="11" t="s">
        <v>10</v>
      </c>
      <c r="C18" s="11" t="s">
        <v>11</v>
      </c>
      <c r="D18" s="83">
        <v>551</v>
      </c>
      <c r="E18" s="83">
        <v>768</v>
      </c>
      <c r="F18" s="83">
        <v>818</v>
      </c>
      <c r="G18" s="113">
        <v>2137</v>
      </c>
      <c r="H18" s="2">
        <v>750</v>
      </c>
      <c r="I18" s="2">
        <v>391</v>
      </c>
      <c r="J18" s="1">
        <v>559</v>
      </c>
      <c r="K18" s="117">
        <v>1700</v>
      </c>
      <c r="L18" s="2">
        <v>705</v>
      </c>
      <c r="M18" s="2">
        <v>640</v>
      </c>
      <c r="N18" s="2">
        <v>555</v>
      </c>
      <c r="O18" s="117">
        <v>1900</v>
      </c>
      <c r="P18" s="2">
        <v>289</v>
      </c>
      <c r="Q18" s="2">
        <v>0</v>
      </c>
      <c r="R18" s="2">
        <v>289</v>
      </c>
      <c r="S18" s="117">
        <v>578</v>
      </c>
      <c r="T18" s="20">
        <v>6315</v>
      </c>
    </row>
    <row r="19" spans="1:20">
      <c r="A19" t="s">
        <v>24</v>
      </c>
      <c r="B19" s="11" t="s">
        <v>12</v>
      </c>
      <c r="C19" s="11" t="s">
        <v>13</v>
      </c>
      <c r="D19" s="83">
        <v>3742</v>
      </c>
      <c r="E19" s="83">
        <v>3996</v>
      </c>
      <c r="F19" s="83">
        <v>6228</v>
      </c>
      <c r="G19" s="113">
        <v>13966</v>
      </c>
      <c r="H19" s="2">
        <v>8360</v>
      </c>
      <c r="I19" s="2">
        <v>9888</v>
      </c>
      <c r="J19" s="1">
        <v>8920</v>
      </c>
      <c r="K19" s="117">
        <v>27168</v>
      </c>
      <c r="L19" s="2">
        <v>7471</v>
      </c>
      <c r="M19" s="2">
        <v>6296</v>
      </c>
      <c r="N19" s="2">
        <v>10182</v>
      </c>
      <c r="O19" s="117">
        <v>23949</v>
      </c>
      <c r="P19" s="2">
        <v>10032</v>
      </c>
      <c r="Q19" s="2">
        <v>9899</v>
      </c>
      <c r="R19" s="2">
        <v>9820</v>
      </c>
      <c r="S19" s="117">
        <v>29751</v>
      </c>
      <c r="T19" s="20">
        <v>94834</v>
      </c>
    </row>
    <row r="20" spans="1:20" ht="6" customHeight="1">
      <c r="D20" s="68"/>
      <c r="E20" s="68"/>
      <c r="F20" s="68"/>
      <c r="G20" s="114"/>
      <c r="H20" s="1"/>
      <c r="I20" s="1"/>
      <c r="J20" s="1"/>
      <c r="K20" s="118"/>
      <c r="L20" s="1"/>
      <c r="M20" s="1"/>
      <c r="N20" s="1"/>
      <c r="O20" s="117"/>
      <c r="P20" s="1"/>
      <c r="Q20" s="1"/>
      <c r="R20" s="1"/>
      <c r="S20" s="118"/>
      <c r="T20" s="53"/>
    </row>
    <row r="21" spans="1:20" ht="22.5">
      <c r="A21" s="92" t="s">
        <v>30</v>
      </c>
      <c r="B21" s="103"/>
      <c r="C21" s="103"/>
      <c r="D21" s="104">
        <v>3069189</v>
      </c>
      <c r="E21" s="104">
        <v>2950435</v>
      </c>
      <c r="F21" s="104">
        <v>3421686</v>
      </c>
      <c r="G21" s="111">
        <v>9441310</v>
      </c>
      <c r="H21" s="94">
        <v>3484694</v>
      </c>
      <c r="I21" s="94">
        <v>3510734</v>
      </c>
      <c r="J21" s="94">
        <v>3635995</v>
      </c>
      <c r="K21" s="116">
        <v>10631423</v>
      </c>
      <c r="L21" s="94">
        <v>4117572</v>
      </c>
      <c r="M21" s="94">
        <v>3862414</v>
      </c>
      <c r="N21" s="94">
        <v>3702956</v>
      </c>
      <c r="O21" s="116">
        <v>11682942</v>
      </c>
      <c r="P21" s="94">
        <v>3744115</v>
      </c>
      <c r="Q21" s="94">
        <v>2974796</v>
      </c>
      <c r="R21" s="94">
        <v>3229452</v>
      </c>
      <c r="S21" s="116">
        <v>9948363</v>
      </c>
      <c r="T21" s="105">
        <v>41704038</v>
      </c>
    </row>
    <row r="22" spans="1:20" ht="6" customHeight="1">
      <c r="D22" s="68"/>
      <c r="E22" s="68"/>
      <c r="F22" s="68"/>
      <c r="G22" s="113"/>
      <c r="H22" s="1"/>
      <c r="I22" s="1"/>
      <c r="J22" s="1"/>
      <c r="K22" s="119"/>
      <c r="L22" s="1"/>
      <c r="M22" s="1"/>
      <c r="N22" s="1"/>
      <c r="O22" s="117"/>
      <c r="P22" s="1"/>
      <c r="Q22" s="1"/>
      <c r="R22" s="1"/>
      <c r="S22" s="119"/>
      <c r="T22" s="52"/>
    </row>
    <row r="23" spans="1:20" ht="22.5" customHeight="1">
      <c r="A23" s="96" t="s">
        <v>32</v>
      </c>
      <c r="B23" s="97"/>
      <c r="C23" s="97"/>
      <c r="D23" s="109">
        <v>3049425</v>
      </c>
      <c r="E23" s="109">
        <v>2928859</v>
      </c>
      <c r="F23" s="109">
        <v>3393706</v>
      </c>
      <c r="G23" s="113">
        <v>9371990</v>
      </c>
      <c r="H23" s="98">
        <v>3452332</v>
      </c>
      <c r="I23" s="98">
        <v>3474645</v>
      </c>
      <c r="J23" s="98">
        <v>3600534</v>
      </c>
      <c r="K23" s="117">
        <v>10527511</v>
      </c>
      <c r="L23" s="98">
        <v>4082713</v>
      </c>
      <c r="M23" s="98">
        <v>3832338</v>
      </c>
      <c r="N23" s="98">
        <v>3662433</v>
      </c>
      <c r="O23" s="117">
        <v>11577484</v>
      </c>
      <c r="P23" s="98">
        <v>3704035</v>
      </c>
      <c r="Q23" s="98">
        <v>2938255</v>
      </c>
      <c r="R23" s="98">
        <v>3196196</v>
      </c>
      <c r="S23" s="117">
        <v>9838486</v>
      </c>
      <c r="T23" s="110">
        <v>41315471</v>
      </c>
    </row>
    <row r="24" spans="1:20">
      <c r="A24" s="3" t="s">
        <v>18</v>
      </c>
      <c r="B24" s="11" t="s">
        <v>0</v>
      </c>
      <c r="C24" s="11" t="s">
        <v>1</v>
      </c>
      <c r="D24" s="83">
        <v>289901</v>
      </c>
      <c r="E24" s="83">
        <v>287016</v>
      </c>
      <c r="F24" s="83">
        <v>357818</v>
      </c>
      <c r="G24" s="113">
        <v>934735</v>
      </c>
      <c r="H24" s="1">
        <v>396266</v>
      </c>
      <c r="I24" s="1">
        <v>415518</v>
      </c>
      <c r="J24" s="1">
        <v>446016</v>
      </c>
      <c r="K24" s="117">
        <v>1257800</v>
      </c>
      <c r="L24" s="2">
        <v>479910</v>
      </c>
      <c r="M24" s="1">
        <v>453111</v>
      </c>
      <c r="N24" s="1">
        <v>446461</v>
      </c>
      <c r="O24" s="117">
        <v>1379482</v>
      </c>
      <c r="P24" s="1">
        <v>455310</v>
      </c>
      <c r="Q24" s="1">
        <v>341491</v>
      </c>
      <c r="R24" s="1">
        <v>355319</v>
      </c>
      <c r="S24" s="117">
        <v>1152120</v>
      </c>
      <c r="T24" s="20">
        <v>4724137</v>
      </c>
    </row>
    <row r="25" spans="1:20">
      <c r="A25" t="s">
        <v>19</v>
      </c>
      <c r="B25" s="11" t="s">
        <v>2</v>
      </c>
      <c r="C25" s="11" t="s">
        <v>3</v>
      </c>
      <c r="D25" s="83">
        <v>1090164</v>
      </c>
      <c r="E25" s="83">
        <v>1033182</v>
      </c>
      <c r="F25" s="83">
        <v>1172469</v>
      </c>
      <c r="G25" s="113">
        <v>3295815</v>
      </c>
      <c r="H25" s="1">
        <v>1067692</v>
      </c>
      <c r="I25" s="1">
        <v>988227</v>
      </c>
      <c r="J25" s="1">
        <v>1056107</v>
      </c>
      <c r="K25" s="117">
        <v>3112026</v>
      </c>
      <c r="L25" s="2">
        <v>1217041</v>
      </c>
      <c r="M25" s="1">
        <v>1113584</v>
      </c>
      <c r="N25" s="1">
        <v>1038183</v>
      </c>
      <c r="O25" s="117">
        <v>3368808</v>
      </c>
      <c r="P25" s="1">
        <v>1055325</v>
      </c>
      <c r="Q25" s="1">
        <v>819771</v>
      </c>
      <c r="R25" s="1">
        <v>1056152</v>
      </c>
      <c r="S25" s="117">
        <v>2931248</v>
      </c>
      <c r="T25" s="20">
        <v>12707897</v>
      </c>
    </row>
    <row r="26" spans="1:20">
      <c r="A26" t="s">
        <v>20</v>
      </c>
      <c r="B26" s="11" t="s">
        <v>4</v>
      </c>
      <c r="C26" s="11" t="s">
        <v>5</v>
      </c>
      <c r="D26" s="83">
        <v>1669360</v>
      </c>
      <c r="E26" s="83">
        <v>1608661</v>
      </c>
      <c r="F26" s="83">
        <v>1863419</v>
      </c>
      <c r="G26" s="113">
        <v>5141440</v>
      </c>
      <c r="H26" s="1">
        <v>1988374</v>
      </c>
      <c r="I26" s="1">
        <v>2070900</v>
      </c>
      <c r="J26" s="1">
        <v>2098411</v>
      </c>
      <c r="K26" s="117">
        <v>6157685</v>
      </c>
      <c r="L26" s="2">
        <v>2385762</v>
      </c>
      <c r="M26" s="1">
        <v>2265643</v>
      </c>
      <c r="N26" s="1">
        <v>2177789</v>
      </c>
      <c r="O26" s="117">
        <v>6829194</v>
      </c>
      <c r="P26" s="1">
        <v>2193400</v>
      </c>
      <c r="Q26" s="1">
        <v>1776993</v>
      </c>
      <c r="R26" s="1">
        <v>1784725</v>
      </c>
      <c r="S26" s="117">
        <v>5755118</v>
      </c>
      <c r="T26" s="20">
        <v>23883437</v>
      </c>
    </row>
    <row r="27" spans="1:20" ht="6" customHeight="1">
      <c r="D27" s="68"/>
      <c r="E27" s="68"/>
      <c r="F27" s="68"/>
      <c r="G27" s="113"/>
      <c r="H27" s="1"/>
      <c r="I27" s="1"/>
      <c r="J27" s="1"/>
      <c r="K27" s="117"/>
      <c r="L27" s="1"/>
      <c r="M27" s="1"/>
      <c r="N27" s="1"/>
      <c r="O27" s="117"/>
      <c r="P27" s="1"/>
      <c r="Q27" s="1"/>
      <c r="R27" s="1"/>
      <c r="S27" s="117"/>
      <c r="T27" s="52"/>
    </row>
    <row r="28" spans="1:20" ht="24" customHeight="1">
      <c r="A28" s="99" t="s">
        <v>33</v>
      </c>
      <c r="B28" s="100"/>
      <c r="C28" s="100"/>
      <c r="D28" s="107">
        <v>19764</v>
      </c>
      <c r="E28" s="107">
        <v>21576</v>
      </c>
      <c r="F28" s="107">
        <v>27980</v>
      </c>
      <c r="G28" s="113">
        <v>69320</v>
      </c>
      <c r="H28" s="101">
        <v>32362</v>
      </c>
      <c r="I28" s="101">
        <v>36089</v>
      </c>
      <c r="J28" s="101">
        <v>35461</v>
      </c>
      <c r="K28" s="117">
        <v>103912</v>
      </c>
      <c r="L28" s="101">
        <v>34859</v>
      </c>
      <c r="M28" s="101">
        <v>30076</v>
      </c>
      <c r="N28" s="101">
        <v>40523</v>
      </c>
      <c r="O28" s="117">
        <v>105458</v>
      </c>
      <c r="P28" s="101">
        <v>40080</v>
      </c>
      <c r="Q28" s="101">
        <v>36541</v>
      </c>
      <c r="R28" s="101">
        <v>33256</v>
      </c>
      <c r="S28" s="117">
        <v>109877</v>
      </c>
      <c r="T28" s="108">
        <v>388567</v>
      </c>
    </row>
    <row r="29" spans="1:20">
      <c r="A29" t="s">
        <v>21</v>
      </c>
      <c r="B29" s="11" t="s">
        <v>6</v>
      </c>
      <c r="C29" s="11" t="s">
        <v>7</v>
      </c>
      <c r="D29" s="83">
        <v>4763</v>
      </c>
      <c r="E29" s="83">
        <v>5703</v>
      </c>
      <c r="F29" s="83">
        <v>6773</v>
      </c>
      <c r="G29" s="113">
        <v>17239</v>
      </c>
      <c r="H29" s="1">
        <v>9962</v>
      </c>
      <c r="I29" s="1">
        <v>10755</v>
      </c>
      <c r="J29" s="1">
        <v>11538</v>
      </c>
      <c r="K29" s="117">
        <v>32255</v>
      </c>
      <c r="L29" s="2">
        <v>13653</v>
      </c>
      <c r="M29" s="1">
        <v>10600</v>
      </c>
      <c r="N29" s="1">
        <v>15815</v>
      </c>
      <c r="O29" s="117">
        <v>40068</v>
      </c>
      <c r="P29" s="1">
        <v>16056</v>
      </c>
      <c r="Q29" s="1">
        <v>12741</v>
      </c>
      <c r="R29" s="1">
        <v>10650</v>
      </c>
      <c r="S29" s="117">
        <v>39447</v>
      </c>
      <c r="T29" s="20">
        <v>129009</v>
      </c>
    </row>
    <row r="30" spans="1:20">
      <c r="A30" t="s">
        <v>22</v>
      </c>
      <c r="B30" s="11" t="s">
        <v>8</v>
      </c>
      <c r="C30" s="11" t="s">
        <v>9</v>
      </c>
      <c r="D30" s="83">
        <v>10708</v>
      </c>
      <c r="E30" s="83">
        <v>11109</v>
      </c>
      <c r="F30" s="83">
        <v>14367</v>
      </c>
      <c r="G30" s="113">
        <v>36184</v>
      </c>
      <c r="H30" s="1">
        <v>13477</v>
      </c>
      <c r="I30" s="1">
        <v>15634</v>
      </c>
      <c r="J30" s="1">
        <v>15612</v>
      </c>
      <c r="K30" s="117">
        <v>44723</v>
      </c>
      <c r="L30" s="2">
        <v>14406</v>
      </c>
      <c r="M30" s="1">
        <v>13308</v>
      </c>
      <c r="N30" s="1">
        <v>15442</v>
      </c>
      <c r="O30" s="117">
        <v>43156</v>
      </c>
      <c r="P30" s="1">
        <v>14139</v>
      </c>
      <c r="Q30" s="1">
        <v>13901</v>
      </c>
      <c r="R30" s="1">
        <v>12497</v>
      </c>
      <c r="S30" s="117">
        <v>40537</v>
      </c>
      <c r="T30" s="20">
        <v>164600</v>
      </c>
    </row>
    <row r="31" spans="1:20">
      <c r="A31" t="s">
        <v>23</v>
      </c>
      <c r="B31" s="11" t="s">
        <v>10</v>
      </c>
      <c r="C31" s="11" t="s">
        <v>11</v>
      </c>
      <c r="D31" s="83">
        <v>551</v>
      </c>
      <c r="E31" s="83">
        <v>768</v>
      </c>
      <c r="F31" s="83">
        <v>818</v>
      </c>
      <c r="G31" s="113">
        <v>2137</v>
      </c>
      <c r="H31" s="1">
        <v>563</v>
      </c>
      <c r="I31" s="1">
        <v>0</v>
      </c>
      <c r="J31" s="1">
        <v>0</v>
      </c>
      <c r="K31" s="117">
        <v>563</v>
      </c>
      <c r="L31" s="2">
        <v>0</v>
      </c>
      <c r="M31" s="1">
        <v>0</v>
      </c>
      <c r="N31" s="1">
        <v>0</v>
      </c>
      <c r="O31" s="117">
        <v>0</v>
      </c>
      <c r="P31" s="1">
        <v>0</v>
      </c>
      <c r="Q31" s="1">
        <v>0</v>
      </c>
      <c r="R31" s="1">
        <v>289</v>
      </c>
      <c r="S31" s="117">
        <v>289</v>
      </c>
      <c r="T31" s="20">
        <v>2989</v>
      </c>
    </row>
    <row r="32" spans="1:20">
      <c r="A32" t="s">
        <v>24</v>
      </c>
      <c r="B32" s="11" t="s">
        <v>12</v>
      </c>
      <c r="C32" s="11" t="s">
        <v>13</v>
      </c>
      <c r="D32" s="83">
        <v>3742</v>
      </c>
      <c r="E32" s="83">
        <v>3996</v>
      </c>
      <c r="F32" s="83">
        <v>6022</v>
      </c>
      <c r="G32" s="113">
        <v>13760</v>
      </c>
      <c r="H32" s="1">
        <v>8360</v>
      </c>
      <c r="I32" s="1">
        <v>9700</v>
      </c>
      <c r="J32" s="1">
        <v>8311</v>
      </c>
      <c r="K32" s="117">
        <v>26371</v>
      </c>
      <c r="L32" s="2">
        <v>6800</v>
      </c>
      <c r="M32" s="1">
        <v>6168</v>
      </c>
      <c r="N32" s="1">
        <v>9266</v>
      </c>
      <c r="O32" s="117">
        <v>22234</v>
      </c>
      <c r="P32" s="1">
        <v>9885</v>
      </c>
      <c r="Q32" s="1">
        <v>9899</v>
      </c>
      <c r="R32" s="1">
        <v>9820</v>
      </c>
      <c r="S32" s="117">
        <v>29604</v>
      </c>
      <c r="T32" s="20">
        <v>91969</v>
      </c>
    </row>
    <row r="33" spans="1:20" ht="6" customHeight="1">
      <c r="D33" s="68"/>
      <c r="E33" s="68"/>
      <c r="F33" s="68"/>
      <c r="G33" s="114"/>
      <c r="H33" s="1"/>
      <c r="I33" s="1"/>
      <c r="J33" s="1"/>
      <c r="K33" s="118"/>
      <c r="L33" s="1"/>
      <c r="M33" s="1"/>
      <c r="N33" s="1"/>
      <c r="O33" s="117"/>
      <c r="P33" s="1"/>
      <c r="Q33" s="1"/>
      <c r="R33" s="1"/>
      <c r="S33" s="118"/>
      <c r="T33" s="52"/>
    </row>
    <row r="34" spans="1:20" ht="22.5">
      <c r="A34" s="92" t="s">
        <v>31</v>
      </c>
      <c r="B34" s="103"/>
      <c r="C34" s="103"/>
      <c r="D34" s="104">
        <v>91652</v>
      </c>
      <c r="E34" s="104">
        <v>75985</v>
      </c>
      <c r="F34" s="104">
        <v>78339</v>
      </c>
      <c r="G34" s="111">
        <v>245976</v>
      </c>
      <c r="H34" s="94">
        <v>78294</v>
      </c>
      <c r="I34" s="94">
        <v>65365</v>
      </c>
      <c r="J34" s="94">
        <v>82988</v>
      </c>
      <c r="K34" s="116">
        <v>226647</v>
      </c>
      <c r="L34" s="94">
        <v>141066</v>
      </c>
      <c r="M34" s="94">
        <v>117688</v>
      </c>
      <c r="N34" s="94">
        <v>104640</v>
      </c>
      <c r="O34" s="116">
        <v>363394</v>
      </c>
      <c r="P34" s="94">
        <v>147164</v>
      </c>
      <c r="Q34" s="94">
        <v>31694</v>
      </c>
      <c r="R34" s="94">
        <v>54426</v>
      </c>
      <c r="S34" s="116">
        <v>233284</v>
      </c>
      <c r="T34" s="105">
        <v>1069301</v>
      </c>
    </row>
    <row r="35" spans="1:20" ht="6" customHeight="1">
      <c r="D35" s="68"/>
      <c r="E35" s="68"/>
      <c r="F35" s="68"/>
      <c r="G35" s="113"/>
      <c r="H35" s="1"/>
      <c r="I35" s="1"/>
      <c r="J35" s="1"/>
      <c r="K35" s="117"/>
      <c r="L35" s="1"/>
      <c r="M35" s="1"/>
      <c r="N35" s="1"/>
      <c r="O35" s="117"/>
      <c r="P35" s="1"/>
      <c r="Q35" s="1"/>
      <c r="R35" s="1"/>
      <c r="S35" s="119"/>
      <c r="T35" s="52"/>
    </row>
    <row r="36" spans="1:20" ht="22.5" customHeight="1">
      <c r="A36" s="96" t="s">
        <v>32</v>
      </c>
      <c r="B36" s="97"/>
      <c r="C36" s="97"/>
      <c r="D36" s="109">
        <v>90712</v>
      </c>
      <c r="E36" s="109">
        <v>74622</v>
      </c>
      <c r="F36" s="109">
        <v>77413</v>
      </c>
      <c r="G36" s="113">
        <v>242747</v>
      </c>
      <c r="H36" s="98">
        <v>77071</v>
      </c>
      <c r="I36" s="98">
        <v>61271</v>
      </c>
      <c r="J36" s="98">
        <v>77077</v>
      </c>
      <c r="K36" s="117">
        <v>215419</v>
      </c>
      <c r="L36" s="98">
        <v>131659</v>
      </c>
      <c r="M36" s="98">
        <v>111396</v>
      </c>
      <c r="N36" s="98">
        <v>93800</v>
      </c>
      <c r="O36" s="117">
        <v>336855</v>
      </c>
      <c r="P36" s="98">
        <v>141583</v>
      </c>
      <c r="Q36" s="98">
        <v>31497</v>
      </c>
      <c r="R36" s="98">
        <v>54276</v>
      </c>
      <c r="S36" s="117">
        <v>227356</v>
      </c>
      <c r="T36" s="110">
        <v>1022377</v>
      </c>
    </row>
    <row r="37" spans="1:20">
      <c r="A37" s="14" t="s">
        <v>18</v>
      </c>
      <c r="B37" s="15" t="s">
        <v>0</v>
      </c>
      <c r="C37" s="15" t="s">
        <v>1</v>
      </c>
      <c r="D37" s="83">
        <v>7317</v>
      </c>
      <c r="E37" s="83">
        <v>5304</v>
      </c>
      <c r="F37" s="83">
        <v>6477</v>
      </c>
      <c r="G37" s="113">
        <v>19098</v>
      </c>
      <c r="H37" s="2">
        <v>15501</v>
      </c>
      <c r="I37" s="1">
        <v>25652</v>
      </c>
      <c r="J37" s="2">
        <v>33339</v>
      </c>
      <c r="K37" s="117">
        <v>74492</v>
      </c>
      <c r="L37" s="2">
        <v>50051</v>
      </c>
      <c r="M37" s="2">
        <v>47726</v>
      </c>
      <c r="N37" s="2">
        <v>41511</v>
      </c>
      <c r="O37" s="117">
        <v>139288</v>
      </c>
      <c r="P37" s="2">
        <v>41055</v>
      </c>
      <c r="Q37" s="2">
        <v>10967</v>
      </c>
      <c r="R37" s="2">
        <v>11950</v>
      </c>
      <c r="S37" s="117">
        <v>63972</v>
      </c>
      <c r="T37" s="20">
        <v>296850</v>
      </c>
    </row>
    <row r="38" spans="1:20">
      <c r="A38" s="13" t="s">
        <v>19</v>
      </c>
      <c r="B38" s="15" t="s">
        <v>2</v>
      </c>
      <c r="C38" s="15" t="s">
        <v>3</v>
      </c>
      <c r="D38" s="83">
        <v>65773</v>
      </c>
      <c r="E38" s="83">
        <v>56152</v>
      </c>
      <c r="F38" s="83">
        <v>57719</v>
      </c>
      <c r="G38" s="113">
        <v>179644</v>
      </c>
      <c r="H38" s="2">
        <v>31449</v>
      </c>
      <c r="I38" s="1">
        <v>4659</v>
      </c>
      <c r="J38" s="2">
        <v>5176</v>
      </c>
      <c r="K38" s="117">
        <v>41284</v>
      </c>
      <c r="L38" s="2">
        <v>17371</v>
      </c>
      <c r="M38" s="2">
        <v>10442</v>
      </c>
      <c r="N38" s="2">
        <v>7362</v>
      </c>
      <c r="O38" s="117">
        <v>35175</v>
      </c>
      <c r="P38" s="2">
        <v>14443</v>
      </c>
      <c r="Q38" s="2">
        <v>1045</v>
      </c>
      <c r="R38" s="2">
        <v>24123</v>
      </c>
      <c r="S38" s="117">
        <v>39611</v>
      </c>
      <c r="T38" s="20">
        <v>295714</v>
      </c>
    </row>
    <row r="39" spans="1:20">
      <c r="A39" s="13" t="s">
        <v>20</v>
      </c>
      <c r="B39" s="15" t="s">
        <v>4</v>
      </c>
      <c r="C39" s="15" t="s">
        <v>5</v>
      </c>
      <c r="D39" s="83">
        <v>17622</v>
      </c>
      <c r="E39" s="83">
        <v>13166</v>
      </c>
      <c r="F39" s="83">
        <v>13217</v>
      </c>
      <c r="G39" s="113">
        <v>44005</v>
      </c>
      <c r="H39" s="2">
        <v>30121</v>
      </c>
      <c r="I39" s="1">
        <v>30960</v>
      </c>
      <c r="J39" s="2">
        <v>38562</v>
      </c>
      <c r="K39" s="117">
        <v>99643</v>
      </c>
      <c r="L39" s="2">
        <v>64237</v>
      </c>
      <c r="M39" s="2">
        <v>53228</v>
      </c>
      <c r="N39" s="2">
        <v>44927</v>
      </c>
      <c r="O39" s="117">
        <v>162392</v>
      </c>
      <c r="P39" s="2">
        <v>86085</v>
      </c>
      <c r="Q39" s="2">
        <v>19485</v>
      </c>
      <c r="R39" s="2">
        <v>18203</v>
      </c>
      <c r="S39" s="117">
        <v>123773</v>
      </c>
      <c r="T39" s="20">
        <v>429813</v>
      </c>
    </row>
    <row r="40" spans="1:20" ht="6" customHeight="1">
      <c r="A40" s="13"/>
      <c r="B40" s="13"/>
      <c r="C40" s="13"/>
      <c r="D40" s="68"/>
      <c r="E40" s="68"/>
      <c r="F40" s="68"/>
      <c r="G40" s="113"/>
      <c r="H40" s="2"/>
      <c r="I40" s="1"/>
      <c r="J40" s="2"/>
      <c r="K40" s="117"/>
      <c r="L40" s="2"/>
      <c r="M40" s="2"/>
      <c r="N40" s="2"/>
      <c r="O40" s="117"/>
      <c r="P40" s="2"/>
      <c r="Q40" s="2"/>
      <c r="R40" s="2"/>
      <c r="S40" s="117"/>
      <c r="T40" s="53"/>
    </row>
    <row r="41" spans="1:20" ht="24" customHeight="1">
      <c r="A41" s="99" t="s">
        <v>33</v>
      </c>
      <c r="B41" s="100"/>
      <c r="C41" s="100"/>
      <c r="D41" s="107">
        <v>940</v>
      </c>
      <c r="E41" s="107">
        <v>1363</v>
      </c>
      <c r="F41" s="107">
        <v>926</v>
      </c>
      <c r="G41" s="113">
        <v>3229</v>
      </c>
      <c r="H41" s="101">
        <v>1223</v>
      </c>
      <c r="I41" s="101">
        <v>4094</v>
      </c>
      <c r="J41" s="101">
        <v>5911</v>
      </c>
      <c r="K41" s="117">
        <v>11228</v>
      </c>
      <c r="L41" s="101">
        <v>9407</v>
      </c>
      <c r="M41" s="101">
        <v>6292</v>
      </c>
      <c r="N41" s="101">
        <v>10840</v>
      </c>
      <c r="O41" s="117">
        <v>26539</v>
      </c>
      <c r="P41" s="101">
        <v>5581</v>
      </c>
      <c r="Q41" s="101">
        <v>197</v>
      </c>
      <c r="R41" s="101">
        <v>150</v>
      </c>
      <c r="S41" s="117">
        <v>5928</v>
      </c>
      <c r="T41" s="108">
        <v>46924</v>
      </c>
    </row>
    <row r="42" spans="1:20">
      <c r="A42" s="13" t="s">
        <v>21</v>
      </c>
      <c r="B42" s="15" t="s">
        <v>6</v>
      </c>
      <c r="C42" s="15" t="s">
        <v>7</v>
      </c>
      <c r="D42" s="83">
        <v>940</v>
      </c>
      <c r="E42" s="83">
        <v>1363</v>
      </c>
      <c r="F42" s="83">
        <v>720</v>
      </c>
      <c r="G42" s="113">
        <v>3023</v>
      </c>
      <c r="H42" s="2">
        <v>1036</v>
      </c>
      <c r="I42" s="1">
        <v>3425</v>
      </c>
      <c r="J42" s="2">
        <v>4680</v>
      </c>
      <c r="K42" s="117">
        <v>9141</v>
      </c>
      <c r="L42" s="2">
        <v>8031</v>
      </c>
      <c r="M42" s="2">
        <v>5524</v>
      </c>
      <c r="N42" s="2">
        <v>9207</v>
      </c>
      <c r="O42" s="117">
        <v>22762</v>
      </c>
      <c r="P42" s="2">
        <v>5145</v>
      </c>
      <c r="Q42" s="2">
        <v>65</v>
      </c>
      <c r="R42" s="2">
        <v>143</v>
      </c>
      <c r="S42" s="117">
        <v>5353</v>
      </c>
      <c r="T42" s="20">
        <v>40279</v>
      </c>
    </row>
    <row r="43" spans="1:20">
      <c r="A43" s="13" t="s">
        <v>22</v>
      </c>
      <c r="B43" s="15" t="s">
        <v>8</v>
      </c>
      <c r="C43" s="15" t="s">
        <v>9</v>
      </c>
      <c r="D43" s="83">
        <v>0</v>
      </c>
      <c r="E43" s="83">
        <v>0</v>
      </c>
      <c r="F43" s="83">
        <v>0</v>
      </c>
      <c r="G43" s="113">
        <v>0</v>
      </c>
      <c r="H43" s="2">
        <v>0</v>
      </c>
      <c r="I43" s="1">
        <v>90</v>
      </c>
      <c r="J43" s="2">
        <v>63</v>
      </c>
      <c r="K43" s="117">
        <v>153</v>
      </c>
      <c r="L43" s="2">
        <v>0</v>
      </c>
      <c r="M43" s="2">
        <v>0</v>
      </c>
      <c r="N43" s="2">
        <v>162</v>
      </c>
      <c r="O43" s="117">
        <v>162</v>
      </c>
      <c r="P43" s="2">
        <v>0</v>
      </c>
      <c r="Q43" s="2">
        <v>132</v>
      </c>
      <c r="R43" s="2">
        <v>7</v>
      </c>
      <c r="S43" s="117">
        <v>139</v>
      </c>
      <c r="T43" s="20">
        <v>454</v>
      </c>
    </row>
    <row r="44" spans="1:20">
      <c r="A44" t="s">
        <v>23</v>
      </c>
      <c r="B44" s="11" t="s">
        <v>10</v>
      </c>
      <c r="C44" s="11" t="s">
        <v>11</v>
      </c>
      <c r="D44" s="83">
        <v>0</v>
      </c>
      <c r="E44" s="83">
        <v>0</v>
      </c>
      <c r="F44" s="83">
        <v>0</v>
      </c>
      <c r="G44" s="113">
        <v>0</v>
      </c>
      <c r="H44" s="1">
        <v>187</v>
      </c>
      <c r="I44" s="1">
        <v>391</v>
      </c>
      <c r="J44" s="1">
        <v>559</v>
      </c>
      <c r="K44" s="117">
        <v>1137</v>
      </c>
      <c r="L44" s="2">
        <v>705</v>
      </c>
      <c r="M44" s="1">
        <v>640</v>
      </c>
      <c r="N44" s="1">
        <v>555</v>
      </c>
      <c r="O44" s="117">
        <v>1900</v>
      </c>
      <c r="P44" s="1">
        <v>289</v>
      </c>
      <c r="Q44" s="1">
        <v>0</v>
      </c>
      <c r="R44" s="1">
        <v>0</v>
      </c>
      <c r="S44" s="117">
        <v>289</v>
      </c>
      <c r="T44" s="20">
        <v>3326</v>
      </c>
    </row>
    <row r="45" spans="1:20">
      <c r="A45" t="s">
        <v>24</v>
      </c>
      <c r="B45" s="11" t="s">
        <v>12</v>
      </c>
      <c r="C45" s="11" t="s">
        <v>13</v>
      </c>
      <c r="D45" s="83">
        <v>0</v>
      </c>
      <c r="E45" s="83">
        <v>0</v>
      </c>
      <c r="F45" s="83">
        <v>206</v>
      </c>
      <c r="G45" s="113">
        <v>206</v>
      </c>
      <c r="H45" s="1">
        <v>0</v>
      </c>
      <c r="I45" s="1">
        <v>188</v>
      </c>
      <c r="J45" s="1">
        <v>609</v>
      </c>
      <c r="K45" s="117">
        <v>797</v>
      </c>
      <c r="L45" s="2">
        <v>671</v>
      </c>
      <c r="M45" s="1">
        <v>128</v>
      </c>
      <c r="N45" s="1">
        <v>916</v>
      </c>
      <c r="O45" s="117">
        <v>1715</v>
      </c>
      <c r="P45" s="1">
        <v>147</v>
      </c>
      <c r="Q45" s="1">
        <v>0</v>
      </c>
      <c r="R45" s="1">
        <v>0</v>
      </c>
      <c r="S45" s="117">
        <v>147</v>
      </c>
      <c r="T45" s="20">
        <v>2865</v>
      </c>
    </row>
    <row r="46" spans="1:20" ht="6" customHeight="1">
      <c r="A46" s="5"/>
      <c r="B46" s="5"/>
      <c r="C46" s="5"/>
      <c r="D46" s="71"/>
      <c r="E46" s="71"/>
      <c r="F46" s="71"/>
      <c r="G46" s="71"/>
      <c r="H46" s="5"/>
      <c r="I46" s="5"/>
      <c r="J46" s="5"/>
      <c r="K46" s="5"/>
      <c r="L46" s="5"/>
      <c r="M46" s="5"/>
      <c r="N46" s="5"/>
      <c r="O46" s="5"/>
      <c r="P46" s="5"/>
      <c r="Q46" s="5"/>
      <c r="R46" s="5"/>
      <c r="S46" s="5"/>
      <c r="T46" s="56"/>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sheetData>
  <mergeCells count="1">
    <mergeCell ref="A2:D2"/>
  </mergeCells>
  <phoneticPr fontId="2" type="noConversion"/>
  <hyperlinks>
    <hyperlink ref="T2" location="'Index-P'!A1" display="◄" xr:uid="{00000000-0004-0000-0B00-000000000000}"/>
  </hyperlinks>
  <pageMargins left="0.78740157480314965" right="0.78740157480314965" top="0.55000000000000004" bottom="0.47" header="0.39" footer="0.24"/>
  <pageSetup paperSize="9" scale="77" orientation="landscape" r:id="rId1"/>
  <headerFooter alignWithMargins="0">
    <oddFooter>&amp;R&amp;6&amp;F &amp;A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T60"/>
  <sheetViews>
    <sheetView zoomScaleNormal="100" workbookViewId="0">
      <pane xSplit="3" topLeftCell="D1" activePane="topRight" state="frozen"/>
      <selection pane="topRight" activeCell="T2" sqref="T2"/>
    </sheetView>
  </sheetViews>
  <sheetFormatPr baseColWidth="10" defaultRowHeight="11.25"/>
  <cols>
    <col min="1" max="1" width="26.6640625" customWidth="1"/>
    <col min="2" max="2" width="5.5" hidden="1" customWidth="1"/>
    <col min="3" max="3" width="5.5" customWidth="1"/>
    <col min="4" max="7" width="9.5" style="13" customWidth="1"/>
    <col min="8" max="19" width="9.5" customWidth="1"/>
    <col min="20" max="20" width="11" style="47" customWidth="1"/>
  </cols>
  <sheetData>
    <row r="1" spans="1:20" ht="6" customHeight="1"/>
    <row r="2" spans="1:20" ht="27" customHeight="1">
      <c r="A2" s="230" t="s">
        <v>29</v>
      </c>
      <c r="B2" s="228"/>
      <c r="C2" s="228"/>
      <c r="D2" s="228"/>
      <c r="S2" s="38"/>
      <c r="T2" s="130" t="s">
        <v>65</v>
      </c>
    </row>
    <row r="3" spans="1:20" ht="12">
      <c r="A3" s="4" t="s">
        <v>34</v>
      </c>
    </row>
    <row r="4" spans="1:20" ht="12">
      <c r="A4" s="4" t="s">
        <v>51</v>
      </c>
    </row>
    <row r="5" spans="1:20" ht="6" customHeight="1"/>
    <row r="6" spans="1:20" ht="30" customHeight="1">
      <c r="A6" s="21">
        <v>2010</v>
      </c>
      <c r="B6" s="9" t="s">
        <v>26</v>
      </c>
      <c r="C6" s="10" t="s">
        <v>27</v>
      </c>
      <c r="D6" s="69" t="s">
        <v>35</v>
      </c>
      <c r="E6" s="70" t="s">
        <v>36</v>
      </c>
      <c r="F6" s="70" t="s">
        <v>37</v>
      </c>
      <c r="G6" s="70" t="s">
        <v>38</v>
      </c>
      <c r="H6" s="17" t="s">
        <v>39</v>
      </c>
      <c r="I6" s="18" t="s">
        <v>40</v>
      </c>
      <c r="J6" s="18" t="s">
        <v>41</v>
      </c>
      <c r="K6" s="18" t="s">
        <v>42</v>
      </c>
      <c r="L6" s="17" t="s">
        <v>43</v>
      </c>
      <c r="M6" s="18" t="s">
        <v>44</v>
      </c>
      <c r="N6" s="18" t="s">
        <v>45</v>
      </c>
      <c r="O6" s="18" t="s">
        <v>46</v>
      </c>
      <c r="P6" s="17" t="s">
        <v>47</v>
      </c>
      <c r="Q6" s="18" t="s">
        <v>48</v>
      </c>
      <c r="R6" s="18" t="s">
        <v>49</v>
      </c>
      <c r="S6" s="18" t="s">
        <v>50</v>
      </c>
      <c r="T6" s="66">
        <v>2010</v>
      </c>
    </row>
    <row r="7" spans="1:20" ht="3.75" customHeight="1"/>
    <row r="8" spans="1:20" ht="22.5" customHeight="1">
      <c r="A8" s="92" t="s">
        <v>29</v>
      </c>
      <c r="B8" s="93"/>
      <c r="C8" s="93"/>
      <c r="D8" s="104">
        <v>2887455</v>
      </c>
      <c r="E8" s="104">
        <v>2811225</v>
      </c>
      <c r="F8" s="104">
        <v>3319784</v>
      </c>
      <c r="G8" s="111">
        <v>9018464</v>
      </c>
      <c r="H8" s="94">
        <v>2706968</v>
      </c>
      <c r="I8" s="94">
        <v>3244593</v>
      </c>
      <c r="J8" s="94">
        <v>3343302</v>
      </c>
      <c r="K8" s="116">
        <v>9294863</v>
      </c>
      <c r="L8" s="94">
        <v>3846298</v>
      </c>
      <c r="M8" s="94">
        <v>3743441</v>
      </c>
      <c r="N8" s="94">
        <v>3546811</v>
      </c>
      <c r="O8" s="116">
        <v>11136550</v>
      </c>
      <c r="P8" s="94">
        <v>3699729</v>
      </c>
      <c r="Q8" s="94">
        <v>2895172</v>
      </c>
      <c r="R8" s="94">
        <v>2964268</v>
      </c>
      <c r="S8" s="116">
        <v>9559169</v>
      </c>
      <c r="T8" s="105">
        <v>39009046</v>
      </c>
    </row>
    <row r="9" spans="1:20" ht="6" customHeight="1">
      <c r="D9" s="68"/>
      <c r="E9" s="68"/>
      <c r="F9" s="68"/>
      <c r="G9" s="112"/>
      <c r="H9" s="1"/>
      <c r="I9" s="1"/>
      <c r="J9" s="1"/>
      <c r="K9" s="117"/>
      <c r="L9" s="1"/>
      <c r="M9" s="1"/>
      <c r="N9" s="1"/>
      <c r="O9" s="117"/>
      <c r="P9" s="1"/>
      <c r="Q9" s="1"/>
      <c r="R9" s="1"/>
      <c r="S9" s="117"/>
      <c r="T9" s="52"/>
    </row>
    <row r="10" spans="1:20" ht="22.5" customHeight="1">
      <c r="A10" s="96" t="s">
        <v>32</v>
      </c>
      <c r="B10" s="97"/>
      <c r="C10" s="97"/>
      <c r="D10" s="109">
        <v>2865676</v>
      </c>
      <c r="E10" s="109">
        <v>2789854</v>
      </c>
      <c r="F10" s="109">
        <v>3291862</v>
      </c>
      <c r="G10" s="113">
        <v>8947392</v>
      </c>
      <c r="H10" s="98">
        <v>2683410</v>
      </c>
      <c r="I10" s="98">
        <v>3214003</v>
      </c>
      <c r="J10" s="98">
        <v>3311432</v>
      </c>
      <c r="K10" s="117">
        <v>9208845</v>
      </c>
      <c r="L10" s="98">
        <v>3817822</v>
      </c>
      <c r="M10" s="98">
        <v>3718144</v>
      </c>
      <c r="N10" s="98">
        <v>3513428</v>
      </c>
      <c r="O10" s="117">
        <v>11049394</v>
      </c>
      <c r="P10" s="98">
        <v>3670204</v>
      </c>
      <c r="Q10" s="98">
        <v>2870583</v>
      </c>
      <c r="R10" s="98">
        <v>2944843</v>
      </c>
      <c r="S10" s="117">
        <v>9485630</v>
      </c>
      <c r="T10" s="110">
        <v>38691261</v>
      </c>
    </row>
    <row r="11" spans="1:20">
      <c r="A11" s="3" t="s">
        <v>18</v>
      </c>
      <c r="B11" s="11" t="s">
        <v>0</v>
      </c>
      <c r="C11" s="11" t="s">
        <v>1</v>
      </c>
      <c r="D11" s="83">
        <v>217942</v>
      </c>
      <c r="E11" s="83">
        <v>241048</v>
      </c>
      <c r="F11" s="83">
        <v>287432</v>
      </c>
      <c r="G11" s="113">
        <v>746422</v>
      </c>
      <c r="H11" s="2">
        <v>277256</v>
      </c>
      <c r="I11" s="2">
        <v>357525</v>
      </c>
      <c r="J11" s="1">
        <v>380714</v>
      </c>
      <c r="K11" s="117">
        <v>1015495</v>
      </c>
      <c r="L11" s="2">
        <v>441719</v>
      </c>
      <c r="M11" s="1">
        <v>435611</v>
      </c>
      <c r="N11" s="1">
        <v>421240</v>
      </c>
      <c r="O11" s="117">
        <v>1298570</v>
      </c>
      <c r="P11" s="1">
        <v>426639</v>
      </c>
      <c r="Q11" s="1">
        <v>306257</v>
      </c>
      <c r="R11" s="1">
        <v>294548</v>
      </c>
      <c r="S11" s="117">
        <v>1027444</v>
      </c>
      <c r="T11" s="20">
        <v>4087931</v>
      </c>
    </row>
    <row r="12" spans="1:20">
      <c r="A12" t="s">
        <v>19</v>
      </c>
      <c r="B12" s="11" t="s">
        <v>2</v>
      </c>
      <c r="C12" s="11" t="s">
        <v>3</v>
      </c>
      <c r="D12" s="83">
        <v>1042430</v>
      </c>
      <c r="E12" s="83">
        <v>1003565</v>
      </c>
      <c r="F12" s="83">
        <v>1190713</v>
      </c>
      <c r="G12" s="113">
        <v>3236708</v>
      </c>
      <c r="H12" s="2">
        <v>850442</v>
      </c>
      <c r="I12" s="2">
        <v>881713</v>
      </c>
      <c r="J12" s="1">
        <v>928392</v>
      </c>
      <c r="K12" s="117">
        <v>2660547</v>
      </c>
      <c r="L12" s="2">
        <v>1120237</v>
      </c>
      <c r="M12" s="1">
        <v>1055001</v>
      </c>
      <c r="N12" s="1">
        <v>956097</v>
      </c>
      <c r="O12" s="117">
        <v>3131335</v>
      </c>
      <c r="P12" s="1">
        <v>1006194</v>
      </c>
      <c r="Q12" s="1">
        <v>793413</v>
      </c>
      <c r="R12" s="1">
        <v>920775</v>
      </c>
      <c r="S12" s="117">
        <v>2720382</v>
      </c>
      <c r="T12" s="20">
        <v>11748972</v>
      </c>
    </row>
    <row r="13" spans="1:20">
      <c r="A13" t="s">
        <v>20</v>
      </c>
      <c r="B13" s="11" t="s">
        <v>4</v>
      </c>
      <c r="C13" s="11" t="s">
        <v>5</v>
      </c>
      <c r="D13" s="83">
        <v>1605304</v>
      </c>
      <c r="E13" s="83">
        <v>1545241</v>
      </c>
      <c r="F13" s="83">
        <v>1813717</v>
      </c>
      <c r="G13" s="113">
        <v>4964262</v>
      </c>
      <c r="H13" s="2">
        <v>1555712</v>
      </c>
      <c r="I13" s="2">
        <v>1974765</v>
      </c>
      <c r="J13" s="1">
        <v>2002326</v>
      </c>
      <c r="K13" s="117">
        <v>5532803</v>
      </c>
      <c r="L13" s="2">
        <v>2255866</v>
      </c>
      <c r="M13" s="1">
        <v>2227532</v>
      </c>
      <c r="N13" s="1">
        <v>2136091</v>
      </c>
      <c r="O13" s="117">
        <v>6619489</v>
      </c>
      <c r="P13" s="1">
        <v>2237371</v>
      </c>
      <c r="Q13" s="1">
        <v>1770913</v>
      </c>
      <c r="R13" s="1">
        <v>1729520</v>
      </c>
      <c r="S13" s="117">
        <v>5737804</v>
      </c>
      <c r="T13" s="20">
        <v>22854358</v>
      </c>
    </row>
    <row r="14" spans="1:20" ht="6" customHeight="1">
      <c r="D14" s="68"/>
      <c r="E14" s="68"/>
      <c r="F14" s="68"/>
      <c r="G14" s="113"/>
      <c r="H14" s="1"/>
      <c r="I14" s="1"/>
      <c r="J14" s="1"/>
      <c r="K14" s="117"/>
      <c r="L14" s="1"/>
      <c r="M14" s="1"/>
      <c r="N14" s="1"/>
      <c r="O14" s="117"/>
      <c r="P14" s="1"/>
      <c r="Q14" s="1"/>
      <c r="R14" s="1"/>
      <c r="S14" s="117"/>
      <c r="T14" s="52"/>
    </row>
    <row r="15" spans="1:20" ht="24" customHeight="1">
      <c r="A15" s="99" t="s">
        <v>33</v>
      </c>
      <c r="B15" s="100"/>
      <c r="C15" s="100"/>
      <c r="D15" s="107">
        <v>21779</v>
      </c>
      <c r="E15" s="107">
        <v>21371</v>
      </c>
      <c r="F15" s="107">
        <v>27922</v>
      </c>
      <c r="G15" s="113">
        <v>71072</v>
      </c>
      <c r="H15" s="101">
        <v>23558</v>
      </c>
      <c r="I15" s="101">
        <v>30590</v>
      </c>
      <c r="J15" s="101">
        <v>31870</v>
      </c>
      <c r="K15" s="117">
        <v>86018</v>
      </c>
      <c r="L15" s="101">
        <v>28476</v>
      </c>
      <c r="M15" s="101">
        <v>25297</v>
      </c>
      <c r="N15" s="101">
        <v>33383</v>
      </c>
      <c r="O15" s="117">
        <v>87156</v>
      </c>
      <c r="P15" s="101">
        <v>29525</v>
      </c>
      <c r="Q15" s="101">
        <v>24589</v>
      </c>
      <c r="R15" s="101">
        <v>19425</v>
      </c>
      <c r="S15" s="117">
        <v>73539</v>
      </c>
      <c r="T15" s="108">
        <v>317785</v>
      </c>
    </row>
    <row r="16" spans="1:20">
      <c r="A16" t="s">
        <v>21</v>
      </c>
      <c r="B16" s="11" t="s">
        <v>6</v>
      </c>
      <c r="C16" s="11" t="s">
        <v>7</v>
      </c>
      <c r="D16" s="83">
        <v>5876</v>
      </c>
      <c r="E16" s="83">
        <v>5510</v>
      </c>
      <c r="F16" s="83">
        <v>6307</v>
      </c>
      <c r="G16" s="113">
        <v>17693</v>
      </c>
      <c r="H16" s="2">
        <v>5855</v>
      </c>
      <c r="I16" s="2">
        <v>8320</v>
      </c>
      <c r="J16" s="1">
        <v>9875</v>
      </c>
      <c r="K16" s="117">
        <v>24050</v>
      </c>
      <c r="L16" s="2">
        <v>8151</v>
      </c>
      <c r="M16" s="2">
        <v>6642</v>
      </c>
      <c r="N16" s="2">
        <v>11289</v>
      </c>
      <c r="O16" s="117">
        <v>26082</v>
      </c>
      <c r="P16" s="2">
        <v>8763</v>
      </c>
      <c r="Q16" s="2">
        <v>5472</v>
      </c>
      <c r="R16" s="2">
        <v>3921</v>
      </c>
      <c r="S16" s="117">
        <v>18156</v>
      </c>
      <c r="T16" s="20">
        <v>85981</v>
      </c>
    </row>
    <row r="17" spans="1:20">
      <c r="A17" t="s">
        <v>22</v>
      </c>
      <c r="B17" s="11" t="s">
        <v>8</v>
      </c>
      <c r="C17" s="11" t="s">
        <v>9</v>
      </c>
      <c r="D17" s="83">
        <v>10679</v>
      </c>
      <c r="E17" s="83">
        <v>10363</v>
      </c>
      <c r="F17" s="83">
        <v>14670</v>
      </c>
      <c r="G17" s="113">
        <v>35712</v>
      </c>
      <c r="H17" s="2">
        <v>11584</v>
      </c>
      <c r="I17" s="2">
        <v>14554</v>
      </c>
      <c r="J17" s="1">
        <v>15627</v>
      </c>
      <c r="K17" s="117">
        <v>41765</v>
      </c>
      <c r="L17" s="2">
        <v>14898</v>
      </c>
      <c r="M17" s="2">
        <v>14165</v>
      </c>
      <c r="N17" s="2">
        <v>15032</v>
      </c>
      <c r="O17" s="117">
        <v>44095</v>
      </c>
      <c r="P17" s="2">
        <v>14441</v>
      </c>
      <c r="Q17" s="2">
        <v>13135</v>
      </c>
      <c r="R17" s="2">
        <v>10349</v>
      </c>
      <c r="S17" s="117">
        <v>37925</v>
      </c>
      <c r="T17" s="20">
        <v>159497</v>
      </c>
    </row>
    <row r="18" spans="1:20">
      <c r="A18" t="s">
        <v>23</v>
      </c>
      <c r="B18" s="11" t="s">
        <v>10</v>
      </c>
      <c r="C18" s="11" t="s">
        <v>11</v>
      </c>
      <c r="D18" s="83">
        <v>662</v>
      </c>
      <c r="E18" s="83">
        <v>912</v>
      </c>
      <c r="F18" s="83">
        <v>726</v>
      </c>
      <c r="G18" s="113">
        <v>2300</v>
      </c>
      <c r="H18" s="2">
        <v>402</v>
      </c>
      <c r="I18" s="2">
        <v>818</v>
      </c>
      <c r="J18" s="1">
        <v>148</v>
      </c>
      <c r="K18" s="117">
        <v>1368</v>
      </c>
      <c r="L18" s="2">
        <v>0</v>
      </c>
      <c r="M18" s="2">
        <v>0</v>
      </c>
      <c r="N18" s="2">
        <v>0</v>
      </c>
      <c r="O18" s="117">
        <v>0</v>
      </c>
      <c r="P18" s="2">
        <v>0</v>
      </c>
      <c r="Q18" s="2">
        <v>0</v>
      </c>
      <c r="R18" s="2">
        <v>244</v>
      </c>
      <c r="S18" s="117">
        <v>244</v>
      </c>
      <c r="T18" s="20">
        <v>3912</v>
      </c>
    </row>
    <row r="19" spans="1:20">
      <c r="A19" t="s">
        <v>24</v>
      </c>
      <c r="B19" s="11" t="s">
        <v>12</v>
      </c>
      <c r="C19" s="11" t="s">
        <v>13</v>
      </c>
      <c r="D19" s="83">
        <v>4562</v>
      </c>
      <c r="E19" s="83">
        <v>4586</v>
      </c>
      <c r="F19" s="83">
        <v>6219</v>
      </c>
      <c r="G19" s="113">
        <v>15367</v>
      </c>
      <c r="H19" s="2">
        <v>5717</v>
      </c>
      <c r="I19" s="2">
        <v>6898</v>
      </c>
      <c r="J19" s="1">
        <v>6220</v>
      </c>
      <c r="K19" s="117">
        <v>18835</v>
      </c>
      <c r="L19" s="2">
        <v>5427</v>
      </c>
      <c r="M19" s="2">
        <v>4490</v>
      </c>
      <c r="N19" s="2">
        <v>7062</v>
      </c>
      <c r="O19" s="117">
        <v>16979</v>
      </c>
      <c r="P19" s="2">
        <v>6321</v>
      </c>
      <c r="Q19" s="2">
        <v>5982</v>
      </c>
      <c r="R19" s="2">
        <v>4911</v>
      </c>
      <c r="S19" s="117">
        <v>17214</v>
      </c>
      <c r="T19" s="20">
        <v>68395</v>
      </c>
    </row>
    <row r="20" spans="1:20" ht="6" customHeight="1">
      <c r="D20" s="68"/>
      <c r="E20" s="68"/>
      <c r="F20" s="68"/>
      <c r="G20" s="114"/>
      <c r="H20" s="1"/>
      <c r="I20" s="1"/>
      <c r="J20" s="1"/>
      <c r="K20" s="118"/>
      <c r="L20" s="1"/>
      <c r="M20" s="1"/>
      <c r="N20" s="1"/>
      <c r="O20" s="117"/>
      <c r="P20" s="1"/>
      <c r="Q20" s="1"/>
      <c r="R20" s="1"/>
      <c r="S20" s="118"/>
      <c r="T20" s="53"/>
    </row>
    <row r="21" spans="1:20" ht="22.5">
      <c r="A21" s="92" t="s">
        <v>30</v>
      </c>
      <c r="B21" s="103"/>
      <c r="C21" s="103"/>
      <c r="D21" s="104">
        <v>2790923</v>
      </c>
      <c r="E21" s="104">
        <v>2731144</v>
      </c>
      <c r="F21" s="104">
        <v>3229443</v>
      </c>
      <c r="G21" s="111">
        <v>8751510</v>
      </c>
      <c r="H21" s="94">
        <v>2640490</v>
      </c>
      <c r="I21" s="94">
        <v>3164541</v>
      </c>
      <c r="J21" s="94">
        <v>3265049</v>
      </c>
      <c r="K21" s="116">
        <v>9070080</v>
      </c>
      <c r="L21" s="94">
        <v>3726556</v>
      </c>
      <c r="M21" s="94">
        <v>3638118</v>
      </c>
      <c r="N21" s="94">
        <v>3456966</v>
      </c>
      <c r="O21" s="116">
        <v>10821640</v>
      </c>
      <c r="P21" s="94">
        <v>3562993</v>
      </c>
      <c r="Q21" s="94">
        <v>2869154</v>
      </c>
      <c r="R21" s="94">
        <v>2916323</v>
      </c>
      <c r="S21" s="116">
        <v>9348470</v>
      </c>
      <c r="T21" s="105">
        <v>37991700</v>
      </c>
    </row>
    <row r="22" spans="1:20" ht="6" customHeight="1">
      <c r="D22" s="68"/>
      <c r="E22" s="68"/>
      <c r="F22" s="68"/>
      <c r="G22" s="113"/>
      <c r="H22" s="1"/>
      <c r="I22" s="1"/>
      <c r="J22" s="1"/>
      <c r="K22" s="119"/>
      <c r="L22" s="1"/>
      <c r="M22" s="1"/>
      <c r="N22" s="1"/>
      <c r="O22" s="117"/>
      <c r="P22" s="1"/>
      <c r="Q22" s="1"/>
      <c r="R22" s="1"/>
      <c r="S22" s="119"/>
      <c r="T22" s="52"/>
    </row>
    <row r="23" spans="1:20" ht="22.5" customHeight="1">
      <c r="A23" s="96" t="s">
        <v>32</v>
      </c>
      <c r="B23" s="97"/>
      <c r="C23" s="97"/>
      <c r="D23" s="109">
        <v>2771221</v>
      </c>
      <c r="E23" s="109">
        <v>2711869</v>
      </c>
      <c r="F23" s="109">
        <v>3203383</v>
      </c>
      <c r="G23" s="113">
        <v>8686473</v>
      </c>
      <c r="H23" s="98">
        <v>2618117</v>
      </c>
      <c r="I23" s="98">
        <v>3138340</v>
      </c>
      <c r="J23" s="98">
        <v>3237869</v>
      </c>
      <c r="K23" s="117">
        <v>8994326</v>
      </c>
      <c r="L23" s="98">
        <v>3702238</v>
      </c>
      <c r="M23" s="98">
        <v>3616065</v>
      </c>
      <c r="N23" s="98">
        <v>3429052</v>
      </c>
      <c r="O23" s="117">
        <v>10747355</v>
      </c>
      <c r="P23" s="98">
        <v>3536497</v>
      </c>
      <c r="Q23" s="98">
        <v>2845015</v>
      </c>
      <c r="R23" s="98">
        <v>2897154</v>
      </c>
      <c r="S23" s="117">
        <v>9278666</v>
      </c>
      <c r="T23" s="110">
        <v>37706820</v>
      </c>
    </row>
    <row r="24" spans="1:20">
      <c r="A24" s="3" t="s">
        <v>18</v>
      </c>
      <c r="B24" s="11" t="s">
        <v>0</v>
      </c>
      <c r="C24" s="11" t="s">
        <v>1</v>
      </c>
      <c r="D24" s="83">
        <v>206059</v>
      </c>
      <c r="E24" s="83">
        <v>227850</v>
      </c>
      <c r="F24" s="83">
        <v>272642</v>
      </c>
      <c r="G24" s="113">
        <v>706551</v>
      </c>
      <c r="H24" s="1">
        <v>258527</v>
      </c>
      <c r="I24" s="1">
        <v>328071</v>
      </c>
      <c r="J24" s="1">
        <v>349672</v>
      </c>
      <c r="K24" s="117">
        <v>936270</v>
      </c>
      <c r="L24" s="2">
        <v>396298</v>
      </c>
      <c r="M24" s="1">
        <v>389107</v>
      </c>
      <c r="N24" s="1">
        <v>381623</v>
      </c>
      <c r="O24" s="117">
        <v>1167028</v>
      </c>
      <c r="P24" s="1">
        <v>387857</v>
      </c>
      <c r="Q24" s="1">
        <v>298946</v>
      </c>
      <c r="R24" s="1">
        <v>286257</v>
      </c>
      <c r="S24" s="117">
        <v>973060</v>
      </c>
      <c r="T24" s="20">
        <v>3782909</v>
      </c>
    </row>
    <row r="25" spans="1:20">
      <c r="A25" t="s">
        <v>19</v>
      </c>
      <c r="B25" s="11" t="s">
        <v>2</v>
      </c>
      <c r="C25" s="11" t="s">
        <v>3</v>
      </c>
      <c r="D25" s="83">
        <v>973542</v>
      </c>
      <c r="E25" s="83">
        <v>946848</v>
      </c>
      <c r="F25" s="83">
        <v>1126990</v>
      </c>
      <c r="G25" s="113">
        <v>3047380</v>
      </c>
      <c r="H25" s="1">
        <v>821454</v>
      </c>
      <c r="I25" s="1">
        <v>870692</v>
      </c>
      <c r="J25" s="1">
        <v>913920</v>
      </c>
      <c r="K25" s="117">
        <v>2606066</v>
      </c>
      <c r="L25" s="2">
        <v>1098793</v>
      </c>
      <c r="M25" s="1">
        <v>1039794</v>
      </c>
      <c r="N25" s="1">
        <v>947793</v>
      </c>
      <c r="O25" s="117">
        <v>3086380</v>
      </c>
      <c r="P25" s="1">
        <v>987077</v>
      </c>
      <c r="Q25" s="1">
        <v>791492</v>
      </c>
      <c r="R25" s="1">
        <v>896445</v>
      </c>
      <c r="S25" s="117">
        <v>2675014</v>
      </c>
      <c r="T25" s="20">
        <v>11414840</v>
      </c>
    </row>
    <row r="26" spans="1:20">
      <c r="A26" t="s">
        <v>20</v>
      </c>
      <c r="B26" s="11" t="s">
        <v>4</v>
      </c>
      <c r="C26" s="11" t="s">
        <v>5</v>
      </c>
      <c r="D26" s="83">
        <v>1591620</v>
      </c>
      <c r="E26" s="83">
        <v>1537171</v>
      </c>
      <c r="F26" s="83">
        <v>1803751</v>
      </c>
      <c r="G26" s="113">
        <v>4932542</v>
      </c>
      <c r="H26" s="1">
        <v>1538136</v>
      </c>
      <c r="I26" s="1">
        <v>1939577</v>
      </c>
      <c r="J26" s="1">
        <v>1974277</v>
      </c>
      <c r="K26" s="117">
        <v>5451990</v>
      </c>
      <c r="L26" s="2">
        <v>2207147</v>
      </c>
      <c r="M26" s="1">
        <v>2187164</v>
      </c>
      <c r="N26" s="1">
        <v>2099636</v>
      </c>
      <c r="O26" s="117">
        <v>6493947</v>
      </c>
      <c r="P26" s="1">
        <v>2161563</v>
      </c>
      <c r="Q26" s="1">
        <v>1754577</v>
      </c>
      <c r="R26" s="1">
        <v>1714452</v>
      </c>
      <c r="S26" s="117">
        <v>5630592</v>
      </c>
      <c r="T26" s="20">
        <v>22509071</v>
      </c>
    </row>
    <row r="27" spans="1:20" ht="6" customHeight="1">
      <c r="D27" s="68"/>
      <c r="E27" s="68"/>
      <c r="F27" s="68"/>
      <c r="G27" s="113"/>
      <c r="H27" s="1"/>
      <c r="I27" s="1"/>
      <c r="J27" s="1"/>
      <c r="K27" s="117"/>
      <c r="L27" s="1"/>
      <c r="M27" s="1"/>
      <c r="N27" s="1"/>
      <c r="O27" s="117"/>
      <c r="P27" s="1"/>
      <c r="Q27" s="1"/>
      <c r="R27" s="1"/>
      <c r="S27" s="117"/>
      <c r="T27" s="52"/>
    </row>
    <row r="28" spans="1:20" ht="24" customHeight="1">
      <c r="A28" s="99" t="s">
        <v>33</v>
      </c>
      <c r="B28" s="100"/>
      <c r="C28" s="100"/>
      <c r="D28" s="107">
        <v>19702</v>
      </c>
      <c r="E28" s="107">
        <v>19275</v>
      </c>
      <c r="F28" s="107">
        <v>26060</v>
      </c>
      <c r="G28" s="113">
        <v>65037</v>
      </c>
      <c r="H28" s="101">
        <v>22373</v>
      </c>
      <c r="I28" s="101">
        <v>26201</v>
      </c>
      <c r="J28" s="101">
        <v>27180</v>
      </c>
      <c r="K28" s="117">
        <v>75754</v>
      </c>
      <c r="L28" s="101">
        <v>24318</v>
      </c>
      <c r="M28" s="101">
        <v>22053</v>
      </c>
      <c r="N28" s="101">
        <v>27914</v>
      </c>
      <c r="O28" s="117">
        <v>74285</v>
      </c>
      <c r="P28" s="101">
        <v>26496</v>
      </c>
      <c r="Q28" s="101">
        <v>24139</v>
      </c>
      <c r="R28" s="101">
        <v>19169</v>
      </c>
      <c r="S28" s="117">
        <v>69804</v>
      </c>
      <c r="T28" s="108">
        <v>284880</v>
      </c>
    </row>
    <row r="29" spans="1:20">
      <c r="A29" t="s">
        <v>21</v>
      </c>
      <c r="B29" s="11" t="s">
        <v>6</v>
      </c>
      <c r="C29" s="11" t="s">
        <v>7</v>
      </c>
      <c r="D29" s="83">
        <v>3806</v>
      </c>
      <c r="E29" s="83">
        <v>3414</v>
      </c>
      <c r="F29" s="83">
        <v>4698</v>
      </c>
      <c r="G29" s="113">
        <v>11918</v>
      </c>
      <c r="H29" s="1">
        <v>4670</v>
      </c>
      <c r="I29" s="1">
        <v>5117</v>
      </c>
      <c r="J29" s="1">
        <v>5731</v>
      </c>
      <c r="K29" s="117">
        <v>15518</v>
      </c>
      <c r="L29" s="2">
        <v>4398</v>
      </c>
      <c r="M29" s="1">
        <v>3464</v>
      </c>
      <c r="N29" s="1">
        <v>6272</v>
      </c>
      <c r="O29" s="117">
        <v>14134</v>
      </c>
      <c r="P29" s="1">
        <v>5989</v>
      </c>
      <c r="Q29" s="1">
        <v>5022</v>
      </c>
      <c r="R29" s="1">
        <v>3729</v>
      </c>
      <c r="S29" s="117">
        <v>14740</v>
      </c>
      <c r="T29" s="20">
        <v>56310</v>
      </c>
    </row>
    <row r="30" spans="1:20">
      <c r="A30" t="s">
        <v>22</v>
      </c>
      <c r="B30" s="11" t="s">
        <v>8</v>
      </c>
      <c r="C30" s="11" t="s">
        <v>9</v>
      </c>
      <c r="D30" s="83">
        <v>10672</v>
      </c>
      <c r="E30" s="83">
        <v>10363</v>
      </c>
      <c r="F30" s="83">
        <v>14670</v>
      </c>
      <c r="G30" s="113">
        <v>35705</v>
      </c>
      <c r="H30" s="1">
        <v>11584</v>
      </c>
      <c r="I30" s="1">
        <v>14364</v>
      </c>
      <c r="J30" s="1">
        <v>15627</v>
      </c>
      <c r="K30" s="117">
        <v>41575</v>
      </c>
      <c r="L30" s="2">
        <v>14898</v>
      </c>
      <c r="M30" s="1">
        <v>14165</v>
      </c>
      <c r="N30" s="1">
        <v>15032</v>
      </c>
      <c r="O30" s="117">
        <v>44095</v>
      </c>
      <c r="P30" s="1">
        <v>14364</v>
      </c>
      <c r="Q30" s="1">
        <v>13135</v>
      </c>
      <c r="R30" s="1">
        <v>10285</v>
      </c>
      <c r="S30" s="117">
        <v>37784</v>
      </c>
      <c r="T30" s="20">
        <v>159159</v>
      </c>
    </row>
    <row r="31" spans="1:20">
      <c r="A31" t="s">
        <v>23</v>
      </c>
      <c r="B31" s="11" t="s">
        <v>10</v>
      </c>
      <c r="C31" s="11" t="s">
        <v>11</v>
      </c>
      <c r="D31" s="83">
        <v>662</v>
      </c>
      <c r="E31" s="83">
        <v>912</v>
      </c>
      <c r="F31" s="83">
        <v>726</v>
      </c>
      <c r="G31" s="113">
        <v>2300</v>
      </c>
      <c r="H31" s="1">
        <v>402</v>
      </c>
      <c r="I31" s="1">
        <v>0</v>
      </c>
      <c r="J31" s="1">
        <v>0</v>
      </c>
      <c r="K31" s="117">
        <v>402</v>
      </c>
      <c r="L31" s="2">
        <v>0</v>
      </c>
      <c r="M31" s="1">
        <v>0</v>
      </c>
      <c r="N31" s="1">
        <v>0</v>
      </c>
      <c r="O31" s="117">
        <v>0</v>
      </c>
      <c r="P31" s="1">
        <v>0</v>
      </c>
      <c r="Q31" s="1">
        <v>0</v>
      </c>
      <c r="R31" s="1">
        <v>244</v>
      </c>
      <c r="S31" s="117">
        <v>244</v>
      </c>
      <c r="T31" s="20">
        <v>2946</v>
      </c>
    </row>
    <row r="32" spans="1:20">
      <c r="A32" t="s">
        <v>24</v>
      </c>
      <c r="B32" s="11" t="s">
        <v>12</v>
      </c>
      <c r="C32" s="11" t="s">
        <v>13</v>
      </c>
      <c r="D32" s="83">
        <v>4562</v>
      </c>
      <c r="E32" s="83">
        <v>4586</v>
      </c>
      <c r="F32" s="83">
        <v>5966</v>
      </c>
      <c r="G32" s="113">
        <v>15114</v>
      </c>
      <c r="H32" s="1">
        <v>5717</v>
      </c>
      <c r="I32" s="1">
        <v>6720</v>
      </c>
      <c r="J32" s="1">
        <v>5822</v>
      </c>
      <c r="K32" s="117">
        <v>18259</v>
      </c>
      <c r="L32" s="2">
        <v>5022</v>
      </c>
      <c r="M32" s="1">
        <v>4424</v>
      </c>
      <c r="N32" s="1">
        <v>6610</v>
      </c>
      <c r="O32" s="117">
        <v>16056</v>
      </c>
      <c r="P32" s="1">
        <v>6143</v>
      </c>
      <c r="Q32" s="1">
        <v>5982</v>
      </c>
      <c r="R32" s="1">
        <v>4911</v>
      </c>
      <c r="S32" s="117">
        <v>17036</v>
      </c>
      <c r="T32" s="20">
        <v>66465</v>
      </c>
    </row>
    <row r="33" spans="1:20" ht="6" customHeight="1">
      <c r="D33" s="68"/>
      <c r="E33" s="68"/>
      <c r="F33" s="68"/>
      <c r="G33" s="114"/>
      <c r="H33" s="1"/>
      <c r="I33" s="1"/>
      <c r="J33" s="1"/>
      <c r="K33" s="118"/>
      <c r="L33" s="1"/>
      <c r="M33" s="1"/>
      <c r="N33" s="1"/>
      <c r="O33" s="117"/>
      <c r="P33" s="1"/>
      <c r="Q33" s="1"/>
      <c r="R33" s="1"/>
      <c r="S33" s="118"/>
      <c r="T33" s="52"/>
    </row>
    <row r="34" spans="1:20" ht="22.5">
      <c r="A34" s="92" t="s">
        <v>31</v>
      </c>
      <c r="B34" s="103"/>
      <c r="C34" s="103"/>
      <c r="D34" s="104">
        <v>96532</v>
      </c>
      <c r="E34" s="104">
        <v>80081</v>
      </c>
      <c r="F34" s="104">
        <v>90341</v>
      </c>
      <c r="G34" s="111">
        <v>266954</v>
      </c>
      <c r="H34" s="94">
        <v>66478</v>
      </c>
      <c r="I34" s="94">
        <v>80052</v>
      </c>
      <c r="J34" s="94">
        <v>78253</v>
      </c>
      <c r="K34" s="116">
        <v>224783</v>
      </c>
      <c r="L34" s="94">
        <v>119742</v>
      </c>
      <c r="M34" s="94">
        <v>105323</v>
      </c>
      <c r="N34" s="94">
        <v>89845</v>
      </c>
      <c r="O34" s="116">
        <v>314910</v>
      </c>
      <c r="P34" s="94">
        <v>136736</v>
      </c>
      <c r="Q34" s="94">
        <v>26018</v>
      </c>
      <c r="R34" s="94">
        <v>47945</v>
      </c>
      <c r="S34" s="116">
        <v>210699</v>
      </c>
      <c r="T34" s="105">
        <v>1017346</v>
      </c>
    </row>
    <row r="35" spans="1:20" ht="6" customHeight="1">
      <c r="D35" s="68"/>
      <c r="E35" s="68"/>
      <c r="F35" s="68"/>
      <c r="G35" s="113"/>
      <c r="H35" s="1"/>
      <c r="I35" s="1"/>
      <c r="J35" s="1"/>
      <c r="K35" s="117"/>
      <c r="L35" s="1"/>
      <c r="M35" s="1"/>
      <c r="N35" s="1"/>
      <c r="O35" s="117"/>
      <c r="P35" s="1"/>
      <c r="Q35" s="1"/>
      <c r="R35" s="1"/>
      <c r="S35" s="119"/>
      <c r="T35" s="52"/>
    </row>
    <row r="36" spans="1:20" ht="22.5" customHeight="1">
      <c r="A36" s="96" t="s">
        <v>32</v>
      </c>
      <c r="B36" s="97"/>
      <c r="C36" s="97"/>
      <c r="D36" s="109">
        <v>94455</v>
      </c>
      <c r="E36" s="109">
        <v>77985</v>
      </c>
      <c r="F36" s="109">
        <v>88479</v>
      </c>
      <c r="G36" s="113">
        <v>260919</v>
      </c>
      <c r="H36" s="98">
        <v>65293</v>
      </c>
      <c r="I36" s="98">
        <v>75663</v>
      </c>
      <c r="J36" s="98">
        <v>73563</v>
      </c>
      <c r="K36" s="117">
        <v>214519</v>
      </c>
      <c r="L36" s="98">
        <v>115584</v>
      </c>
      <c r="M36" s="98">
        <v>102079</v>
      </c>
      <c r="N36" s="98">
        <v>84376</v>
      </c>
      <c r="O36" s="117">
        <v>302039</v>
      </c>
      <c r="P36" s="98">
        <v>133707</v>
      </c>
      <c r="Q36" s="98">
        <v>25568</v>
      </c>
      <c r="R36" s="98">
        <v>47689</v>
      </c>
      <c r="S36" s="117">
        <v>206964</v>
      </c>
      <c r="T36" s="110">
        <v>984441</v>
      </c>
    </row>
    <row r="37" spans="1:20">
      <c r="A37" s="14" t="s">
        <v>18</v>
      </c>
      <c r="B37" s="15" t="s">
        <v>0</v>
      </c>
      <c r="C37" s="15" t="s">
        <v>1</v>
      </c>
      <c r="D37" s="83">
        <v>11883</v>
      </c>
      <c r="E37" s="83">
        <v>13198</v>
      </c>
      <c r="F37" s="83">
        <v>14790</v>
      </c>
      <c r="G37" s="113">
        <v>39871</v>
      </c>
      <c r="H37" s="2">
        <v>18729</v>
      </c>
      <c r="I37" s="1">
        <v>29454</v>
      </c>
      <c r="J37" s="2">
        <v>31042</v>
      </c>
      <c r="K37" s="117">
        <v>79225</v>
      </c>
      <c r="L37" s="2">
        <v>45421</v>
      </c>
      <c r="M37" s="2">
        <v>46504</v>
      </c>
      <c r="N37" s="2">
        <v>39617</v>
      </c>
      <c r="O37" s="117">
        <v>131542</v>
      </c>
      <c r="P37" s="2">
        <v>38782</v>
      </c>
      <c r="Q37" s="2">
        <v>7311</v>
      </c>
      <c r="R37" s="2">
        <v>8291</v>
      </c>
      <c r="S37" s="117">
        <v>54384</v>
      </c>
      <c r="T37" s="20">
        <v>305022</v>
      </c>
    </row>
    <row r="38" spans="1:20">
      <c r="A38" s="13" t="s">
        <v>19</v>
      </c>
      <c r="B38" s="15" t="s">
        <v>2</v>
      </c>
      <c r="C38" s="15" t="s">
        <v>3</v>
      </c>
      <c r="D38" s="83">
        <v>68888</v>
      </c>
      <c r="E38" s="83">
        <v>56717</v>
      </c>
      <c r="F38" s="83">
        <v>63723</v>
      </c>
      <c r="G38" s="113">
        <v>189328</v>
      </c>
      <c r="H38" s="2">
        <v>28988</v>
      </c>
      <c r="I38" s="1">
        <v>11021</v>
      </c>
      <c r="J38" s="2">
        <v>14472</v>
      </c>
      <c r="K38" s="117">
        <v>54481</v>
      </c>
      <c r="L38" s="2">
        <v>21444</v>
      </c>
      <c r="M38" s="2">
        <v>15207</v>
      </c>
      <c r="N38" s="2">
        <v>8304</v>
      </c>
      <c r="O38" s="117">
        <v>44955</v>
      </c>
      <c r="P38" s="2">
        <v>19117</v>
      </c>
      <c r="Q38" s="2">
        <v>1921</v>
      </c>
      <c r="R38" s="2">
        <v>24330</v>
      </c>
      <c r="S38" s="117">
        <v>45368</v>
      </c>
      <c r="T38" s="20">
        <v>334132</v>
      </c>
    </row>
    <row r="39" spans="1:20">
      <c r="A39" s="13" t="s">
        <v>20</v>
      </c>
      <c r="B39" s="15" t="s">
        <v>4</v>
      </c>
      <c r="C39" s="15" t="s">
        <v>5</v>
      </c>
      <c r="D39" s="83">
        <v>13684</v>
      </c>
      <c r="E39" s="83">
        <v>8070</v>
      </c>
      <c r="F39" s="83">
        <v>9966</v>
      </c>
      <c r="G39" s="113">
        <v>31720</v>
      </c>
      <c r="H39" s="2">
        <v>17576</v>
      </c>
      <c r="I39" s="1">
        <v>35188</v>
      </c>
      <c r="J39" s="2">
        <v>28049</v>
      </c>
      <c r="K39" s="117">
        <v>80813</v>
      </c>
      <c r="L39" s="2">
        <v>48719</v>
      </c>
      <c r="M39" s="2">
        <v>40368</v>
      </c>
      <c r="N39" s="2">
        <v>36455</v>
      </c>
      <c r="O39" s="117">
        <v>125542</v>
      </c>
      <c r="P39" s="2">
        <v>75808</v>
      </c>
      <c r="Q39" s="2">
        <v>16336</v>
      </c>
      <c r="R39" s="2">
        <v>15068</v>
      </c>
      <c r="S39" s="117">
        <v>107212</v>
      </c>
      <c r="T39" s="20">
        <v>345287</v>
      </c>
    </row>
    <row r="40" spans="1:20" ht="6" customHeight="1">
      <c r="A40" s="13"/>
      <c r="B40" s="13"/>
      <c r="C40" s="13"/>
      <c r="D40" s="68"/>
      <c r="E40" s="68"/>
      <c r="F40" s="68"/>
      <c r="G40" s="113"/>
      <c r="H40" s="2"/>
      <c r="I40" s="1"/>
      <c r="J40" s="2"/>
      <c r="K40" s="117"/>
      <c r="L40" s="2"/>
      <c r="M40" s="2"/>
      <c r="N40" s="2"/>
      <c r="O40" s="117"/>
      <c r="P40" s="2"/>
      <c r="Q40" s="2"/>
      <c r="R40" s="2"/>
      <c r="S40" s="117"/>
      <c r="T40" s="53"/>
    </row>
    <row r="41" spans="1:20" ht="24" customHeight="1">
      <c r="A41" s="99" t="s">
        <v>33</v>
      </c>
      <c r="B41" s="100"/>
      <c r="C41" s="100"/>
      <c r="D41" s="107">
        <v>2077</v>
      </c>
      <c r="E41" s="107">
        <v>2096</v>
      </c>
      <c r="F41" s="107">
        <v>1862</v>
      </c>
      <c r="G41" s="113">
        <v>6035</v>
      </c>
      <c r="H41" s="101">
        <v>1185</v>
      </c>
      <c r="I41" s="101">
        <v>4389</v>
      </c>
      <c r="J41" s="101">
        <v>4690</v>
      </c>
      <c r="K41" s="117">
        <v>10264</v>
      </c>
      <c r="L41" s="101">
        <v>4158</v>
      </c>
      <c r="M41" s="101">
        <v>3244</v>
      </c>
      <c r="N41" s="101">
        <v>5469</v>
      </c>
      <c r="O41" s="117">
        <v>12871</v>
      </c>
      <c r="P41" s="101">
        <v>3029</v>
      </c>
      <c r="Q41" s="101">
        <v>450</v>
      </c>
      <c r="R41" s="101">
        <v>256</v>
      </c>
      <c r="S41" s="117">
        <v>3735</v>
      </c>
      <c r="T41" s="108">
        <v>32905</v>
      </c>
    </row>
    <row r="42" spans="1:20">
      <c r="A42" s="13" t="s">
        <v>21</v>
      </c>
      <c r="B42" s="15" t="s">
        <v>6</v>
      </c>
      <c r="C42" s="15" t="s">
        <v>7</v>
      </c>
      <c r="D42" s="83">
        <v>2070</v>
      </c>
      <c r="E42" s="83">
        <v>2096</v>
      </c>
      <c r="F42" s="83">
        <v>1609</v>
      </c>
      <c r="G42" s="113">
        <v>5775</v>
      </c>
      <c r="H42" s="2">
        <v>1185</v>
      </c>
      <c r="I42" s="1">
        <v>3203</v>
      </c>
      <c r="J42" s="2">
        <v>4144</v>
      </c>
      <c r="K42" s="117">
        <v>8532</v>
      </c>
      <c r="L42" s="2">
        <v>3753</v>
      </c>
      <c r="M42" s="2">
        <v>3178</v>
      </c>
      <c r="N42" s="2">
        <v>5017</v>
      </c>
      <c r="O42" s="117">
        <v>11948</v>
      </c>
      <c r="P42" s="2">
        <v>2774</v>
      </c>
      <c r="Q42" s="2">
        <v>450</v>
      </c>
      <c r="R42" s="2">
        <v>192</v>
      </c>
      <c r="S42" s="117">
        <v>3416</v>
      </c>
      <c r="T42" s="20">
        <v>29671</v>
      </c>
    </row>
    <row r="43" spans="1:20">
      <c r="A43" s="13" t="s">
        <v>22</v>
      </c>
      <c r="B43" s="15" t="s">
        <v>8</v>
      </c>
      <c r="C43" s="15" t="s">
        <v>9</v>
      </c>
      <c r="D43" s="83">
        <v>7</v>
      </c>
      <c r="E43" s="83">
        <v>0</v>
      </c>
      <c r="F43" s="83">
        <v>0</v>
      </c>
      <c r="G43" s="113">
        <v>7</v>
      </c>
      <c r="H43" s="2">
        <v>0</v>
      </c>
      <c r="I43" s="1">
        <v>190</v>
      </c>
      <c r="J43" s="2">
        <v>0</v>
      </c>
      <c r="K43" s="117">
        <v>190</v>
      </c>
      <c r="L43" s="2">
        <v>0</v>
      </c>
      <c r="M43" s="2">
        <v>0</v>
      </c>
      <c r="N43" s="2">
        <v>0</v>
      </c>
      <c r="O43" s="117">
        <v>0</v>
      </c>
      <c r="P43" s="2">
        <v>77</v>
      </c>
      <c r="Q43" s="2">
        <v>0</v>
      </c>
      <c r="R43" s="2">
        <v>64</v>
      </c>
      <c r="S43" s="117">
        <v>141</v>
      </c>
      <c r="T43" s="20">
        <v>338</v>
      </c>
    </row>
    <row r="44" spans="1:20">
      <c r="A44" t="s">
        <v>23</v>
      </c>
      <c r="B44" s="11" t="s">
        <v>10</v>
      </c>
      <c r="C44" s="11" t="s">
        <v>11</v>
      </c>
      <c r="D44" s="83">
        <v>0</v>
      </c>
      <c r="E44" s="83">
        <v>0</v>
      </c>
      <c r="F44" s="83">
        <v>0</v>
      </c>
      <c r="G44" s="113">
        <v>0</v>
      </c>
      <c r="H44" s="1">
        <v>0</v>
      </c>
      <c r="I44" s="1">
        <v>818</v>
      </c>
      <c r="J44" s="1">
        <v>148</v>
      </c>
      <c r="K44" s="117">
        <v>966</v>
      </c>
      <c r="L44" s="2">
        <v>0</v>
      </c>
      <c r="M44" s="1">
        <v>0</v>
      </c>
      <c r="N44" s="1">
        <v>0</v>
      </c>
      <c r="O44" s="117">
        <v>0</v>
      </c>
      <c r="P44" s="1">
        <v>0</v>
      </c>
      <c r="Q44" s="1">
        <v>0</v>
      </c>
      <c r="R44" s="1">
        <v>0</v>
      </c>
      <c r="S44" s="117">
        <v>0</v>
      </c>
      <c r="T44" s="20">
        <v>966</v>
      </c>
    </row>
    <row r="45" spans="1:20">
      <c r="A45" t="s">
        <v>24</v>
      </c>
      <c r="B45" s="11" t="s">
        <v>12</v>
      </c>
      <c r="C45" s="11" t="s">
        <v>13</v>
      </c>
      <c r="D45" s="83">
        <v>0</v>
      </c>
      <c r="E45" s="83">
        <v>0</v>
      </c>
      <c r="F45" s="83">
        <v>253</v>
      </c>
      <c r="G45" s="113">
        <v>253</v>
      </c>
      <c r="H45" s="1">
        <v>0</v>
      </c>
      <c r="I45" s="1">
        <v>178</v>
      </c>
      <c r="J45" s="1">
        <v>398</v>
      </c>
      <c r="K45" s="117">
        <v>576</v>
      </c>
      <c r="L45" s="2">
        <v>405</v>
      </c>
      <c r="M45" s="1">
        <v>66</v>
      </c>
      <c r="N45" s="1">
        <v>452</v>
      </c>
      <c r="O45" s="117">
        <v>923</v>
      </c>
      <c r="P45" s="1">
        <v>178</v>
      </c>
      <c r="Q45" s="1">
        <v>0</v>
      </c>
      <c r="R45" s="1">
        <v>0</v>
      </c>
      <c r="S45" s="117">
        <v>178</v>
      </c>
      <c r="T45" s="20">
        <v>1930</v>
      </c>
    </row>
    <row r="46" spans="1:20" ht="6" customHeight="1">
      <c r="A46" s="5"/>
      <c r="B46" s="5"/>
      <c r="C46" s="5"/>
      <c r="D46" s="71"/>
      <c r="E46" s="71"/>
      <c r="F46" s="71"/>
      <c r="G46" s="71"/>
      <c r="H46" s="5"/>
      <c r="I46" s="5"/>
      <c r="J46" s="5"/>
      <c r="K46" s="5"/>
      <c r="L46" s="5"/>
      <c r="M46" s="5"/>
      <c r="N46" s="5"/>
      <c r="O46" s="5"/>
      <c r="P46" s="5"/>
      <c r="Q46" s="5"/>
      <c r="R46" s="5"/>
      <c r="S46" s="5"/>
      <c r="T46" s="56"/>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sheetData>
  <mergeCells count="1">
    <mergeCell ref="A2:D2"/>
  </mergeCells>
  <phoneticPr fontId="2" type="noConversion"/>
  <hyperlinks>
    <hyperlink ref="T2" location="'Index-P'!A1" display="◄" xr:uid="{00000000-0004-0000-0C00-000000000000}"/>
  </hyperlinks>
  <pageMargins left="0.78740157480314965" right="0.78740157480314965" top="0.55000000000000004" bottom="0.47" header="0.39" footer="0.24"/>
  <pageSetup paperSize="9" scale="77" orientation="landscape" r:id="rId1"/>
  <headerFooter alignWithMargins="0">
    <oddFooter>&amp;R&amp;6&amp;F &amp;A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T60"/>
  <sheetViews>
    <sheetView topLeftCell="A13" zoomScaleNormal="100" workbookViewId="0">
      <pane xSplit="3" topLeftCell="D1" activePane="topRight" state="frozen"/>
      <selection pane="topRight" activeCell="U11" sqref="U11"/>
    </sheetView>
  </sheetViews>
  <sheetFormatPr baseColWidth="10" defaultRowHeight="11.25"/>
  <cols>
    <col min="1" max="1" width="26.6640625" customWidth="1"/>
    <col min="2" max="2" width="5.5" hidden="1" customWidth="1"/>
    <col min="3" max="3" width="5.5" customWidth="1"/>
    <col min="4" max="7" width="9.5" style="13" customWidth="1"/>
    <col min="8" max="19" width="9.5" customWidth="1"/>
    <col min="20" max="20" width="11" style="47" customWidth="1"/>
  </cols>
  <sheetData>
    <row r="1" spans="1:20" ht="6" customHeight="1"/>
    <row r="2" spans="1:20" ht="27" customHeight="1">
      <c r="A2" s="230" t="s">
        <v>29</v>
      </c>
      <c r="B2" s="228"/>
      <c r="C2" s="228"/>
      <c r="D2" s="228"/>
      <c r="S2" s="38"/>
      <c r="T2" s="130" t="s">
        <v>65</v>
      </c>
    </row>
    <row r="3" spans="1:20" ht="12">
      <c r="A3" s="4" t="s">
        <v>34</v>
      </c>
    </row>
    <row r="4" spans="1:20" ht="12">
      <c r="A4" s="4" t="s">
        <v>51</v>
      </c>
    </row>
    <row r="5" spans="1:20" ht="6" customHeight="1"/>
    <row r="6" spans="1:20" ht="30" customHeight="1">
      <c r="A6" s="21">
        <v>2009</v>
      </c>
      <c r="B6" s="9" t="s">
        <v>26</v>
      </c>
      <c r="C6" s="10" t="s">
        <v>27</v>
      </c>
      <c r="D6" s="69" t="s">
        <v>35</v>
      </c>
      <c r="E6" s="70" t="s">
        <v>36</v>
      </c>
      <c r="F6" s="70" t="s">
        <v>37</v>
      </c>
      <c r="G6" s="70" t="s">
        <v>38</v>
      </c>
      <c r="H6" s="17" t="s">
        <v>39</v>
      </c>
      <c r="I6" s="18" t="s">
        <v>40</v>
      </c>
      <c r="J6" s="18" t="s">
        <v>41</v>
      </c>
      <c r="K6" s="18" t="s">
        <v>42</v>
      </c>
      <c r="L6" s="17" t="s">
        <v>43</v>
      </c>
      <c r="M6" s="18" t="s">
        <v>44</v>
      </c>
      <c r="N6" s="18" t="s">
        <v>45</v>
      </c>
      <c r="O6" s="18" t="s">
        <v>46</v>
      </c>
      <c r="P6" s="17" t="s">
        <v>47</v>
      </c>
      <c r="Q6" s="18" t="s">
        <v>48</v>
      </c>
      <c r="R6" s="18" t="s">
        <v>49</v>
      </c>
      <c r="S6" s="18" t="s">
        <v>50</v>
      </c>
      <c r="T6" s="66">
        <v>2009</v>
      </c>
    </row>
    <row r="7" spans="1:20" ht="3.75" customHeight="1"/>
    <row r="8" spans="1:20" ht="22.5" customHeight="1">
      <c r="A8" s="92" t="s">
        <v>29</v>
      </c>
      <c r="B8" s="93"/>
      <c r="C8" s="93"/>
      <c r="D8" s="104">
        <v>2729243</v>
      </c>
      <c r="E8" s="104">
        <v>2611771</v>
      </c>
      <c r="F8" s="104">
        <v>3034727</v>
      </c>
      <c r="G8" s="111">
        <v>8375741</v>
      </c>
      <c r="H8" s="94">
        <v>3159631</v>
      </c>
      <c r="I8" s="94">
        <v>3062051</v>
      </c>
      <c r="J8" s="94">
        <v>3229821</v>
      </c>
      <c r="K8" s="116">
        <v>9451503</v>
      </c>
      <c r="L8" s="94">
        <v>3593819</v>
      </c>
      <c r="M8" s="94">
        <v>3544492</v>
      </c>
      <c r="N8" s="94">
        <v>3262857</v>
      </c>
      <c r="O8" s="116">
        <v>10401168</v>
      </c>
      <c r="P8" s="94">
        <v>3405921</v>
      </c>
      <c r="Q8" s="94">
        <v>2704426</v>
      </c>
      <c r="R8" s="94">
        <v>2896268</v>
      </c>
      <c r="S8" s="116">
        <v>9006615</v>
      </c>
      <c r="T8" s="105">
        <v>37235027</v>
      </c>
    </row>
    <row r="9" spans="1:20" ht="6" customHeight="1">
      <c r="D9" s="68"/>
      <c r="E9" s="68"/>
      <c r="F9" s="68"/>
      <c r="G9" s="112"/>
      <c r="H9" s="1"/>
      <c r="I9" s="1"/>
      <c r="J9" s="1"/>
      <c r="K9" s="117"/>
      <c r="L9" s="1"/>
      <c r="M9" s="1"/>
      <c r="N9" s="1"/>
      <c r="O9" s="117"/>
      <c r="P9" s="1"/>
      <c r="Q9" s="1"/>
      <c r="R9" s="1"/>
      <c r="S9" s="117"/>
      <c r="T9" s="52"/>
    </row>
    <row r="10" spans="1:20" ht="22.5" customHeight="1">
      <c r="A10" s="96" t="s">
        <v>32</v>
      </c>
      <c r="B10" s="97"/>
      <c r="C10" s="97"/>
      <c r="D10" s="109">
        <v>2708824</v>
      </c>
      <c r="E10" s="109">
        <v>2590375</v>
      </c>
      <c r="F10" s="109">
        <v>3007152</v>
      </c>
      <c r="G10" s="113">
        <v>8306351</v>
      </c>
      <c r="H10" s="98">
        <v>3133825</v>
      </c>
      <c r="I10" s="98">
        <v>3030318</v>
      </c>
      <c r="J10" s="98">
        <v>3197092</v>
      </c>
      <c r="K10" s="117">
        <v>9361235</v>
      </c>
      <c r="L10" s="98">
        <v>3564397</v>
      </c>
      <c r="M10" s="98">
        <v>3520042</v>
      </c>
      <c r="N10" s="98">
        <v>3228684</v>
      </c>
      <c r="O10" s="117">
        <v>10313123</v>
      </c>
      <c r="P10" s="98">
        <v>3374687</v>
      </c>
      <c r="Q10" s="98">
        <v>2678994</v>
      </c>
      <c r="R10" s="98">
        <v>2873937</v>
      </c>
      <c r="S10" s="117">
        <v>8927618</v>
      </c>
      <c r="T10" s="110">
        <v>36908327</v>
      </c>
    </row>
    <row r="11" spans="1:20">
      <c r="A11" s="3" t="s">
        <v>18</v>
      </c>
      <c r="B11" s="11" t="s">
        <v>0</v>
      </c>
      <c r="C11" s="11" t="s">
        <v>1</v>
      </c>
      <c r="D11" s="83">
        <v>216399</v>
      </c>
      <c r="E11" s="83">
        <v>226958</v>
      </c>
      <c r="F11" s="83">
        <v>277221</v>
      </c>
      <c r="G11" s="113">
        <v>720578</v>
      </c>
      <c r="H11" s="2">
        <v>328698</v>
      </c>
      <c r="I11" s="2">
        <v>352833</v>
      </c>
      <c r="J11" s="2">
        <v>372681</v>
      </c>
      <c r="K11" s="117">
        <v>1054212</v>
      </c>
      <c r="L11" s="2">
        <v>389614</v>
      </c>
      <c r="M11" s="1">
        <v>384215</v>
      </c>
      <c r="N11" s="1">
        <v>376321</v>
      </c>
      <c r="O11" s="117">
        <v>1150150</v>
      </c>
      <c r="P11" s="1">
        <v>375983</v>
      </c>
      <c r="Q11" s="1">
        <v>270348</v>
      </c>
      <c r="R11" s="1">
        <v>247713</v>
      </c>
      <c r="S11" s="117">
        <v>894044</v>
      </c>
      <c r="T11" s="20">
        <v>3818984</v>
      </c>
    </row>
    <row r="12" spans="1:20">
      <c r="A12" t="s">
        <v>19</v>
      </c>
      <c r="B12" s="11" t="s">
        <v>2</v>
      </c>
      <c r="C12" s="11" t="s">
        <v>3</v>
      </c>
      <c r="D12" s="83">
        <v>982032</v>
      </c>
      <c r="E12" s="83">
        <v>944929</v>
      </c>
      <c r="F12" s="83">
        <v>1074778</v>
      </c>
      <c r="G12" s="113">
        <v>3001739</v>
      </c>
      <c r="H12" s="2">
        <v>978656</v>
      </c>
      <c r="I12" s="2">
        <v>832709</v>
      </c>
      <c r="J12" s="2">
        <v>882283</v>
      </c>
      <c r="K12" s="117">
        <v>2693648</v>
      </c>
      <c r="L12" s="2">
        <v>1041304</v>
      </c>
      <c r="M12" s="1">
        <v>1011843</v>
      </c>
      <c r="N12" s="1">
        <v>874180</v>
      </c>
      <c r="O12" s="117">
        <v>2927327</v>
      </c>
      <c r="P12" s="1">
        <v>930518</v>
      </c>
      <c r="Q12" s="1">
        <v>716254</v>
      </c>
      <c r="R12" s="1">
        <v>905570</v>
      </c>
      <c r="S12" s="117">
        <v>2552342</v>
      </c>
      <c r="T12" s="20">
        <v>11175056</v>
      </c>
    </row>
    <row r="13" spans="1:20">
      <c r="A13" t="s">
        <v>20</v>
      </c>
      <c r="B13" s="11" t="s">
        <v>4</v>
      </c>
      <c r="C13" s="11" t="s">
        <v>5</v>
      </c>
      <c r="D13" s="83">
        <v>1510393</v>
      </c>
      <c r="E13" s="83">
        <v>1418488</v>
      </c>
      <c r="F13" s="83">
        <v>1655153</v>
      </c>
      <c r="G13" s="113">
        <v>4584034</v>
      </c>
      <c r="H13" s="2">
        <v>1826471</v>
      </c>
      <c r="I13" s="2">
        <v>1844776</v>
      </c>
      <c r="J13" s="2">
        <v>1942128</v>
      </c>
      <c r="K13" s="117">
        <v>5613375</v>
      </c>
      <c r="L13" s="2">
        <v>2133479</v>
      </c>
      <c r="M13" s="1">
        <v>2123984</v>
      </c>
      <c r="N13" s="1">
        <v>1978183</v>
      </c>
      <c r="O13" s="117">
        <v>6235646</v>
      </c>
      <c r="P13" s="1">
        <v>2068186</v>
      </c>
      <c r="Q13" s="1">
        <v>1692392</v>
      </c>
      <c r="R13" s="1">
        <v>1720654</v>
      </c>
      <c r="S13" s="117">
        <v>5481232</v>
      </c>
      <c r="T13" s="20">
        <v>21914287</v>
      </c>
    </row>
    <row r="14" spans="1:20" ht="6" customHeight="1">
      <c r="D14" s="68"/>
      <c r="E14" s="68"/>
      <c r="F14" s="68"/>
      <c r="G14" s="113"/>
      <c r="H14" s="1"/>
      <c r="I14" s="1"/>
      <c r="J14" s="1"/>
      <c r="K14" s="117"/>
      <c r="L14" s="1"/>
      <c r="M14" s="1"/>
      <c r="N14" s="1"/>
      <c r="O14" s="117"/>
      <c r="P14" s="1"/>
      <c r="Q14" s="1"/>
      <c r="R14" s="1"/>
      <c r="S14" s="117"/>
      <c r="T14" s="52"/>
    </row>
    <row r="15" spans="1:20" ht="24" customHeight="1">
      <c r="A15" s="99" t="s">
        <v>33</v>
      </c>
      <c r="B15" s="100"/>
      <c r="C15" s="100"/>
      <c r="D15" s="107">
        <v>20419</v>
      </c>
      <c r="E15" s="107">
        <v>21396</v>
      </c>
      <c r="F15" s="107">
        <v>27575</v>
      </c>
      <c r="G15" s="113">
        <v>69390</v>
      </c>
      <c r="H15" s="101">
        <v>25806</v>
      </c>
      <c r="I15" s="101">
        <v>31733</v>
      </c>
      <c r="J15" s="101">
        <v>32729</v>
      </c>
      <c r="K15" s="117">
        <v>90268</v>
      </c>
      <c r="L15" s="101">
        <v>29422</v>
      </c>
      <c r="M15" s="101">
        <v>24450</v>
      </c>
      <c r="N15" s="101">
        <v>34173</v>
      </c>
      <c r="O15" s="117">
        <v>88045</v>
      </c>
      <c r="P15" s="101">
        <v>31234</v>
      </c>
      <c r="Q15" s="101">
        <v>25432</v>
      </c>
      <c r="R15" s="101">
        <v>22331</v>
      </c>
      <c r="S15" s="117">
        <v>78997</v>
      </c>
      <c r="T15" s="108">
        <v>326700</v>
      </c>
    </row>
    <row r="16" spans="1:20">
      <c r="A16" t="s">
        <v>21</v>
      </c>
      <c r="B16" s="11" t="s">
        <v>6</v>
      </c>
      <c r="C16" s="11" t="s">
        <v>7</v>
      </c>
      <c r="D16" s="83">
        <v>4988</v>
      </c>
      <c r="E16" s="83">
        <v>6621</v>
      </c>
      <c r="F16" s="83">
        <v>7379</v>
      </c>
      <c r="G16" s="113">
        <v>18988</v>
      </c>
      <c r="H16" s="2">
        <v>6762</v>
      </c>
      <c r="I16" s="2">
        <v>9142</v>
      </c>
      <c r="J16" s="2">
        <v>10516</v>
      </c>
      <c r="K16" s="117">
        <v>26420</v>
      </c>
      <c r="L16" s="1">
        <v>10320</v>
      </c>
      <c r="M16" s="2">
        <v>7718</v>
      </c>
      <c r="N16" s="2">
        <v>12284</v>
      </c>
      <c r="O16" s="117">
        <v>30322</v>
      </c>
      <c r="P16" s="2">
        <v>9424</v>
      </c>
      <c r="Q16" s="2">
        <v>5225</v>
      </c>
      <c r="R16" s="2">
        <v>4698</v>
      </c>
      <c r="S16" s="117">
        <v>19347</v>
      </c>
      <c r="T16" s="20">
        <v>95077</v>
      </c>
    </row>
    <row r="17" spans="1:20">
      <c r="A17" t="s">
        <v>22</v>
      </c>
      <c r="B17" s="11" t="s">
        <v>8</v>
      </c>
      <c r="C17" s="11" t="s">
        <v>9</v>
      </c>
      <c r="D17" s="83">
        <v>10399</v>
      </c>
      <c r="E17" s="83">
        <v>9511</v>
      </c>
      <c r="F17" s="83">
        <v>13301</v>
      </c>
      <c r="G17" s="113">
        <v>33211</v>
      </c>
      <c r="H17" s="2">
        <v>13111</v>
      </c>
      <c r="I17" s="2">
        <v>14459</v>
      </c>
      <c r="J17" s="2">
        <v>15214</v>
      </c>
      <c r="K17" s="117">
        <v>42784</v>
      </c>
      <c r="L17" s="1">
        <v>13323</v>
      </c>
      <c r="M17" s="2">
        <v>12135</v>
      </c>
      <c r="N17" s="2">
        <v>14734</v>
      </c>
      <c r="O17" s="117">
        <v>40192</v>
      </c>
      <c r="P17" s="2">
        <v>14818</v>
      </c>
      <c r="Q17" s="2">
        <v>14112</v>
      </c>
      <c r="R17" s="2">
        <v>11888</v>
      </c>
      <c r="S17" s="117">
        <v>40818</v>
      </c>
      <c r="T17" s="20">
        <v>157005</v>
      </c>
    </row>
    <row r="18" spans="1:20">
      <c r="A18" t="s">
        <v>23</v>
      </c>
      <c r="B18" s="11" t="s">
        <v>10</v>
      </c>
      <c r="C18" s="11" t="s">
        <v>11</v>
      </c>
      <c r="D18" s="83">
        <v>0</v>
      </c>
      <c r="E18" s="83">
        <v>0</v>
      </c>
      <c r="F18" s="83">
        <v>0</v>
      </c>
      <c r="G18" s="113">
        <v>0</v>
      </c>
      <c r="H18" s="2">
        <v>0</v>
      </c>
      <c r="I18" s="2">
        <v>944</v>
      </c>
      <c r="J18" s="2">
        <v>0</v>
      </c>
      <c r="K18" s="117">
        <v>944</v>
      </c>
      <c r="L18" s="1">
        <v>0</v>
      </c>
      <c r="M18" s="2">
        <v>107</v>
      </c>
      <c r="N18" s="2">
        <v>0</v>
      </c>
      <c r="O18" s="117">
        <v>107</v>
      </c>
      <c r="P18" s="2">
        <v>0</v>
      </c>
      <c r="Q18" s="2">
        <v>0</v>
      </c>
      <c r="R18" s="2">
        <v>288</v>
      </c>
      <c r="S18" s="117">
        <v>288</v>
      </c>
      <c r="T18" s="20">
        <v>1339</v>
      </c>
    </row>
    <row r="19" spans="1:20">
      <c r="A19" t="s">
        <v>24</v>
      </c>
      <c r="B19" s="11" t="s">
        <v>12</v>
      </c>
      <c r="C19" s="11" t="s">
        <v>13</v>
      </c>
      <c r="D19" s="83">
        <v>5032</v>
      </c>
      <c r="E19" s="83">
        <v>5264</v>
      </c>
      <c r="F19" s="83">
        <v>6895</v>
      </c>
      <c r="G19" s="113">
        <v>17191</v>
      </c>
      <c r="H19" s="2">
        <v>5933</v>
      </c>
      <c r="I19" s="2">
        <v>7188</v>
      </c>
      <c r="J19" s="2">
        <v>6999</v>
      </c>
      <c r="K19" s="117">
        <v>20120</v>
      </c>
      <c r="L19" s="1">
        <v>5779</v>
      </c>
      <c r="M19" s="2">
        <v>4490</v>
      </c>
      <c r="N19" s="2">
        <v>7155</v>
      </c>
      <c r="O19" s="117">
        <v>17424</v>
      </c>
      <c r="P19" s="2">
        <v>6992</v>
      </c>
      <c r="Q19" s="2">
        <v>6095</v>
      </c>
      <c r="R19" s="2">
        <v>5457</v>
      </c>
      <c r="S19" s="117">
        <v>18544</v>
      </c>
      <c r="T19" s="20">
        <v>73279</v>
      </c>
    </row>
    <row r="20" spans="1:20" ht="6" customHeight="1">
      <c r="D20" s="68"/>
      <c r="E20" s="68"/>
      <c r="F20" s="68"/>
      <c r="G20" s="114"/>
      <c r="H20" s="1"/>
      <c r="I20" s="1"/>
      <c r="J20" s="1"/>
      <c r="K20" s="118"/>
      <c r="L20" s="1"/>
      <c r="M20" s="1"/>
      <c r="N20" s="1"/>
      <c r="O20" s="117"/>
      <c r="P20" s="1"/>
      <c r="Q20" s="1"/>
      <c r="R20" s="1"/>
      <c r="S20" s="118"/>
      <c r="T20" s="52"/>
    </row>
    <row r="21" spans="1:20" ht="22.5">
      <c r="A21" s="92" t="s">
        <v>30</v>
      </c>
      <c r="B21" s="103"/>
      <c r="C21" s="103"/>
      <c r="D21" s="104">
        <v>2603139</v>
      </c>
      <c r="E21" s="104">
        <v>2495580</v>
      </c>
      <c r="F21" s="104">
        <v>2913776</v>
      </c>
      <c r="G21" s="111">
        <v>8012495</v>
      </c>
      <c r="H21" s="94">
        <v>3048494</v>
      </c>
      <c r="I21" s="94">
        <v>2954961</v>
      </c>
      <c r="J21" s="94">
        <v>3119055</v>
      </c>
      <c r="K21" s="116">
        <v>9122510</v>
      </c>
      <c r="L21" s="94">
        <v>3419617</v>
      </c>
      <c r="M21" s="94">
        <v>3358352</v>
      </c>
      <c r="N21" s="94">
        <v>3143303</v>
      </c>
      <c r="O21" s="116">
        <v>9921272</v>
      </c>
      <c r="P21" s="94">
        <v>3269681</v>
      </c>
      <c r="Q21" s="94">
        <v>2677797</v>
      </c>
      <c r="R21" s="94">
        <v>2849282</v>
      </c>
      <c r="S21" s="116">
        <v>8796760</v>
      </c>
      <c r="T21" s="105">
        <v>35853037</v>
      </c>
    </row>
    <row r="22" spans="1:20" ht="6" customHeight="1">
      <c r="D22" s="68"/>
      <c r="E22" s="68"/>
      <c r="F22" s="68"/>
      <c r="G22" s="113"/>
      <c r="H22" s="1"/>
      <c r="I22" s="1"/>
      <c r="J22" s="1"/>
      <c r="K22" s="119"/>
      <c r="L22" s="1"/>
      <c r="M22" s="1"/>
      <c r="N22" s="1"/>
      <c r="O22" s="117"/>
      <c r="P22" s="1"/>
      <c r="Q22" s="1"/>
      <c r="R22" s="1"/>
      <c r="S22" s="119"/>
      <c r="T22" s="52"/>
    </row>
    <row r="23" spans="1:20" ht="22.5" customHeight="1">
      <c r="A23" s="96" t="s">
        <v>32</v>
      </c>
      <c r="B23" s="97"/>
      <c r="C23" s="97"/>
      <c r="D23" s="109">
        <v>2584482</v>
      </c>
      <c r="E23" s="109">
        <v>2476082</v>
      </c>
      <c r="F23" s="109">
        <v>2888219</v>
      </c>
      <c r="G23" s="113">
        <v>7948783</v>
      </c>
      <c r="H23" s="98">
        <v>3023808</v>
      </c>
      <c r="I23" s="98">
        <v>2927172</v>
      </c>
      <c r="J23" s="98">
        <v>3091154</v>
      </c>
      <c r="K23" s="117">
        <v>9042134</v>
      </c>
      <c r="L23" s="98">
        <v>3395175</v>
      </c>
      <c r="M23" s="98">
        <v>3337652</v>
      </c>
      <c r="N23" s="98">
        <v>3115479</v>
      </c>
      <c r="O23" s="117">
        <v>9848306</v>
      </c>
      <c r="P23" s="98">
        <v>3241473</v>
      </c>
      <c r="Q23" s="98">
        <v>2652503</v>
      </c>
      <c r="R23" s="98">
        <v>2827422</v>
      </c>
      <c r="S23" s="117">
        <v>8721398</v>
      </c>
      <c r="T23" s="110">
        <v>35560621</v>
      </c>
    </row>
    <row r="24" spans="1:20">
      <c r="A24" s="3" t="s">
        <v>18</v>
      </c>
      <c r="B24" s="11" t="s">
        <v>0</v>
      </c>
      <c r="C24" s="11" t="s">
        <v>1</v>
      </c>
      <c r="D24" s="83">
        <v>205514</v>
      </c>
      <c r="E24" s="83">
        <v>215329</v>
      </c>
      <c r="F24" s="83">
        <v>264633</v>
      </c>
      <c r="G24" s="113">
        <v>685476</v>
      </c>
      <c r="H24" s="1">
        <v>306011</v>
      </c>
      <c r="I24" s="1">
        <v>318036</v>
      </c>
      <c r="J24" s="1">
        <v>337263</v>
      </c>
      <c r="K24" s="117">
        <v>961310</v>
      </c>
      <c r="L24" s="1">
        <v>344453</v>
      </c>
      <c r="M24" s="1">
        <v>329318</v>
      </c>
      <c r="N24" s="1">
        <v>338499</v>
      </c>
      <c r="O24" s="117">
        <v>1012270</v>
      </c>
      <c r="P24" s="1">
        <v>339539</v>
      </c>
      <c r="Q24" s="1">
        <v>256885</v>
      </c>
      <c r="R24" s="1">
        <v>236607</v>
      </c>
      <c r="S24" s="117">
        <v>833031</v>
      </c>
      <c r="T24" s="20">
        <v>3492087</v>
      </c>
    </row>
    <row r="25" spans="1:20">
      <c r="A25" t="s">
        <v>19</v>
      </c>
      <c r="B25" s="11" t="s">
        <v>2</v>
      </c>
      <c r="C25" s="11" t="s">
        <v>3</v>
      </c>
      <c r="D25" s="83">
        <v>909108</v>
      </c>
      <c r="E25" s="83">
        <v>875606</v>
      </c>
      <c r="F25" s="83">
        <v>1006796</v>
      </c>
      <c r="G25" s="113">
        <v>2791510</v>
      </c>
      <c r="H25" s="1">
        <v>939578</v>
      </c>
      <c r="I25" s="1">
        <v>816073</v>
      </c>
      <c r="J25" s="1">
        <v>864262</v>
      </c>
      <c r="K25" s="117">
        <v>2619913</v>
      </c>
      <c r="L25" s="1">
        <v>1009255</v>
      </c>
      <c r="M25" s="1">
        <v>970801</v>
      </c>
      <c r="N25" s="1">
        <v>855529</v>
      </c>
      <c r="O25" s="117">
        <v>2835585</v>
      </c>
      <c r="P25" s="1">
        <v>905677</v>
      </c>
      <c r="Q25" s="1">
        <v>714553</v>
      </c>
      <c r="R25" s="1">
        <v>883214</v>
      </c>
      <c r="S25" s="117">
        <v>2503444</v>
      </c>
      <c r="T25" s="20">
        <v>10750452</v>
      </c>
    </row>
    <row r="26" spans="1:20">
      <c r="A26" t="s">
        <v>20</v>
      </c>
      <c r="B26" s="11" t="s">
        <v>4</v>
      </c>
      <c r="C26" s="11" t="s">
        <v>5</v>
      </c>
      <c r="D26" s="83">
        <v>1469860</v>
      </c>
      <c r="E26" s="83">
        <v>1385147</v>
      </c>
      <c r="F26" s="83">
        <v>1616790</v>
      </c>
      <c r="G26" s="113">
        <v>4471797</v>
      </c>
      <c r="H26" s="1">
        <v>1778219</v>
      </c>
      <c r="I26" s="1">
        <v>1793063</v>
      </c>
      <c r="J26" s="1">
        <v>1889629</v>
      </c>
      <c r="K26" s="117">
        <v>5460911</v>
      </c>
      <c r="L26" s="1">
        <v>2041467</v>
      </c>
      <c r="M26" s="1">
        <v>2037533</v>
      </c>
      <c r="N26" s="1">
        <v>1921451</v>
      </c>
      <c r="O26" s="117">
        <v>6000451</v>
      </c>
      <c r="P26" s="1">
        <v>1996257</v>
      </c>
      <c r="Q26" s="1">
        <v>1681065</v>
      </c>
      <c r="R26" s="1">
        <v>1707601</v>
      </c>
      <c r="S26" s="117">
        <v>5384923</v>
      </c>
      <c r="T26" s="20">
        <v>21318082</v>
      </c>
    </row>
    <row r="27" spans="1:20" ht="6" customHeight="1">
      <c r="D27" s="68"/>
      <c r="E27" s="68"/>
      <c r="F27" s="68"/>
      <c r="G27" s="113"/>
      <c r="H27" s="1"/>
      <c r="I27" s="1"/>
      <c r="J27" s="1"/>
      <c r="K27" s="117"/>
      <c r="L27" s="1"/>
      <c r="M27" s="1"/>
      <c r="N27" s="1"/>
      <c r="O27" s="117"/>
      <c r="P27" s="1"/>
      <c r="Q27" s="1"/>
      <c r="R27" s="1"/>
      <c r="S27" s="117"/>
      <c r="T27" s="52"/>
    </row>
    <row r="28" spans="1:20" ht="24" customHeight="1">
      <c r="A28" s="99" t="s">
        <v>33</v>
      </c>
      <c r="B28" s="100"/>
      <c r="C28" s="100"/>
      <c r="D28" s="107">
        <v>18657</v>
      </c>
      <c r="E28" s="107">
        <v>19498</v>
      </c>
      <c r="F28" s="107">
        <v>25557</v>
      </c>
      <c r="G28" s="113">
        <v>63712</v>
      </c>
      <c r="H28" s="101">
        <v>24686</v>
      </c>
      <c r="I28" s="101">
        <v>27789</v>
      </c>
      <c r="J28" s="101">
        <v>27901</v>
      </c>
      <c r="K28" s="117">
        <v>80376</v>
      </c>
      <c r="L28" s="101">
        <v>24442</v>
      </c>
      <c r="M28" s="101">
        <v>20700</v>
      </c>
      <c r="N28" s="101">
        <v>27824</v>
      </c>
      <c r="O28" s="117">
        <v>72966</v>
      </c>
      <c r="P28" s="101">
        <v>28208</v>
      </c>
      <c r="Q28" s="101">
        <v>25294</v>
      </c>
      <c r="R28" s="101">
        <v>21860</v>
      </c>
      <c r="S28" s="117">
        <v>75362</v>
      </c>
      <c r="T28" s="108">
        <v>292416</v>
      </c>
    </row>
    <row r="29" spans="1:20">
      <c r="A29" t="s">
        <v>21</v>
      </c>
      <c r="B29" s="11" t="s">
        <v>6</v>
      </c>
      <c r="C29" s="11" t="s">
        <v>7</v>
      </c>
      <c r="D29" s="83">
        <v>3226</v>
      </c>
      <c r="E29" s="83">
        <v>4879</v>
      </c>
      <c r="F29" s="83">
        <v>6207</v>
      </c>
      <c r="G29" s="113">
        <v>14312</v>
      </c>
      <c r="H29" s="1">
        <v>5782</v>
      </c>
      <c r="I29" s="1">
        <v>6392</v>
      </c>
      <c r="J29" s="1">
        <v>6216</v>
      </c>
      <c r="K29" s="117">
        <v>18390</v>
      </c>
      <c r="L29" s="1">
        <v>5896</v>
      </c>
      <c r="M29" s="1">
        <v>4239</v>
      </c>
      <c r="N29" s="1">
        <v>6658</v>
      </c>
      <c r="O29" s="117">
        <v>16793</v>
      </c>
      <c r="P29" s="1">
        <v>6579</v>
      </c>
      <c r="Q29" s="1">
        <v>5087</v>
      </c>
      <c r="R29" s="1">
        <v>4227</v>
      </c>
      <c r="S29" s="117">
        <v>15893</v>
      </c>
      <c r="T29" s="20">
        <v>65388</v>
      </c>
    </row>
    <row r="30" spans="1:20">
      <c r="A30" t="s">
        <v>22</v>
      </c>
      <c r="B30" s="11" t="s">
        <v>8</v>
      </c>
      <c r="C30" s="11" t="s">
        <v>9</v>
      </c>
      <c r="D30" s="83">
        <v>10399</v>
      </c>
      <c r="E30" s="83">
        <v>9511</v>
      </c>
      <c r="F30" s="83">
        <v>13075</v>
      </c>
      <c r="G30" s="113">
        <v>32985</v>
      </c>
      <c r="H30" s="1">
        <v>12971</v>
      </c>
      <c r="I30" s="1">
        <v>14256</v>
      </c>
      <c r="J30" s="1">
        <v>15118</v>
      </c>
      <c r="K30" s="117">
        <v>42345</v>
      </c>
      <c r="L30" s="1">
        <v>13262</v>
      </c>
      <c r="M30" s="1">
        <v>12114</v>
      </c>
      <c r="N30" s="1">
        <v>14648</v>
      </c>
      <c r="O30" s="117">
        <v>40024</v>
      </c>
      <c r="P30" s="1">
        <v>14818</v>
      </c>
      <c r="Q30" s="1">
        <v>14112</v>
      </c>
      <c r="R30" s="1">
        <v>11888</v>
      </c>
      <c r="S30" s="117">
        <v>40818</v>
      </c>
      <c r="T30" s="20">
        <v>156172</v>
      </c>
    </row>
    <row r="31" spans="1:20">
      <c r="A31" t="s">
        <v>23</v>
      </c>
      <c r="B31" s="11" t="s">
        <v>10</v>
      </c>
      <c r="C31" s="11" t="s">
        <v>11</v>
      </c>
      <c r="D31" s="83">
        <v>0</v>
      </c>
      <c r="E31" s="83">
        <v>0</v>
      </c>
      <c r="F31" s="83">
        <v>0</v>
      </c>
      <c r="G31" s="113">
        <v>0</v>
      </c>
      <c r="H31" s="1">
        <v>0</v>
      </c>
      <c r="I31" s="1">
        <v>0</v>
      </c>
      <c r="J31" s="1">
        <v>0</v>
      </c>
      <c r="K31" s="117">
        <v>0</v>
      </c>
      <c r="L31" s="1">
        <v>0</v>
      </c>
      <c r="M31" s="1">
        <v>0</v>
      </c>
      <c r="N31" s="1">
        <v>0</v>
      </c>
      <c r="O31" s="117">
        <v>0</v>
      </c>
      <c r="P31" s="1">
        <v>0</v>
      </c>
      <c r="Q31" s="1">
        <v>0</v>
      </c>
      <c r="R31" s="1">
        <v>288</v>
      </c>
      <c r="S31" s="117">
        <v>288</v>
      </c>
      <c r="T31" s="20">
        <v>288</v>
      </c>
    </row>
    <row r="32" spans="1:20">
      <c r="A32" t="s">
        <v>24</v>
      </c>
      <c r="B32" s="11" t="s">
        <v>12</v>
      </c>
      <c r="C32" s="11" t="s">
        <v>13</v>
      </c>
      <c r="D32" s="83">
        <v>5032</v>
      </c>
      <c r="E32" s="83">
        <v>5108</v>
      </c>
      <c r="F32" s="83">
        <v>6275</v>
      </c>
      <c r="G32" s="113">
        <v>16415</v>
      </c>
      <c r="H32" s="1">
        <v>5933</v>
      </c>
      <c r="I32" s="1">
        <v>7141</v>
      </c>
      <c r="J32" s="1">
        <v>6567</v>
      </c>
      <c r="K32" s="117">
        <v>19641</v>
      </c>
      <c r="L32" s="1">
        <v>5284</v>
      </c>
      <c r="M32" s="1">
        <v>4347</v>
      </c>
      <c r="N32" s="1">
        <v>6518</v>
      </c>
      <c r="O32" s="117">
        <v>16149</v>
      </c>
      <c r="P32" s="1">
        <v>6811</v>
      </c>
      <c r="Q32" s="1">
        <v>6095</v>
      </c>
      <c r="R32" s="1">
        <v>5457</v>
      </c>
      <c r="S32" s="117">
        <v>18363</v>
      </c>
      <c r="T32" s="20">
        <v>70568</v>
      </c>
    </row>
    <row r="33" spans="1:20" ht="6" customHeight="1">
      <c r="D33" s="68"/>
      <c r="E33" s="68"/>
      <c r="F33" s="68"/>
      <c r="G33" s="114"/>
      <c r="H33" s="1"/>
      <c r="I33" s="1"/>
      <c r="J33" s="1"/>
      <c r="K33" s="118"/>
      <c r="L33" s="1"/>
      <c r="M33" s="1"/>
      <c r="N33" s="1"/>
      <c r="O33" s="117"/>
      <c r="P33" s="1"/>
      <c r="Q33" s="1"/>
      <c r="R33" s="1"/>
      <c r="S33" s="118"/>
      <c r="T33" s="52"/>
    </row>
    <row r="34" spans="1:20" ht="22.5">
      <c r="A34" s="92" t="s">
        <v>31</v>
      </c>
      <c r="B34" s="103"/>
      <c r="C34" s="103"/>
      <c r="D34" s="104">
        <v>126104</v>
      </c>
      <c r="E34" s="104">
        <v>116191</v>
      </c>
      <c r="F34" s="104">
        <v>120951</v>
      </c>
      <c r="G34" s="111">
        <v>363246</v>
      </c>
      <c r="H34" s="94">
        <v>111137</v>
      </c>
      <c r="I34" s="94">
        <v>107090</v>
      </c>
      <c r="J34" s="94">
        <v>110766</v>
      </c>
      <c r="K34" s="116">
        <v>328993</v>
      </c>
      <c r="L34" s="94">
        <v>174202</v>
      </c>
      <c r="M34" s="94">
        <v>186140</v>
      </c>
      <c r="N34" s="94">
        <v>119554</v>
      </c>
      <c r="O34" s="116">
        <v>479896</v>
      </c>
      <c r="P34" s="94">
        <v>136240</v>
      </c>
      <c r="Q34" s="94">
        <v>26629</v>
      </c>
      <c r="R34" s="94">
        <v>46986</v>
      </c>
      <c r="S34" s="116">
        <v>209855</v>
      </c>
      <c r="T34" s="105">
        <v>1381990</v>
      </c>
    </row>
    <row r="35" spans="1:20" ht="6" customHeight="1">
      <c r="D35" s="68"/>
      <c r="E35" s="68"/>
      <c r="F35" s="68"/>
      <c r="G35" s="113"/>
      <c r="H35" s="1"/>
      <c r="I35" s="1"/>
      <c r="J35" s="1"/>
      <c r="K35" s="117"/>
      <c r="L35" s="1"/>
      <c r="M35" s="1"/>
      <c r="N35" s="1"/>
      <c r="O35" s="117"/>
      <c r="P35" s="1"/>
      <c r="Q35" s="1"/>
      <c r="R35" s="1"/>
      <c r="S35" s="119"/>
      <c r="T35" s="52"/>
    </row>
    <row r="36" spans="1:20" ht="22.5" customHeight="1">
      <c r="A36" s="96" t="s">
        <v>32</v>
      </c>
      <c r="B36" s="97"/>
      <c r="C36" s="97"/>
      <c r="D36" s="109">
        <v>124342</v>
      </c>
      <c r="E36" s="109">
        <v>114293</v>
      </c>
      <c r="F36" s="109">
        <v>118933</v>
      </c>
      <c r="G36" s="113">
        <v>357568</v>
      </c>
      <c r="H36" s="98">
        <v>110017</v>
      </c>
      <c r="I36" s="98">
        <v>103146</v>
      </c>
      <c r="J36" s="98">
        <v>105938</v>
      </c>
      <c r="K36" s="117">
        <v>319101</v>
      </c>
      <c r="L36" s="98">
        <v>169222</v>
      </c>
      <c r="M36" s="98">
        <v>182390</v>
      </c>
      <c r="N36" s="98">
        <v>113205</v>
      </c>
      <c r="O36" s="117">
        <v>464817</v>
      </c>
      <c r="P36" s="98">
        <v>133214</v>
      </c>
      <c r="Q36" s="98">
        <v>26491</v>
      </c>
      <c r="R36" s="98">
        <v>46515</v>
      </c>
      <c r="S36" s="117">
        <v>206220</v>
      </c>
      <c r="T36" s="110">
        <v>1347706</v>
      </c>
    </row>
    <row r="37" spans="1:20">
      <c r="A37" s="14" t="s">
        <v>18</v>
      </c>
      <c r="B37" s="15" t="s">
        <v>0</v>
      </c>
      <c r="C37" s="15" t="s">
        <v>1</v>
      </c>
      <c r="D37" s="83">
        <v>10885</v>
      </c>
      <c r="E37" s="83">
        <v>11629</v>
      </c>
      <c r="F37" s="83">
        <v>12588</v>
      </c>
      <c r="G37" s="113">
        <v>35102</v>
      </c>
      <c r="H37" s="2">
        <v>22687</v>
      </c>
      <c r="I37" s="2">
        <v>34797</v>
      </c>
      <c r="J37" s="2">
        <v>35418</v>
      </c>
      <c r="K37" s="117">
        <v>92902</v>
      </c>
      <c r="L37" s="2">
        <v>45161</v>
      </c>
      <c r="M37" s="2">
        <v>54897</v>
      </c>
      <c r="N37" s="2">
        <v>37822</v>
      </c>
      <c r="O37" s="117">
        <v>137880</v>
      </c>
      <c r="P37" s="2">
        <v>36444</v>
      </c>
      <c r="Q37" s="2">
        <v>13463</v>
      </c>
      <c r="R37" s="2">
        <v>11106</v>
      </c>
      <c r="S37" s="117">
        <v>61013</v>
      </c>
      <c r="T37" s="20">
        <v>326897</v>
      </c>
    </row>
    <row r="38" spans="1:20">
      <c r="A38" s="13" t="s">
        <v>19</v>
      </c>
      <c r="B38" s="15" t="s">
        <v>2</v>
      </c>
      <c r="C38" s="15" t="s">
        <v>3</v>
      </c>
      <c r="D38" s="83">
        <v>72924</v>
      </c>
      <c r="E38" s="83">
        <v>69323</v>
      </c>
      <c r="F38" s="83">
        <v>67982</v>
      </c>
      <c r="G38" s="113">
        <v>210229</v>
      </c>
      <c r="H38" s="2">
        <v>39078</v>
      </c>
      <c r="I38" s="2">
        <v>16636</v>
      </c>
      <c r="J38" s="2">
        <v>18021</v>
      </c>
      <c r="K38" s="117">
        <v>73735</v>
      </c>
      <c r="L38" s="2">
        <v>32049</v>
      </c>
      <c r="M38" s="2">
        <v>41042</v>
      </c>
      <c r="N38" s="2">
        <v>18651</v>
      </c>
      <c r="O38" s="117">
        <v>91742</v>
      </c>
      <c r="P38" s="2">
        <v>24841</v>
      </c>
      <c r="Q38" s="2">
        <v>1701</v>
      </c>
      <c r="R38" s="2">
        <v>22356</v>
      </c>
      <c r="S38" s="117">
        <v>48898</v>
      </c>
      <c r="T38" s="20">
        <v>424604</v>
      </c>
    </row>
    <row r="39" spans="1:20">
      <c r="A39" s="13" t="s">
        <v>20</v>
      </c>
      <c r="B39" s="15" t="s">
        <v>4</v>
      </c>
      <c r="C39" s="15" t="s">
        <v>5</v>
      </c>
      <c r="D39" s="83">
        <v>40533</v>
      </c>
      <c r="E39" s="83">
        <v>33341</v>
      </c>
      <c r="F39" s="83">
        <v>38363</v>
      </c>
      <c r="G39" s="113">
        <v>112237</v>
      </c>
      <c r="H39" s="2">
        <v>48252</v>
      </c>
      <c r="I39" s="2">
        <v>51713</v>
      </c>
      <c r="J39" s="2">
        <v>52499</v>
      </c>
      <c r="K39" s="117">
        <v>152464</v>
      </c>
      <c r="L39" s="2">
        <v>92012</v>
      </c>
      <c r="M39" s="2">
        <v>86451</v>
      </c>
      <c r="N39" s="2">
        <v>56732</v>
      </c>
      <c r="O39" s="117">
        <v>235195</v>
      </c>
      <c r="P39" s="2">
        <v>71929</v>
      </c>
      <c r="Q39" s="2">
        <v>11327</v>
      </c>
      <c r="R39" s="2">
        <v>13053</v>
      </c>
      <c r="S39" s="117">
        <v>96309</v>
      </c>
      <c r="T39" s="20">
        <v>596205</v>
      </c>
    </row>
    <row r="40" spans="1:20" ht="6" customHeight="1">
      <c r="A40" s="13"/>
      <c r="B40" s="13"/>
      <c r="C40" s="13"/>
      <c r="D40" s="68"/>
      <c r="E40" s="68"/>
      <c r="F40" s="68"/>
      <c r="G40" s="113"/>
      <c r="H40" s="2"/>
      <c r="I40" s="2"/>
      <c r="J40" s="2"/>
      <c r="K40" s="117"/>
      <c r="L40" s="2"/>
      <c r="M40" s="2"/>
      <c r="N40" s="2"/>
      <c r="O40" s="117"/>
      <c r="P40" s="2"/>
      <c r="Q40" s="2"/>
      <c r="R40" s="2"/>
      <c r="S40" s="117"/>
      <c r="T40" s="53"/>
    </row>
    <row r="41" spans="1:20" ht="24" customHeight="1">
      <c r="A41" s="99" t="s">
        <v>33</v>
      </c>
      <c r="B41" s="100"/>
      <c r="C41" s="100"/>
      <c r="D41" s="107">
        <v>1762</v>
      </c>
      <c r="E41" s="107">
        <v>1898</v>
      </c>
      <c r="F41" s="107">
        <v>2018</v>
      </c>
      <c r="G41" s="113">
        <v>5678</v>
      </c>
      <c r="H41" s="101">
        <v>1120</v>
      </c>
      <c r="I41" s="101">
        <v>3944</v>
      </c>
      <c r="J41" s="101">
        <v>4828</v>
      </c>
      <c r="K41" s="117">
        <v>9892</v>
      </c>
      <c r="L41" s="101">
        <v>4980</v>
      </c>
      <c r="M41" s="101">
        <v>3750</v>
      </c>
      <c r="N41" s="101">
        <v>6349</v>
      </c>
      <c r="O41" s="117">
        <v>15079</v>
      </c>
      <c r="P41" s="101">
        <v>3026</v>
      </c>
      <c r="Q41" s="101">
        <v>138</v>
      </c>
      <c r="R41" s="101">
        <v>471</v>
      </c>
      <c r="S41" s="117">
        <v>3635</v>
      </c>
      <c r="T41" s="108">
        <v>34284</v>
      </c>
    </row>
    <row r="42" spans="1:20">
      <c r="A42" s="13" t="s">
        <v>21</v>
      </c>
      <c r="B42" s="15" t="s">
        <v>6</v>
      </c>
      <c r="C42" s="15" t="s">
        <v>7</v>
      </c>
      <c r="D42" s="83">
        <v>1762</v>
      </c>
      <c r="E42" s="83">
        <v>1742</v>
      </c>
      <c r="F42" s="83">
        <v>1172</v>
      </c>
      <c r="G42" s="113">
        <v>4676</v>
      </c>
      <c r="H42" s="2">
        <v>980</v>
      </c>
      <c r="I42" s="1">
        <v>2750</v>
      </c>
      <c r="J42" s="2">
        <v>4300</v>
      </c>
      <c r="K42" s="117">
        <v>8030</v>
      </c>
      <c r="L42" s="2">
        <v>4424</v>
      </c>
      <c r="M42" s="2">
        <v>3479</v>
      </c>
      <c r="N42" s="2">
        <v>5626</v>
      </c>
      <c r="O42" s="117">
        <v>13529</v>
      </c>
      <c r="P42" s="2">
        <v>2845</v>
      </c>
      <c r="Q42" s="2">
        <v>138</v>
      </c>
      <c r="R42" s="2">
        <v>471</v>
      </c>
      <c r="S42" s="117">
        <v>3454</v>
      </c>
      <c r="T42" s="20">
        <v>29689</v>
      </c>
    </row>
    <row r="43" spans="1:20">
      <c r="A43" s="13" t="s">
        <v>22</v>
      </c>
      <c r="B43" s="15" t="s">
        <v>8</v>
      </c>
      <c r="C43" s="15" t="s">
        <v>9</v>
      </c>
      <c r="D43" s="83">
        <v>0</v>
      </c>
      <c r="E43" s="83">
        <v>0</v>
      </c>
      <c r="F43" s="83">
        <v>226</v>
      </c>
      <c r="G43" s="113">
        <v>226</v>
      </c>
      <c r="H43" s="2">
        <v>140</v>
      </c>
      <c r="I43" s="1">
        <v>203</v>
      </c>
      <c r="J43" s="2">
        <v>96</v>
      </c>
      <c r="K43" s="117">
        <v>439</v>
      </c>
      <c r="L43" s="2">
        <v>61</v>
      </c>
      <c r="M43" s="2">
        <v>21</v>
      </c>
      <c r="N43" s="2">
        <v>86</v>
      </c>
      <c r="O43" s="117">
        <v>168</v>
      </c>
      <c r="P43" s="2">
        <v>0</v>
      </c>
      <c r="Q43" s="2">
        <v>0</v>
      </c>
      <c r="R43" s="2">
        <v>0</v>
      </c>
      <c r="S43" s="117">
        <v>0</v>
      </c>
      <c r="T43" s="20">
        <v>833</v>
      </c>
    </row>
    <row r="44" spans="1:20">
      <c r="A44" t="s">
        <v>23</v>
      </c>
      <c r="B44" s="11" t="s">
        <v>10</v>
      </c>
      <c r="C44" s="11" t="s">
        <v>11</v>
      </c>
      <c r="D44" s="83">
        <v>0</v>
      </c>
      <c r="E44" s="83">
        <v>0</v>
      </c>
      <c r="F44" s="83">
        <v>0</v>
      </c>
      <c r="G44" s="113">
        <v>0</v>
      </c>
      <c r="H44" s="1">
        <v>0</v>
      </c>
      <c r="I44" s="1">
        <v>944</v>
      </c>
      <c r="J44" s="1">
        <v>0</v>
      </c>
      <c r="K44" s="117">
        <v>944</v>
      </c>
      <c r="L44" s="2">
        <v>0</v>
      </c>
      <c r="M44" s="1">
        <v>107</v>
      </c>
      <c r="N44" s="1">
        <v>0</v>
      </c>
      <c r="O44" s="117">
        <v>107</v>
      </c>
      <c r="P44" s="1">
        <v>0</v>
      </c>
      <c r="Q44" s="1">
        <v>0</v>
      </c>
      <c r="R44" s="1">
        <v>0</v>
      </c>
      <c r="S44" s="117">
        <v>0</v>
      </c>
      <c r="T44" s="20">
        <v>1051</v>
      </c>
    </row>
    <row r="45" spans="1:20">
      <c r="A45" t="s">
        <v>24</v>
      </c>
      <c r="B45" s="11" t="s">
        <v>12</v>
      </c>
      <c r="C45" s="11" t="s">
        <v>13</v>
      </c>
      <c r="D45" s="83">
        <v>0</v>
      </c>
      <c r="E45" s="83">
        <v>156</v>
      </c>
      <c r="F45" s="83">
        <v>620</v>
      </c>
      <c r="G45" s="113">
        <v>776</v>
      </c>
      <c r="H45" s="1">
        <v>0</v>
      </c>
      <c r="I45" s="1">
        <v>47</v>
      </c>
      <c r="J45" s="1">
        <v>432</v>
      </c>
      <c r="K45" s="117">
        <v>479</v>
      </c>
      <c r="L45" s="2">
        <v>495</v>
      </c>
      <c r="M45" s="1">
        <v>143</v>
      </c>
      <c r="N45" s="1">
        <v>637</v>
      </c>
      <c r="O45" s="117">
        <v>1275</v>
      </c>
      <c r="P45" s="1">
        <v>181</v>
      </c>
      <c r="Q45" s="1">
        <v>0</v>
      </c>
      <c r="R45" s="1">
        <v>0</v>
      </c>
      <c r="S45" s="117">
        <v>181</v>
      </c>
      <c r="T45" s="20">
        <v>2711</v>
      </c>
    </row>
    <row r="46" spans="1:20" ht="6" customHeight="1">
      <c r="A46" s="5"/>
      <c r="B46" s="5"/>
      <c r="C46" s="5"/>
      <c r="D46" s="71"/>
      <c r="E46" s="71"/>
      <c r="F46" s="71"/>
      <c r="G46" s="71"/>
      <c r="H46" s="5"/>
      <c r="I46" s="5"/>
      <c r="J46" s="5"/>
      <c r="K46" s="5"/>
      <c r="L46" s="5"/>
      <c r="M46" s="5"/>
      <c r="N46" s="5"/>
      <c r="O46" s="5"/>
      <c r="P46" s="5"/>
      <c r="Q46" s="5"/>
      <c r="R46" s="5"/>
      <c r="S46" s="5"/>
      <c r="T46" s="56"/>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sheetData>
  <mergeCells count="1">
    <mergeCell ref="A2:D2"/>
  </mergeCells>
  <phoneticPr fontId="2" type="noConversion"/>
  <hyperlinks>
    <hyperlink ref="T2" location="'Index-P'!A1" display="◄" xr:uid="{00000000-0004-0000-0D00-000000000000}"/>
  </hyperlinks>
  <pageMargins left="0.78740157480314965" right="0.78740157480314965" top="0.55000000000000004" bottom="0.47" header="0.39" footer="0.24"/>
  <pageSetup paperSize="9" scale="77" orientation="landscape" r:id="rId1"/>
  <headerFooter alignWithMargins="0">
    <oddFooter>&amp;R&amp;6&amp;F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U60"/>
  <sheetViews>
    <sheetView zoomScaleNormal="100" workbookViewId="0">
      <pane xSplit="3" topLeftCell="D1" activePane="topRight" state="frozen"/>
      <selection pane="topRight" activeCell="T2" sqref="T2"/>
    </sheetView>
  </sheetViews>
  <sheetFormatPr baseColWidth="10" defaultRowHeight="11.25"/>
  <cols>
    <col min="1" max="1" width="26.6640625" customWidth="1"/>
    <col min="2" max="2" width="5.5" hidden="1" customWidth="1"/>
    <col min="3" max="3" width="5.5" customWidth="1"/>
    <col min="4" max="19" width="9.5" customWidth="1"/>
    <col min="20" max="20" width="11" style="47" customWidth="1"/>
  </cols>
  <sheetData>
    <row r="1" spans="1:21" ht="6" customHeight="1"/>
    <row r="2" spans="1:21" ht="27" customHeight="1">
      <c r="A2" s="230" t="s">
        <v>29</v>
      </c>
      <c r="B2" s="228"/>
      <c r="C2" s="228"/>
      <c r="D2" s="228"/>
      <c r="S2" s="38"/>
      <c r="T2" s="130" t="s">
        <v>65</v>
      </c>
    </row>
    <row r="3" spans="1:21" ht="12">
      <c r="A3" s="4" t="s">
        <v>34</v>
      </c>
    </row>
    <row r="4" spans="1:21" ht="12">
      <c r="A4" s="4" t="s">
        <v>51</v>
      </c>
    </row>
    <row r="5" spans="1:21" ht="6" customHeight="1"/>
    <row r="6" spans="1:21" ht="30" customHeight="1">
      <c r="A6" s="21">
        <v>2008</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2008</v>
      </c>
      <c r="U6" s="43"/>
    </row>
    <row r="7" spans="1:21" ht="3.75" customHeight="1"/>
    <row r="8" spans="1:21" ht="22.5" customHeight="1">
      <c r="A8" s="92" t="s">
        <v>29</v>
      </c>
      <c r="B8" s="93"/>
      <c r="C8" s="93"/>
      <c r="D8" s="94">
        <v>2787162</v>
      </c>
      <c r="E8" s="94">
        <v>2880997</v>
      </c>
      <c r="F8" s="94">
        <v>3428854</v>
      </c>
      <c r="G8" s="116">
        <v>9097013</v>
      </c>
      <c r="H8" s="94">
        <v>3158389</v>
      </c>
      <c r="I8" s="94">
        <v>3258339</v>
      </c>
      <c r="J8" s="94">
        <v>3286294</v>
      </c>
      <c r="K8" s="116">
        <v>9703022</v>
      </c>
      <c r="L8" s="94">
        <v>3646774</v>
      </c>
      <c r="M8" s="94">
        <v>3598714</v>
      </c>
      <c r="N8" s="94">
        <v>3299054</v>
      </c>
      <c r="O8" s="116">
        <v>10544542</v>
      </c>
      <c r="P8" s="94">
        <v>3319666</v>
      </c>
      <c r="Q8" s="94">
        <v>2589469</v>
      </c>
      <c r="R8" s="94">
        <v>2742132</v>
      </c>
      <c r="S8" s="116">
        <v>8651267</v>
      </c>
      <c r="T8" s="105">
        <v>37995844</v>
      </c>
    </row>
    <row r="9" spans="1:21" ht="6" customHeight="1">
      <c r="D9" s="1"/>
      <c r="E9" s="1"/>
      <c r="F9" s="1"/>
      <c r="G9" s="117"/>
      <c r="H9" s="1"/>
      <c r="I9" s="1"/>
      <c r="J9" s="1"/>
      <c r="K9" s="117"/>
      <c r="L9" s="1"/>
      <c r="M9" s="1"/>
      <c r="N9" s="1"/>
      <c r="O9" s="117"/>
      <c r="P9" s="1"/>
      <c r="Q9" s="1"/>
      <c r="R9" s="1"/>
      <c r="S9" s="117"/>
      <c r="T9" s="19"/>
    </row>
    <row r="10" spans="1:21" ht="22.5" customHeight="1">
      <c r="A10" s="96" t="s">
        <v>32</v>
      </c>
      <c r="B10" s="97"/>
      <c r="C10" s="97"/>
      <c r="D10" s="98">
        <v>2761595</v>
      </c>
      <c r="E10" s="98">
        <v>2852370</v>
      </c>
      <c r="F10" s="98">
        <v>3396097</v>
      </c>
      <c r="G10" s="117">
        <v>9010062</v>
      </c>
      <c r="H10" s="98">
        <v>3127845</v>
      </c>
      <c r="I10" s="98">
        <v>3223608</v>
      </c>
      <c r="J10" s="98">
        <v>3244862</v>
      </c>
      <c r="K10" s="117">
        <v>9596315</v>
      </c>
      <c r="L10" s="98">
        <v>3614926</v>
      </c>
      <c r="M10" s="98">
        <v>3571463</v>
      </c>
      <c r="N10" s="98">
        <v>3262498</v>
      </c>
      <c r="O10" s="117">
        <v>10448887</v>
      </c>
      <c r="P10" s="98">
        <v>3286701</v>
      </c>
      <c r="Q10" s="98">
        <v>2563761</v>
      </c>
      <c r="R10" s="98">
        <v>2721093</v>
      </c>
      <c r="S10" s="117">
        <v>8571555</v>
      </c>
      <c r="T10" s="110">
        <v>37626819</v>
      </c>
    </row>
    <row r="11" spans="1:21">
      <c r="A11" s="3" t="s">
        <v>18</v>
      </c>
      <c r="B11" s="11" t="s">
        <v>0</v>
      </c>
      <c r="C11" s="11" t="s">
        <v>1</v>
      </c>
      <c r="D11">
        <v>247211</v>
      </c>
      <c r="E11" s="1">
        <v>276178</v>
      </c>
      <c r="F11" s="1">
        <v>315604</v>
      </c>
      <c r="G11" s="117">
        <v>838993</v>
      </c>
      <c r="H11" s="2">
        <v>362570</v>
      </c>
      <c r="I11" s="2">
        <v>398447</v>
      </c>
      <c r="J11" s="2">
        <v>430764</v>
      </c>
      <c r="K11" s="117">
        <v>1191781</v>
      </c>
      <c r="L11" s="2">
        <v>439057</v>
      </c>
      <c r="M11" s="1">
        <v>443858</v>
      </c>
      <c r="N11" s="1">
        <v>419319</v>
      </c>
      <c r="O11" s="117">
        <v>1302234</v>
      </c>
      <c r="P11" s="1">
        <v>402139</v>
      </c>
      <c r="Q11" s="1">
        <v>253619</v>
      </c>
      <c r="R11" s="1">
        <v>246108</v>
      </c>
      <c r="S11" s="117">
        <v>901866</v>
      </c>
      <c r="T11" s="20">
        <v>4234874</v>
      </c>
    </row>
    <row r="12" spans="1:21">
      <c r="A12" t="s">
        <v>19</v>
      </c>
      <c r="B12" s="11" t="s">
        <v>2</v>
      </c>
      <c r="C12" s="11" t="s">
        <v>3</v>
      </c>
      <c r="D12">
        <v>976377</v>
      </c>
      <c r="E12" s="1">
        <v>1041485</v>
      </c>
      <c r="F12" s="1">
        <v>1268771</v>
      </c>
      <c r="G12" s="117">
        <v>3286633</v>
      </c>
      <c r="H12" s="2">
        <v>927471</v>
      </c>
      <c r="I12" s="2">
        <v>870514</v>
      </c>
      <c r="J12" s="2">
        <v>906667</v>
      </c>
      <c r="K12" s="117">
        <v>2704652</v>
      </c>
      <c r="L12" s="2">
        <v>1026631</v>
      </c>
      <c r="M12" s="1">
        <v>1006676</v>
      </c>
      <c r="N12" s="1">
        <v>867654</v>
      </c>
      <c r="O12" s="117">
        <v>2900961</v>
      </c>
      <c r="P12" s="1">
        <v>880469</v>
      </c>
      <c r="Q12" s="1">
        <v>678767</v>
      </c>
      <c r="R12" s="1">
        <v>865085</v>
      </c>
      <c r="S12" s="117">
        <v>2424321</v>
      </c>
      <c r="T12" s="20">
        <v>11316567</v>
      </c>
    </row>
    <row r="13" spans="1:21">
      <c r="A13" t="s">
        <v>20</v>
      </c>
      <c r="B13" s="11" t="s">
        <v>4</v>
      </c>
      <c r="C13" s="11" t="s">
        <v>5</v>
      </c>
      <c r="D13">
        <v>1538007</v>
      </c>
      <c r="E13" s="1">
        <v>1534707</v>
      </c>
      <c r="F13" s="1">
        <v>1811722</v>
      </c>
      <c r="G13" s="117">
        <v>4884436</v>
      </c>
      <c r="H13" s="2">
        <v>1837804</v>
      </c>
      <c r="I13" s="2">
        <v>1954647</v>
      </c>
      <c r="J13" s="2">
        <v>1907431</v>
      </c>
      <c r="K13" s="117">
        <v>5699882</v>
      </c>
      <c r="L13" s="2">
        <v>2149238</v>
      </c>
      <c r="M13" s="1">
        <v>2120929</v>
      </c>
      <c r="N13" s="1">
        <v>1975525</v>
      </c>
      <c r="O13" s="117">
        <v>6245692</v>
      </c>
      <c r="P13" s="1">
        <v>2004093</v>
      </c>
      <c r="Q13" s="1">
        <v>1631375</v>
      </c>
      <c r="R13" s="1">
        <v>1609900</v>
      </c>
      <c r="S13" s="117">
        <v>5245368</v>
      </c>
      <c r="T13" s="20">
        <v>22075378</v>
      </c>
    </row>
    <row r="14" spans="1:21" ht="6" customHeight="1">
      <c r="D14" s="1"/>
      <c r="E14" s="1"/>
      <c r="F14" s="1"/>
      <c r="G14" s="117"/>
      <c r="H14" s="1"/>
      <c r="I14" s="1"/>
      <c r="J14" s="1"/>
      <c r="K14" s="117"/>
      <c r="L14" s="1"/>
      <c r="M14" s="1"/>
      <c r="N14" s="1"/>
      <c r="O14" s="117"/>
      <c r="P14" s="1"/>
      <c r="Q14" s="1"/>
      <c r="R14" s="1"/>
      <c r="S14" s="117"/>
      <c r="T14" s="19"/>
    </row>
    <row r="15" spans="1:21" ht="24" customHeight="1">
      <c r="A15" s="99" t="s">
        <v>33</v>
      </c>
      <c r="B15" s="100"/>
      <c r="C15" s="100"/>
      <c r="D15" s="101">
        <v>25567</v>
      </c>
      <c r="E15" s="101">
        <v>28627</v>
      </c>
      <c r="F15" s="101">
        <v>32757</v>
      </c>
      <c r="G15" s="117">
        <v>86951</v>
      </c>
      <c r="H15" s="101">
        <v>30544</v>
      </c>
      <c r="I15" s="101">
        <v>34731</v>
      </c>
      <c r="J15" s="101">
        <v>41432</v>
      </c>
      <c r="K15" s="117">
        <v>106707</v>
      </c>
      <c r="L15" s="101">
        <v>31848</v>
      </c>
      <c r="M15" s="101">
        <v>27251</v>
      </c>
      <c r="N15" s="101">
        <v>36556</v>
      </c>
      <c r="O15" s="117">
        <v>95655</v>
      </c>
      <c r="P15" s="101">
        <v>32965</v>
      </c>
      <c r="Q15" s="101">
        <v>25708</v>
      </c>
      <c r="R15" s="101">
        <v>21039</v>
      </c>
      <c r="S15" s="117">
        <v>79712</v>
      </c>
      <c r="T15" s="108">
        <v>369025</v>
      </c>
    </row>
    <row r="16" spans="1:21">
      <c r="A16" t="s">
        <v>21</v>
      </c>
      <c r="B16" s="11" t="s">
        <v>6</v>
      </c>
      <c r="C16" s="11" t="s">
        <v>7</v>
      </c>
      <c r="D16">
        <v>5425</v>
      </c>
      <c r="E16" s="2">
        <v>7133</v>
      </c>
      <c r="F16" s="2">
        <v>7701</v>
      </c>
      <c r="G16" s="117">
        <v>20259</v>
      </c>
      <c r="H16" s="2">
        <v>6332</v>
      </c>
      <c r="I16" s="2">
        <v>8739</v>
      </c>
      <c r="J16" s="2">
        <v>13021</v>
      </c>
      <c r="K16" s="117">
        <v>28092</v>
      </c>
      <c r="L16" s="1">
        <v>8314</v>
      </c>
      <c r="M16" s="2">
        <v>8139</v>
      </c>
      <c r="N16" s="2">
        <v>11561</v>
      </c>
      <c r="O16" s="117">
        <v>28014</v>
      </c>
      <c r="P16" s="2">
        <v>8407</v>
      </c>
      <c r="Q16" s="2">
        <v>4043</v>
      </c>
      <c r="R16" s="2">
        <v>3168</v>
      </c>
      <c r="S16" s="117">
        <v>15618</v>
      </c>
      <c r="T16" s="20">
        <v>91983</v>
      </c>
    </row>
    <row r="17" spans="1:20">
      <c r="A17" t="s">
        <v>22</v>
      </c>
      <c r="B17" s="11" t="s">
        <v>8</v>
      </c>
      <c r="C17" s="11" t="s">
        <v>9</v>
      </c>
      <c r="D17">
        <v>12677</v>
      </c>
      <c r="E17" s="2">
        <v>13157</v>
      </c>
      <c r="F17" s="2">
        <v>15425</v>
      </c>
      <c r="G17" s="117">
        <v>41259</v>
      </c>
      <c r="H17" s="2">
        <v>15162</v>
      </c>
      <c r="I17" s="2">
        <v>17126</v>
      </c>
      <c r="J17" s="2">
        <v>19321</v>
      </c>
      <c r="K17" s="117">
        <v>51609</v>
      </c>
      <c r="L17" s="1">
        <v>16028</v>
      </c>
      <c r="M17" s="2">
        <v>13471</v>
      </c>
      <c r="N17" s="2">
        <v>16141</v>
      </c>
      <c r="O17" s="117">
        <v>45640</v>
      </c>
      <c r="P17" s="2">
        <v>16063</v>
      </c>
      <c r="Q17" s="2">
        <v>14073</v>
      </c>
      <c r="R17" s="2">
        <v>11672</v>
      </c>
      <c r="S17" s="117">
        <v>41808</v>
      </c>
      <c r="T17" s="20">
        <v>180316</v>
      </c>
    </row>
    <row r="18" spans="1:20">
      <c r="A18" t="s">
        <v>23</v>
      </c>
      <c r="B18" s="11" t="s">
        <v>10</v>
      </c>
      <c r="C18" s="11" t="s">
        <v>11</v>
      </c>
      <c r="D18">
        <v>1024</v>
      </c>
      <c r="E18" s="2">
        <v>1444</v>
      </c>
      <c r="F18" s="2">
        <v>1883</v>
      </c>
      <c r="G18" s="117">
        <v>4351</v>
      </c>
      <c r="H18" s="2">
        <v>467</v>
      </c>
      <c r="I18" s="2">
        <v>324</v>
      </c>
      <c r="J18" s="2">
        <v>448</v>
      </c>
      <c r="K18" s="117">
        <v>1239</v>
      </c>
      <c r="L18" s="1">
        <v>0</v>
      </c>
      <c r="M18" s="2">
        <v>0</v>
      </c>
      <c r="N18" s="2">
        <v>0</v>
      </c>
      <c r="O18" s="117">
        <v>0</v>
      </c>
      <c r="P18" s="2">
        <v>0</v>
      </c>
      <c r="Q18" s="2">
        <v>0</v>
      </c>
      <c r="R18" s="2">
        <v>0</v>
      </c>
      <c r="S18" s="117">
        <v>0</v>
      </c>
      <c r="T18" s="20">
        <v>5590</v>
      </c>
    </row>
    <row r="19" spans="1:20">
      <c r="A19" t="s">
        <v>24</v>
      </c>
      <c r="B19" s="11" t="s">
        <v>12</v>
      </c>
      <c r="C19" s="11" t="s">
        <v>13</v>
      </c>
      <c r="D19">
        <v>6441</v>
      </c>
      <c r="E19" s="2">
        <v>6893</v>
      </c>
      <c r="F19" s="2">
        <v>7748</v>
      </c>
      <c r="G19" s="117">
        <v>21082</v>
      </c>
      <c r="H19" s="2">
        <v>8583</v>
      </c>
      <c r="I19" s="2">
        <v>8542</v>
      </c>
      <c r="J19" s="2">
        <v>8642</v>
      </c>
      <c r="K19" s="117">
        <v>25767</v>
      </c>
      <c r="L19" s="1">
        <v>7506</v>
      </c>
      <c r="M19" s="2">
        <v>5641</v>
      </c>
      <c r="N19" s="2">
        <v>8854</v>
      </c>
      <c r="O19" s="117">
        <v>22001</v>
      </c>
      <c r="P19" s="2">
        <v>8495</v>
      </c>
      <c r="Q19" s="2">
        <v>7592</v>
      </c>
      <c r="R19" s="2">
        <v>6199</v>
      </c>
      <c r="S19" s="117">
        <v>22286</v>
      </c>
      <c r="T19" s="20">
        <v>91136</v>
      </c>
    </row>
    <row r="20" spans="1:20" ht="6" customHeight="1">
      <c r="D20" s="1"/>
      <c r="E20" s="1"/>
      <c r="F20" s="1"/>
      <c r="G20" s="118"/>
      <c r="H20" s="1"/>
      <c r="I20" s="1"/>
      <c r="J20" s="1"/>
      <c r="K20" s="118"/>
      <c r="L20" s="1"/>
      <c r="M20" s="1"/>
      <c r="N20" s="1"/>
      <c r="O20" s="118"/>
      <c r="P20" s="1"/>
      <c r="Q20" s="1"/>
      <c r="R20" s="1"/>
      <c r="S20" s="118"/>
      <c r="T20" s="19"/>
    </row>
    <row r="21" spans="1:20" ht="22.5">
      <c r="A21" s="92" t="s">
        <v>30</v>
      </c>
      <c r="B21" s="103"/>
      <c r="C21" s="103"/>
      <c r="D21" s="94">
        <v>2660457</v>
      </c>
      <c r="E21" s="94">
        <v>2737642</v>
      </c>
      <c r="F21" s="94">
        <v>3245513</v>
      </c>
      <c r="G21" s="116">
        <v>8643612</v>
      </c>
      <c r="H21" s="94">
        <v>3047704</v>
      </c>
      <c r="I21" s="94">
        <v>3136246</v>
      </c>
      <c r="J21" s="94">
        <v>3101783</v>
      </c>
      <c r="K21" s="116">
        <v>9285733</v>
      </c>
      <c r="L21" s="94">
        <v>3449916</v>
      </c>
      <c r="M21" s="94">
        <v>3396862</v>
      </c>
      <c r="N21" s="94">
        <v>3133681</v>
      </c>
      <c r="O21" s="116">
        <v>9980459</v>
      </c>
      <c r="P21" s="94">
        <v>3143792</v>
      </c>
      <c r="Q21" s="94">
        <v>2511215</v>
      </c>
      <c r="R21" s="94">
        <v>2656237</v>
      </c>
      <c r="S21" s="116">
        <v>8311244</v>
      </c>
      <c r="T21" s="105">
        <v>36221048</v>
      </c>
    </row>
    <row r="22" spans="1:20" ht="6" customHeight="1">
      <c r="D22" s="1"/>
      <c r="E22" s="1"/>
      <c r="F22" s="1"/>
      <c r="G22" s="119"/>
      <c r="H22" s="1"/>
      <c r="I22" s="1"/>
      <c r="J22" s="1"/>
      <c r="K22" s="119"/>
      <c r="L22" s="1"/>
      <c r="M22" s="1"/>
      <c r="N22" s="1"/>
      <c r="O22" s="119"/>
      <c r="P22" s="1"/>
      <c r="Q22" s="1"/>
      <c r="R22" s="1"/>
      <c r="S22" s="119"/>
      <c r="T22" s="19"/>
    </row>
    <row r="23" spans="1:20" ht="22.5" customHeight="1">
      <c r="A23" s="96" t="s">
        <v>32</v>
      </c>
      <c r="B23" s="97"/>
      <c r="C23" s="97"/>
      <c r="D23" s="98">
        <v>2637877</v>
      </c>
      <c r="E23" s="98">
        <v>2712950</v>
      </c>
      <c r="F23" s="98">
        <v>3217672</v>
      </c>
      <c r="G23" s="119">
        <v>8568499</v>
      </c>
      <c r="H23" s="98">
        <v>3018640</v>
      </c>
      <c r="I23" s="98">
        <v>3105624</v>
      </c>
      <c r="J23" s="98">
        <v>3070510</v>
      </c>
      <c r="K23" s="117">
        <v>9194774</v>
      </c>
      <c r="L23" s="98">
        <v>3422510</v>
      </c>
      <c r="M23" s="98">
        <v>3374051</v>
      </c>
      <c r="N23" s="98">
        <v>3104186</v>
      </c>
      <c r="O23" s="117">
        <v>9900747</v>
      </c>
      <c r="P23" s="98">
        <v>3114429</v>
      </c>
      <c r="Q23" s="98">
        <v>2486036</v>
      </c>
      <c r="R23" s="98">
        <v>2635871</v>
      </c>
      <c r="S23" s="117">
        <v>8236336</v>
      </c>
      <c r="T23" s="110">
        <v>35900356</v>
      </c>
    </row>
    <row r="24" spans="1:20">
      <c r="A24" s="3" t="s">
        <v>18</v>
      </c>
      <c r="B24" s="11" t="s">
        <v>0</v>
      </c>
      <c r="C24" s="11" t="s">
        <v>1</v>
      </c>
      <c r="D24" s="1">
        <v>236491</v>
      </c>
      <c r="E24" s="1">
        <v>262064</v>
      </c>
      <c r="F24" s="1">
        <v>300637</v>
      </c>
      <c r="G24" s="119">
        <v>799192</v>
      </c>
      <c r="H24" s="1">
        <v>332766</v>
      </c>
      <c r="I24" s="1">
        <v>354287</v>
      </c>
      <c r="J24" s="1">
        <v>364193</v>
      </c>
      <c r="K24" s="117">
        <v>1051246</v>
      </c>
      <c r="L24" s="1">
        <v>385448</v>
      </c>
      <c r="M24" s="1">
        <v>378606</v>
      </c>
      <c r="N24" s="1">
        <v>366494</v>
      </c>
      <c r="O24" s="117">
        <v>1130548</v>
      </c>
      <c r="P24" s="1">
        <v>361632</v>
      </c>
      <c r="Q24" s="1">
        <v>234359</v>
      </c>
      <c r="R24" s="1">
        <v>236248</v>
      </c>
      <c r="S24" s="117">
        <v>832239</v>
      </c>
      <c r="T24" s="20">
        <v>3813225</v>
      </c>
    </row>
    <row r="25" spans="1:20">
      <c r="A25" t="s">
        <v>19</v>
      </c>
      <c r="B25" s="11" t="s">
        <v>2</v>
      </c>
      <c r="C25" s="11" t="s">
        <v>3</v>
      </c>
      <c r="D25" s="1">
        <v>911498</v>
      </c>
      <c r="E25" s="1">
        <v>964442</v>
      </c>
      <c r="F25" s="1">
        <v>1163337</v>
      </c>
      <c r="G25" s="119">
        <v>3039277</v>
      </c>
      <c r="H25" s="1">
        <v>897271</v>
      </c>
      <c r="I25" s="1">
        <v>859648</v>
      </c>
      <c r="J25" s="1">
        <v>867733</v>
      </c>
      <c r="K25" s="117">
        <v>2624652</v>
      </c>
      <c r="L25" s="1">
        <v>996242</v>
      </c>
      <c r="M25" s="1">
        <v>976140</v>
      </c>
      <c r="N25" s="1">
        <v>840694</v>
      </c>
      <c r="O25" s="117">
        <v>2813076</v>
      </c>
      <c r="P25" s="1">
        <v>856346</v>
      </c>
      <c r="Q25" s="1">
        <v>670198</v>
      </c>
      <c r="R25" s="1">
        <v>834349</v>
      </c>
      <c r="S25" s="117">
        <v>2360893</v>
      </c>
      <c r="T25" s="20">
        <v>10837898</v>
      </c>
    </row>
    <row r="26" spans="1:20">
      <c r="A26" t="s">
        <v>20</v>
      </c>
      <c r="B26" s="11" t="s">
        <v>4</v>
      </c>
      <c r="C26" s="11" t="s">
        <v>5</v>
      </c>
      <c r="D26" s="1">
        <v>1489888</v>
      </c>
      <c r="E26" s="1">
        <v>1486444</v>
      </c>
      <c r="F26" s="1">
        <v>1753698</v>
      </c>
      <c r="G26" s="119">
        <v>4730030</v>
      </c>
      <c r="H26" s="1">
        <v>1788603</v>
      </c>
      <c r="I26" s="1">
        <v>1891689</v>
      </c>
      <c r="J26" s="1">
        <v>1838584</v>
      </c>
      <c r="K26" s="117">
        <v>5518876</v>
      </c>
      <c r="L26" s="1">
        <v>2040820</v>
      </c>
      <c r="M26" s="1">
        <v>2019305</v>
      </c>
      <c r="N26" s="1">
        <v>1896998</v>
      </c>
      <c r="O26" s="117">
        <v>5957123</v>
      </c>
      <c r="P26" s="1">
        <v>1896451</v>
      </c>
      <c r="Q26" s="1">
        <v>1581479</v>
      </c>
      <c r="R26" s="1">
        <v>1565274</v>
      </c>
      <c r="S26" s="117">
        <v>5043204</v>
      </c>
      <c r="T26" s="20">
        <v>21249233</v>
      </c>
    </row>
    <row r="27" spans="1:20" ht="6" customHeight="1">
      <c r="D27" s="1"/>
      <c r="E27" s="1"/>
      <c r="F27" s="1"/>
      <c r="G27" s="119"/>
      <c r="H27" s="1"/>
      <c r="I27" s="1"/>
      <c r="J27" s="1"/>
      <c r="K27" s="117"/>
      <c r="L27" s="1"/>
      <c r="M27" s="1"/>
      <c r="N27" s="1"/>
      <c r="O27" s="117"/>
      <c r="P27" s="1"/>
      <c r="Q27" s="1"/>
      <c r="R27" s="1"/>
      <c r="S27" s="117"/>
      <c r="T27" s="19"/>
    </row>
    <row r="28" spans="1:20" ht="24" customHeight="1">
      <c r="A28" s="99" t="s">
        <v>33</v>
      </c>
      <c r="B28" s="100"/>
      <c r="C28" s="100"/>
      <c r="D28" s="101">
        <v>22580</v>
      </c>
      <c r="E28" s="101">
        <v>24692</v>
      </c>
      <c r="F28" s="101">
        <v>27841</v>
      </c>
      <c r="G28" s="119">
        <v>75113</v>
      </c>
      <c r="H28" s="101">
        <v>29064</v>
      </c>
      <c r="I28" s="101">
        <v>30622</v>
      </c>
      <c r="J28" s="101">
        <v>31273</v>
      </c>
      <c r="K28" s="117">
        <v>90959</v>
      </c>
      <c r="L28" s="101">
        <v>27406</v>
      </c>
      <c r="M28" s="101">
        <v>22811</v>
      </c>
      <c r="N28" s="101">
        <v>29495</v>
      </c>
      <c r="O28" s="117">
        <v>79712</v>
      </c>
      <c r="P28" s="101">
        <v>29363</v>
      </c>
      <c r="Q28" s="101">
        <v>25179</v>
      </c>
      <c r="R28" s="101">
        <v>20366</v>
      </c>
      <c r="S28" s="117">
        <v>74908</v>
      </c>
      <c r="T28" s="108">
        <v>320692</v>
      </c>
    </row>
    <row r="29" spans="1:20">
      <c r="A29" t="s">
        <v>21</v>
      </c>
      <c r="B29" s="11" t="s">
        <v>6</v>
      </c>
      <c r="C29" s="11" t="s">
        <v>7</v>
      </c>
      <c r="D29" s="2">
        <v>3499</v>
      </c>
      <c r="E29" s="1">
        <v>4871</v>
      </c>
      <c r="F29" s="1">
        <v>5124</v>
      </c>
      <c r="G29" s="119">
        <v>13494</v>
      </c>
      <c r="H29" s="1">
        <v>5385</v>
      </c>
      <c r="I29" s="1">
        <v>5210</v>
      </c>
      <c r="J29" s="1">
        <v>5851</v>
      </c>
      <c r="K29" s="117">
        <v>16446</v>
      </c>
      <c r="L29" s="1">
        <v>4297</v>
      </c>
      <c r="M29" s="1">
        <v>4023</v>
      </c>
      <c r="N29" s="1">
        <v>5226</v>
      </c>
      <c r="O29" s="117">
        <v>13546</v>
      </c>
      <c r="P29" s="1">
        <v>5116</v>
      </c>
      <c r="Q29" s="1">
        <v>3896</v>
      </c>
      <c r="R29" s="1">
        <v>2600</v>
      </c>
      <c r="S29" s="117">
        <v>11612</v>
      </c>
      <c r="T29" s="20">
        <v>55098</v>
      </c>
    </row>
    <row r="30" spans="1:20">
      <c r="A30" t="s">
        <v>22</v>
      </c>
      <c r="B30" s="11" t="s">
        <v>8</v>
      </c>
      <c r="C30" s="11" t="s">
        <v>9</v>
      </c>
      <c r="D30" s="2">
        <v>12677</v>
      </c>
      <c r="E30" s="1">
        <v>13157</v>
      </c>
      <c r="F30" s="1">
        <v>15425</v>
      </c>
      <c r="G30" s="119">
        <v>41259</v>
      </c>
      <c r="H30" s="1">
        <v>15162</v>
      </c>
      <c r="I30" s="1">
        <v>16960</v>
      </c>
      <c r="J30" s="1">
        <v>17232</v>
      </c>
      <c r="K30" s="117">
        <v>49354</v>
      </c>
      <c r="L30" s="1">
        <v>16028</v>
      </c>
      <c r="M30" s="1">
        <v>13471</v>
      </c>
      <c r="N30" s="1">
        <v>16141</v>
      </c>
      <c r="O30" s="117">
        <v>45640</v>
      </c>
      <c r="P30" s="1">
        <v>16063</v>
      </c>
      <c r="Q30" s="1">
        <v>13691</v>
      </c>
      <c r="R30" s="1">
        <v>11576</v>
      </c>
      <c r="S30" s="117">
        <v>41330</v>
      </c>
      <c r="T30" s="20">
        <v>177583</v>
      </c>
    </row>
    <row r="31" spans="1:20">
      <c r="A31" t="s">
        <v>23</v>
      </c>
      <c r="B31" s="11" t="s">
        <v>10</v>
      </c>
      <c r="C31" s="11" t="s">
        <v>11</v>
      </c>
      <c r="D31" s="2">
        <v>0</v>
      </c>
      <c r="E31" s="1">
        <v>0</v>
      </c>
      <c r="F31" s="1">
        <v>0</v>
      </c>
      <c r="G31" s="119">
        <v>0</v>
      </c>
      <c r="H31" s="1">
        <v>0</v>
      </c>
      <c r="I31" s="1">
        <v>0</v>
      </c>
      <c r="J31" s="1">
        <v>0</v>
      </c>
      <c r="K31" s="117">
        <v>0</v>
      </c>
      <c r="L31" s="1">
        <v>0</v>
      </c>
      <c r="M31" s="1">
        <v>0</v>
      </c>
      <c r="N31" s="1">
        <v>0</v>
      </c>
      <c r="O31" s="117">
        <v>0</v>
      </c>
      <c r="P31" s="1">
        <v>0</v>
      </c>
      <c r="Q31" s="1">
        <v>0</v>
      </c>
      <c r="R31" s="1">
        <v>0</v>
      </c>
      <c r="S31" s="117">
        <v>0</v>
      </c>
      <c r="T31" s="20">
        <v>0</v>
      </c>
    </row>
    <row r="32" spans="1:20">
      <c r="A32" t="s">
        <v>24</v>
      </c>
      <c r="B32" s="11" t="s">
        <v>12</v>
      </c>
      <c r="C32" s="11" t="s">
        <v>13</v>
      </c>
      <c r="D32" s="2">
        <v>6404</v>
      </c>
      <c r="E32" s="1">
        <v>6664</v>
      </c>
      <c r="F32" s="1">
        <v>7292</v>
      </c>
      <c r="G32" s="119">
        <v>20360</v>
      </c>
      <c r="H32" s="1">
        <v>8517</v>
      </c>
      <c r="I32" s="1">
        <v>8452</v>
      </c>
      <c r="J32" s="1">
        <v>8190</v>
      </c>
      <c r="K32" s="117">
        <v>25159</v>
      </c>
      <c r="L32" s="1">
        <v>7081</v>
      </c>
      <c r="M32" s="1">
        <v>5317</v>
      </c>
      <c r="N32" s="1">
        <v>8128</v>
      </c>
      <c r="O32" s="117">
        <v>20526</v>
      </c>
      <c r="P32" s="1">
        <v>8184</v>
      </c>
      <c r="Q32" s="1">
        <v>7592</v>
      </c>
      <c r="R32" s="1">
        <v>6190</v>
      </c>
      <c r="S32" s="117">
        <v>21966</v>
      </c>
      <c r="T32" s="20">
        <v>88011</v>
      </c>
    </row>
    <row r="33" spans="1:20" ht="6" customHeight="1">
      <c r="D33" s="1"/>
      <c r="E33" s="1"/>
      <c r="F33" s="1"/>
      <c r="G33" s="118"/>
      <c r="H33" s="1"/>
      <c r="I33" s="1"/>
      <c r="J33" s="1"/>
      <c r="K33" s="118"/>
      <c r="L33" s="1"/>
      <c r="M33" s="1"/>
      <c r="N33" s="1"/>
      <c r="O33" s="118"/>
      <c r="P33" s="1"/>
      <c r="Q33" s="1"/>
      <c r="R33" s="1"/>
      <c r="S33" s="118"/>
      <c r="T33" s="19"/>
    </row>
    <row r="34" spans="1:20" ht="22.5">
      <c r="A34" s="92" t="s">
        <v>31</v>
      </c>
      <c r="B34" s="103"/>
      <c r="C34" s="103"/>
      <c r="D34" s="94">
        <v>126705</v>
      </c>
      <c r="E34" s="94">
        <v>143355</v>
      </c>
      <c r="F34" s="94">
        <v>183341</v>
      </c>
      <c r="G34" s="116">
        <v>453401</v>
      </c>
      <c r="H34" s="94">
        <v>110685</v>
      </c>
      <c r="I34" s="94">
        <v>122093</v>
      </c>
      <c r="J34" s="94">
        <v>184511</v>
      </c>
      <c r="K34" s="116">
        <v>417289</v>
      </c>
      <c r="L34" s="94">
        <v>196858</v>
      </c>
      <c r="M34" s="94">
        <v>201852</v>
      </c>
      <c r="N34" s="94">
        <v>165373</v>
      </c>
      <c r="O34" s="116">
        <v>564083</v>
      </c>
      <c r="P34" s="94">
        <v>175874</v>
      </c>
      <c r="Q34" s="94">
        <v>78254</v>
      </c>
      <c r="R34" s="94">
        <v>85895</v>
      </c>
      <c r="S34" s="116">
        <v>340023</v>
      </c>
      <c r="T34" s="105">
        <v>1774796</v>
      </c>
    </row>
    <row r="35" spans="1:20" ht="6" customHeight="1">
      <c r="D35" s="1"/>
      <c r="E35" s="1"/>
      <c r="F35" s="1"/>
      <c r="G35" s="119"/>
      <c r="H35" s="1"/>
      <c r="I35" s="1"/>
      <c r="J35" s="1"/>
      <c r="K35" s="117"/>
      <c r="L35" s="1"/>
      <c r="M35" s="1"/>
      <c r="N35" s="1"/>
      <c r="O35" s="119"/>
      <c r="P35" s="1"/>
      <c r="Q35" s="1"/>
      <c r="R35" s="1"/>
      <c r="S35" s="119"/>
      <c r="T35" s="19"/>
    </row>
    <row r="36" spans="1:20" ht="22.5" customHeight="1">
      <c r="A36" s="96" t="s">
        <v>32</v>
      </c>
      <c r="B36" s="97"/>
      <c r="C36" s="97"/>
      <c r="D36" s="98">
        <v>123718</v>
      </c>
      <c r="E36" s="98">
        <v>139420</v>
      </c>
      <c r="F36" s="98">
        <v>178425</v>
      </c>
      <c r="G36" s="119">
        <v>441563</v>
      </c>
      <c r="H36" s="98">
        <v>109205</v>
      </c>
      <c r="I36" s="98">
        <v>117984</v>
      </c>
      <c r="J36" s="98">
        <v>174352</v>
      </c>
      <c r="K36" s="117">
        <v>401541</v>
      </c>
      <c r="L36" s="98">
        <v>192416</v>
      </c>
      <c r="M36" s="98">
        <v>197412</v>
      </c>
      <c r="N36" s="98">
        <v>158312</v>
      </c>
      <c r="O36" s="117">
        <v>548140</v>
      </c>
      <c r="P36" s="98">
        <v>172272</v>
      </c>
      <c r="Q36" s="98">
        <v>77725</v>
      </c>
      <c r="R36" s="98">
        <v>85222</v>
      </c>
      <c r="S36" s="117">
        <v>335219</v>
      </c>
      <c r="T36" s="110">
        <v>1726463</v>
      </c>
    </row>
    <row r="37" spans="1:20">
      <c r="A37" s="14" t="s">
        <v>18</v>
      </c>
      <c r="B37" s="15" t="s">
        <v>0</v>
      </c>
      <c r="C37" s="15" t="s">
        <v>1</v>
      </c>
      <c r="D37" s="1">
        <v>10720</v>
      </c>
      <c r="E37" s="2">
        <v>14114</v>
      </c>
      <c r="F37" s="2">
        <v>14967</v>
      </c>
      <c r="G37" s="119">
        <v>39801</v>
      </c>
      <c r="H37" s="2">
        <v>29804</v>
      </c>
      <c r="I37" s="2">
        <v>44160</v>
      </c>
      <c r="J37" s="2">
        <v>66571</v>
      </c>
      <c r="K37" s="117">
        <v>140535</v>
      </c>
      <c r="L37" s="2">
        <v>53609</v>
      </c>
      <c r="M37" s="2">
        <v>65252</v>
      </c>
      <c r="N37" s="2">
        <v>52825</v>
      </c>
      <c r="O37" s="117">
        <v>171686</v>
      </c>
      <c r="P37" s="2">
        <v>40507</v>
      </c>
      <c r="Q37" s="2">
        <v>19260</v>
      </c>
      <c r="R37" s="2">
        <v>9860</v>
      </c>
      <c r="S37" s="117">
        <v>69627</v>
      </c>
      <c r="T37" s="20">
        <v>421649</v>
      </c>
    </row>
    <row r="38" spans="1:20">
      <c r="A38" s="13" t="s">
        <v>19</v>
      </c>
      <c r="B38" s="15" t="s">
        <v>2</v>
      </c>
      <c r="C38" s="15" t="s">
        <v>3</v>
      </c>
      <c r="D38" s="1">
        <v>64879</v>
      </c>
      <c r="E38" s="2">
        <v>77043</v>
      </c>
      <c r="F38" s="2">
        <v>105434</v>
      </c>
      <c r="G38" s="119">
        <v>247356</v>
      </c>
      <c r="H38" s="2">
        <v>30200</v>
      </c>
      <c r="I38" s="2">
        <v>10866</v>
      </c>
      <c r="J38" s="2">
        <v>38934</v>
      </c>
      <c r="K38" s="117">
        <v>80000</v>
      </c>
      <c r="L38" s="2">
        <v>30389</v>
      </c>
      <c r="M38" s="2">
        <v>30536</v>
      </c>
      <c r="N38" s="2">
        <v>26960</v>
      </c>
      <c r="O38" s="117">
        <v>87885</v>
      </c>
      <c r="P38" s="2">
        <v>24123</v>
      </c>
      <c r="Q38" s="2">
        <v>8569</v>
      </c>
      <c r="R38" s="2">
        <v>30736</v>
      </c>
      <c r="S38" s="117">
        <v>63428</v>
      </c>
      <c r="T38" s="20">
        <v>478669</v>
      </c>
    </row>
    <row r="39" spans="1:20">
      <c r="A39" s="13" t="s">
        <v>20</v>
      </c>
      <c r="B39" s="15" t="s">
        <v>4</v>
      </c>
      <c r="C39" s="15" t="s">
        <v>5</v>
      </c>
      <c r="D39" s="1">
        <v>48119</v>
      </c>
      <c r="E39" s="2">
        <v>48263</v>
      </c>
      <c r="F39" s="2">
        <v>58024</v>
      </c>
      <c r="G39" s="119">
        <v>154406</v>
      </c>
      <c r="H39" s="2">
        <v>49201</v>
      </c>
      <c r="I39" s="2">
        <v>62958</v>
      </c>
      <c r="J39" s="2">
        <v>68847</v>
      </c>
      <c r="K39" s="117">
        <v>181006</v>
      </c>
      <c r="L39" s="2">
        <v>108418</v>
      </c>
      <c r="M39" s="2">
        <v>101624</v>
      </c>
      <c r="N39" s="2">
        <v>78527</v>
      </c>
      <c r="O39" s="117">
        <v>288569</v>
      </c>
      <c r="P39" s="2">
        <v>107642</v>
      </c>
      <c r="Q39" s="2">
        <v>49896</v>
      </c>
      <c r="R39" s="2">
        <v>44626</v>
      </c>
      <c r="S39" s="117">
        <v>202164</v>
      </c>
      <c r="T39" s="20">
        <v>826145</v>
      </c>
    </row>
    <row r="40" spans="1:20" ht="6" customHeight="1">
      <c r="A40" s="13"/>
      <c r="B40" s="13"/>
      <c r="C40" s="13"/>
      <c r="D40" s="1"/>
      <c r="E40" s="2"/>
      <c r="F40" s="2"/>
      <c r="G40" s="119"/>
      <c r="H40" s="2"/>
      <c r="I40" s="2"/>
      <c r="J40" s="2"/>
      <c r="K40" s="117"/>
      <c r="L40" s="2"/>
      <c r="M40" s="2"/>
      <c r="N40" s="2"/>
      <c r="O40" s="117"/>
      <c r="P40" s="2"/>
      <c r="Q40" s="2"/>
      <c r="R40" s="2"/>
      <c r="S40" s="117"/>
      <c r="T40" s="20"/>
    </row>
    <row r="41" spans="1:20" ht="24" customHeight="1">
      <c r="A41" s="99" t="s">
        <v>33</v>
      </c>
      <c r="B41" s="100"/>
      <c r="C41" s="100"/>
      <c r="D41" s="101">
        <v>2987</v>
      </c>
      <c r="E41" s="101">
        <v>3935</v>
      </c>
      <c r="F41" s="101">
        <v>4916</v>
      </c>
      <c r="G41" s="119">
        <v>11838</v>
      </c>
      <c r="H41" s="101">
        <v>1480</v>
      </c>
      <c r="I41" s="101">
        <v>4109</v>
      </c>
      <c r="J41" s="101">
        <v>10159</v>
      </c>
      <c r="K41" s="117">
        <v>15748</v>
      </c>
      <c r="L41" s="101">
        <v>4442</v>
      </c>
      <c r="M41" s="101">
        <v>4440</v>
      </c>
      <c r="N41" s="101">
        <v>7061</v>
      </c>
      <c r="O41" s="117">
        <v>15943</v>
      </c>
      <c r="P41" s="101">
        <v>3602</v>
      </c>
      <c r="Q41" s="101">
        <v>529</v>
      </c>
      <c r="R41" s="101">
        <v>673</v>
      </c>
      <c r="S41" s="117">
        <v>4804</v>
      </c>
      <c r="T41" s="108">
        <v>48333</v>
      </c>
    </row>
    <row r="42" spans="1:20">
      <c r="A42" s="13" t="s">
        <v>21</v>
      </c>
      <c r="B42" s="15" t="s">
        <v>6</v>
      </c>
      <c r="C42" s="15" t="s">
        <v>7</v>
      </c>
      <c r="D42" s="1">
        <v>1926</v>
      </c>
      <c r="E42" s="2">
        <v>2262</v>
      </c>
      <c r="F42" s="2">
        <v>2577</v>
      </c>
      <c r="G42" s="119">
        <v>6765</v>
      </c>
      <c r="H42" s="2">
        <v>947</v>
      </c>
      <c r="I42" s="1">
        <v>3529</v>
      </c>
      <c r="J42" s="2">
        <v>7170</v>
      </c>
      <c r="K42" s="117">
        <v>11646</v>
      </c>
      <c r="L42" s="2">
        <v>4017</v>
      </c>
      <c r="M42" s="2">
        <v>4116</v>
      </c>
      <c r="N42" s="2">
        <v>6335</v>
      </c>
      <c r="O42" s="117">
        <v>14468</v>
      </c>
      <c r="P42" s="2">
        <v>3291</v>
      </c>
      <c r="Q42" s="2">
        <v>147</v>
      </c>
      <c r="R42" s="2">
        <v>568</v>
      </c>
      <c r="S42" s="117">
        <v>4006</v>
      </c>
      <c r="T42" s="20">
        <v>36885</v>
      </c>
    </row>
    <row r="43" spans="1:20">
      <c r="A43" s="13" t="s">
        <v>22</v>
      </c>
      <c r="B43" s="15" t="s">
        <v>8</v>
      </c>
      <c r="C43" s="15" t="s">
        <v>9</v>
      </c>
      <c r="D43" s="1">
        <v>0</v>
      </c>
      <c r="E43" s="2">
        <v>0</v>
      </c>
      <c r="F43" s="2">
        <v>0</v>
      </c>
      <c r="G43" s="119">
        <v>0</v>
      </c>
      <c r="H43" s="2">
        <v>0</v>
      </c>
      <c r="I43" s="1">
        <v>166</v>
      </c>
      <c r="J43" s="2">
        <v>2089</v>
      </c>
      <c r="K43" s="117">
        <v>2255</v>
      </c>
      <c r="L43" s="2">
        <v>0</v>
      </c>
      <c r="M43" s="2">
        <v>0</v>
      </c>
      <c r="N43" s="2">
        <v>0</v>
      </c>
      <c r="O43" s="117">
        <v>0</v>
      </c>
      <c r="P43" s="2">
        <v>0</v>
      </c>
      <c r="Q43" s="2">
        <v>382</v>
      </c>
      <c r="R43" s="2">
        <v>96</v>
      </c>
      <c r="S43" s="117">
        <v>478</v>
      </c>
      <c r="T43" s="20">
        <v>2733</v>
      </c>
    </row>
    <row r="44" spans="1:20">
      <c r="A44" t="s">
        <v>23</v>
      </c>
      <c r="B44" s="11" t="s">
        <v>10</v>
      </c>
      <c r="C44" s="11" t="s">
        <v>11</v>
      </c>
      <c r="D44" s="1">
        <v>1024</v>
      </c>
      <c r="E44" s="1">
        <v>1444</v>
      </c>
      <c r="F44" s="1">
        <v>1883</v>
      </c>
      <c r="G44" s="119">
        <v>4351</v>
      </c>
      <c r="H44" s="1">
        <v>467</v>
      </c>
      <c r="I44" s="1">
        <v>324</v>
      </c>
      <c r="J44" s="1">
        <v>448</v>
      </c>
      <c r="K44" s="117">
        <v>1239</v>
      </c>
      <c r="L44" s="2">
        <v>0</v>
      </c>
      <c r="M44" s="1">
        <v>0</v>
      </c>
      <c r="N44" s="1">
        <v>0</v>
      </c>
      <c r="O44" s="117">
        <v>0</v>
      </c>
      <c r="P44" s="1">
        <v>0</v>
      </c>
      <c r="Q44" s="1">
        <v>0</v>
      </c>
      <c r="R44" s="1">
        <v>0</v>
      </c>
      <c r="S44" s="117">
        <v>0</v>
      </c>
      <c r="T44" s="20">
        <v>5590</v>
      </c>
    </row>
    <row r="45" spans="1:20">
      <c r="A45" t="s">
        <v>24</v>
      </c>
      <c r="B45" s="11" t="s">
        <v>12</v>
      </c>
      <c r="C45" s="11" t="s">
        <v>13</v>
      </c>
      <c r="D45" s="1">
        <v>37</v>
      </c>
      <c r="E45" s="1">
        <v>229</v>
      </c>
      <c r="F45" s="1">
        <v>456</v>
      </c>
      <c r="G45" s="119">
        <v>722</v>
      </c>
      <c r="H45" s="1">
        <v>66</v>
      </c>
      <c r="I45" s="1">
        <v>90</v>
      </c>
      <c r="J45" s="1">
        <v>452</v>
      </c>
      <c r="K45" s="117">
        <v>608</v>
      </c>
      <c r="L45" s="2">
        <v>425</v>
      </c>
      <c r="M45" s="1">
        <v>324</v>
      </c>
      <c r="N45" s="1">
        <v>726</v>
      </c>
      <c r="O45" s="117">
        <v>1475</v>
      </c>
      <c r="P45" s="1">
        <v>311</v>
      </c>
      <c r="Q45" s="1">
        <v>0</v>
      </c>
      <c r="R45" s="1">
        <v>9</v>
      </c>
      <c r="S45" s="117">
        <v>320</v>
      </c>
      <c r="T45" s="20">
        <v>3125</v>
      </c>
    </row>
    <row r="46" spans="1:20" ht="6" customHeight="1">
      <c r="A46" s="5"/>
      <c r="B46" s="5"/>
      <c r="C46" s="5"/>
      <c r="D46" s="5"/>
      <c r="E46" s="5"/>
      <c r="F46" s="5"/>
      <c r="G46" s="5"/>
      <c r="H46" s="5"/>
      <c r="I46" s="5"/>
      <c r="J46" s="5"/>
      <c r="K46" s="5"/>
      <c r="L46" s="5"/>
      <c r="M46" s="5"/>
      <c r="N46" s="5"/>
      <c r="O46" s="5"/>
      <c r="P46" s="5"/>
      <c r="Q46" s="5"/>
      <c r="R46" s="5"/>
      <c r="S46" s="5"/>
      <c r="T46" s="56"/>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sheetData>
  <mergeCells count="1">
    <mergeCell ref="A2:D2"/>
  </mergeCells>
  <phoneticPr fontId="2" type="noConversion"/>
  <hyperlinks>
    <hyperlink ref="T2" location="'Index-P'!A1" display="◄" xr:uid="{00000000-0004-0000-0E00-000000000000}"/>
  </hyperlinks>
  <pageMargins left="0.78740157480314965" right="0.78740157480314965" top="0.55000000000000004" bottom="0.47" header="0.39" footer="0.24"/>
  <pageSetup paperSize="9" scale="77" orientation="landscape" r:id="rId1"/>
  <headerFooter alignWithMargins="0">
    <oddFooter>&amp;R&amp;6&amp;F &amp;A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U60"/>
  <sheetViews>
    <sheetView zoomScaleNormal="100" workbookViewId="0">
      <pane xSplit="3" topLeftCell="D1" activePane="topRight" state="frozen"/>
      <selection pane="topRight" activeCell="T2" sqref="T2"/>
    </sheetView>
  </sheetViews>
  <sheetFormatPr baseColWidth="10" defaultRowHeight="11.25"/>
  <cols>
    <col min="1" max="1" width="26.6640625" customWidth="1"/>
    <col min="2" max="2" width="5.5" hidden="1" customWidth="1"/>
    <col min="3" max="3" width="5.5" customWidth="1"/>
    <col min="4" max="19" width="9.5" customWidth="1"/>
    <col min="20" max="20" width="11" style="47" customWidth="1"/>
  </cols>
  <sheetData>
    <row r="1" spans="1:21" ht="6" customHeight="1"/>
    <row r="2" spans="1:21" ht="27" customHeight="1">
      <c r="A2" s="230" t="s">
        <v>29</v>
      </c>
      <c r="B2" s="228"/>
      <c r="C2" s="228"/>
      <c r="D2" s="228"/>
      <c r="S2" s="38"/>
      <c r="T2" s="130" t="s">
        <v>65</v>
      </c>
    </row>
    <row r="3" spans="1:21" ht="12">
      <c r="A3" s="4" t="s">
        <v>34</v>
      </c>
    </row>
    <row r="4" spans="1:21" ht="12">
      <c r="A4" s="4" t="s">
        <v>51</v>
      </c>
    </row>
    <row r="5" spans="1:21" ht="6" customHeight="1"/>
    <row r="6" spans="1:21" ht="30" customHeight="1">
      <c r="A6" s="21">
        <v>2007</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2007</v>
      </c>
      <c r="U6" s="43"/>
    </row>
    <row r="7" spans="1:21" ht="3.75" customHeight="1"/>
    <row r="8" spans="1:21" ht="22.5" customHeight="1">
      <c r="A8" s="92" t="s">
        <v>29</v>
      </c>
      <c r="B8" s="93"/>
      <c r="C8" s="93"/>
      <c r="D8" s="94">
        <v>2639636</v>
      </c>
      <c r="E8" s="94">
        <v>2595110</v>
      </c>
      <c r="F8" s="94">
        <v>3134724</v>
      </c>
      <c r="G8" s="116">
        <v>8369470</v>
      </c>
      <c r="H8" s="94">
        <v>3030267</v>
      </c>
      <c r="I8" s="94">
        <v>2939509</v>
      </c>
      <c r="J8" s="94">
        <v>3095257</v>
      </c>
      <c r="K8" s="116">
        <v>9065033</v>
      </c>
      <c r="L8" s="94">
        <v>3469331</v>
      </c>
      <c r="M8" s="94">
        <v>3347334</v>
      </c>
      <c r="N8" s="94">
        <v>3205077</v>
      </c>
      <c r="O8" s="116">
        <v>10021742</v>
      </c>
      <c r="P8" s="94">
        <v>3221496</v>
      </c>
      <c r="Q8" s="94">
        <v>2595261</v>
      </c>
      <c r="R8" s="94">
        <v>2794162</v>
      </c>
      <c r="S8" s="116">
        <v>8610919</v>
      </c>
      <c r="T8" s="105">
        <v>36067164</v>
      </c>
    </row>
    <row r="9" spans="1:21" ht="6" customHeight="1">
      <c r="D9" s="1"/>
      <c r="E9" s="1"/>
      <c r="F9" s="1"/>
      <c r="G9" s="117"/>
      <c r="H9" s="1"/>
      <c r="I9" s="1"/>
      <c r="J9" s="1"/>
      <c r="K9" s="117"/>
      <c r="L9" s="1"/>
      <c r="M9" s="1"/>
      <c r="N9" s="1"/>
      <c r="O9" s="117"/>
      <c r="P9" s="1"/>
      <c r="Q9" s="1"/>
      <c r="R9" s="1"/>
      <c r="S9" s="117"/>
      <c r="T9" s="19"/>
    </row>
    <row r="10" spans="1:21" ht="22.5" customHeight="1">
      <c r="A10" s="96" t="s">
        <v>32</v>
      </c>
      <c r="B10" s="97"/>
      <c r="C10" s="97"/>
      <c r="D10" s="98">
        <v>2613762</v>
      </c>
      <c r="E10" s="98">
        <v>2566299</v>
      </c>
      <c r="F10" s="98">
        <v>3099444</v>
      </c>
      <c r="G10" s="117">
        <v>8279505</v>
      </c>
      <c r="H10" s="98">
        <v>2998203</v>
      </c>
      <c r="I10" s="98">
        <v>2903627</v>
      </c>
      <c r="J10" s="98">
        <v>3058733</v>
      </c>
      <c r="K10" s="117">
        <v>8960563</v>
      </c>
      <c r="L10" s="98">
        <v>3437377</v>
      </c>
      <c r="M10" s="98">
        <v>3320666</v>
      </c>
      <c r="N10" s="98">
        <v>3168610</v>
      </c>
      <c r="O10" s="117">
        <v>9926653</v>
      </c>
      <c r="P10" s="98">
        <v>3188280</v>
      </c>
      <c r="Q10" s="98">
        <v>2565321</v>
      </c>
      <c r="R10" s="98">
        <v>2768203</v>
      </c>
      <c r="S10" s="117">
        <v>8521804</v>
      </c>
      <c r="T10" s="110">
        <v>35688525</v>
      </c>
    </row>
    <row r="11" spans="1:21">
      <c r="A11" s="3" t="s">
        <v>18</v>
      </c>
      <c r="B11" s="11" t="s">
        <v>0</v>
      </c>
      <c r="C11" s="11" t="s">
        <v>1</v>
      </c>
      <c r="D11">
        <v>264356</v>
      </c>
      <c r="E11" s="1">
        <v>284567</v>
      </c>
      <c r="F11" s="1">
        <v>334430</v>
      </c>
      <c r="G11" s="117">
        <v>883353</v>
      </c>
      <c r="H11" s="2">
        <v>378524</v>
      </c>
      <c r="I11" s="2">
        <v>371585</v>
      </c>
      <c r="J11" s="2">
        <v>410903</v>
      </c>
      <c r="K11" s="117">
        <v>1161012</v>
      </c>
      <c r="L11" s="2">
        <v>430049</v>
      </c>
      <c r="M11" s="1">
        <v>412892</v>
      </c>
      <c r="N11" s="1">
        <v>407701</v>
      </c>
      <c r="O11" s="117">
        <v>1250642</v>
      </c>
      <c r="P11" s="1">
        <v>381866</v>
      </c>
      <c r="Q11" s="1">
        <v>281335</v>
      </c>
      <c r="R11" s="1">
        <v>278311</v>
      </c>
      <c r="S11" s="117">
        <v>941512</v>
      </c>
      <c r="T11" s="20">
        <v>4236519</v>
      </c>
    </row>
    <row r="12" spans="1:21">
      <c r="A12" t="s">
        <v>19</v>
      </c>
      <c r="B12" s="11" t="s">
        <v>2</v>
      </c>
      <c r="C12" s="11" t="s">
        <v>3</v>
      </c>
      <c r="D12">
        <v>923606</v>
      </c>
      <c r="E12" s="1">
        <v>918833</v>
      </c>
      <c r="F12" s="1">
        <v>1104167</v>
      </c>
      <c r="G12" s="117">
        <v>2946606</v>
      </c>
      <c r="H12" s="2">
        <v>896294</v>
      </c>
      <c r="I12" s="2">
        <v>795975</v>
      </c>
      <c r="J12" s="2">
        <v>853581</v>
      </c>
      <c r="K12" s="117">
        <v>2545850</v>
      </c>
      <c r="L12" s="2">
        <v>996354</v>
      </c>
      <c r="M12" s="1">
        <v>936734</v>
      </c>
      <c r="N12" s="1">
        <v>856342</v>
      </c>
      <c r="O12" s="117">
        <v>2789430</v>
      </c>
      <c r="P12" s="1">
        <v>869253</v>
      </c>
      <c r="Q12" s="1">
        <v>696775</v>
      </c>
      <c r="R12" s="1">
        <v>886987</v>
      </c>
      <c r="S12" s="117">
        <v>2453015</v>
      </c>
      <c r="T12" s="20">
        <v>10734901</v>
      </c>
    </row>
    <row r="13" spans="1:21">
      <c r="A13" t="s">
        <v>20</v>
      </c>
      <c r="B13" s="11" t="s">
        <v>4</v>
      </c>
      <c r="C13" s="11" t="s">
        <v>5</v>
      </c>
      <c r="D13">
        <v>1425800</v>
      </c>
      <c r="E13" s="1">
        <v>1362899</v>
      </c>
      <c r="F13" s="1">
        <v>1660847</v>
      </c>
      <c r="G13" s="117">
        <v>4449546</v>
      </c>
      <c r="H13" s="2">
        <v>1723385</v>
      </c>
      <c r="I13" s="2">
        <v>1736067</v>
      </c>
      <c r="J13" s="2">
        <v>1794249</v>
      </c>
      <c r="K13" s="117">
        <v>5253701</v>
      </c>
      <c r="L13" s="2">
        <v>2010974</v>
      </c>
      <c r="M13" s="1">
        <v>1971040</v>
      </c>
      <c r="N13" s="1">
        <v>1904567</v>
      </c>
      <c r="O13" s="117">
        <v>5886581</v>
      </c>
      <c r="P13" s="1">
        <v>1937161</v>
      </c>
      <c r="Q13" s="1">
        <v>1587211</v>
      </c>
      <c r="R13" s="1">
        <v>1602905</v>
      </c>
      <c r="S13" s="117">
        <v>5127277</v>
      </c>
      <c r="T13" s="20">
        <v>20717105</v>
      </c>
    </row>
    <row r="14" spans="1:21" ht="6" customHeight="1">
      <c r="D14" s="1"/>
      <c r="E14" s="1"/>
      <c r="F14" s="1"/>
      <c r="G14" s="117"/>
      <c r="H14" s="1"/>
      <c r="I14" s="1"/>
      <c r="J14" s="1"/>
      <c r="K14" s="117"/>
      <c r="L14" s="1"/>
      <c r="M14" s="1"/>
      <c r="N14" s="1"/>
      <c r="O14" s="117"/>
      <c r="P14" s="1"/>
      <c r="Q14" s="1"/>
      <c r="R14" s="1"/>
      <c r="S14" s="117"/>
      <c r="T14" s="19"/>
    </row>
    <row r="15" spans="1:21" ht="24" customHeight="1">
      <c r="A15" s="99" t="s">
        <v>33</v>
      </c>
      <c r="B15" s="100"/>
      <c r="C15" s="100"/>
      <c r="D15" s="101">
        <v>25874</v>
      </c>
      <c r="E15" s="101">
        <v>28811</v>
      </c>
      <c r="F15" s="101">
        <v>35280</v>
      </c>
      <c r="G15" s="117">
        <v>89965</v>
      </c>
      <c r="H15" s="101">
        <v>32064</v>
      </c>
      <c r="I15" s="101">
        <v>35882</v>
      </c>
      <c r="J15" s="101">
        <v>36524</v>
      </c>
      <c r="K15" s="117">
        <v>104470</v>
      </c>
      <c r="L15" s="101">
        <v>31954</v>
      </c>
      <c r="M15" s="101">
        <v>26668</v>
      </c>
      <c r="N15" s="101">
        <v>36467</v>
      </c>
      <c r="O15" s="117">
        <v>95089</v>
      </c>
      <c r="P15" s="101">
        <v>33216</v>
      </c>
      <c r="Q15" s="101">
        <v>29940</v>
      </c>
      <c r="R15" s="101">
        <v>25959</v>
      </c>
      <c r="S15" s="117">
        <v>89115</v>
      </c>
      <c r="T15" s="108">
        <v>378639</v>
      </c>
    </row>
    <row r="16" spans="1:21">
      <c r="A16" t="s">
        <v>21</v>
      </c>
      <c r="B16" s="11" t="s">
        <v>6</v>
      </c>
      <c r="C16" s="11" t="s">
        <v>7</v>
      </c>
      <c r="D16">
        <v>5963</v>
      </c>
      <c r="E16" s="2">
        <v>8133</v>
      </c>
      <c r="F16" s="2">
        <v>8478</v>
      </c>
      <c r="G16" s="117">
        <v>22574</v>
      </c>
      <c r="H16" s="2">
        <v>7363</v>
      </c>
      <c r="I16" s="2">
        <v>8425</v>
      </c>
      <c r="J16" s="2">
        <v>9809</v>
      </c>
      <c r="K16" s="117">
        <v>25597</v>
      </c>
      <c r="L16" s="1">
        <v>7815</v>
      </c>
      <c r="M16" s="2">
        <v>6382</v>
      </c>
      <c r="N16" s="2">
        <v>10374</v>
      </c>
      <c r="O16" s="117">
        <v>24571</v>
      </c>
      <c r="P16" s="2">
        <v>7345</v>
      </c>
      <c r="Q16" s="2">
        <v>5001</v>
      </c>
      <c r="R16" s="2">
        <v>3873</v>
      </c>
      <c r="S16" s="117">
        <v>16219</v>
      </c>
      <c r="T16" s="20">
        <v>88961</v>
      </c>
    </row>
    <row r="17" spans="1:20">
      <c r="A17" t="s">
        <v>22</v>
      </c>
      <c r="B17" s="11" t="s">
        <v>8</v>
      </c>
      <c r="C17" s="11" t="s">
        <v>9</v>
      </c>
      <c r="D17">
        <v>13008</v>
      </c>
      <c r="E17" s="2">
        <v>13370</v>
      </c>
      <c r="F17" s="2">
        <v>17039</v>
      </c>
      <c r="G17" s="117">
        <v>43417</v>
      </c>
      <c r="H17" s="2">
        <v>16148</v>
      </c>
      <c r="I17" s="2">
        <v>17500</v>
      </c>
      <c r="J17" s="2">
        <v>17219</v>
      </c>
      <c r="K17" s="117">
        <v>50867</v>
      </c>
      <c r="L17" s="1">
        <v>16214</v>
      </c>
      <c r="M17" s="2">
        <v>13697</v>
      </c>
      <c r="N17" s="2">
        <v>16399</v>
      </c>
      <c r="O17" s="117">
        <v>46310</v>
      </c>
      <c r="P17" s="2">
        <v>16451</v>
      </c>
      <c r="Q17" s="2">
        <v>15684</v>
      </c>
      <c r="R17" s="2">
        <v>14035</v>
      </c>
      <c r="S17" s="117">
        <v>46170</v>
      </c>
      <c r="T17" s="20">
        <v>186764</v>
      </c>
    </row>
    <row r="18" spans="1:20">
      <c r="A18" t="s">
        <v>23</v>
      </c>
      <c r="B18" s="11" t="s">
        <v>10</v>
      </c>
      <c r="C18" s="11" t="s">
        <v>11</v>
      </c>
      <c r="D18">
        <v>695</v>
      </c>
      <c r="E18" s="2">
        <v>732</v>
      </c>
      <c r="F18" s="2">
        <v>881</v>
      </c>
      <c r="G18" s="117">
        <v>2308</v>
      </c>
      <c r="H18" s="2">
        <v>278</v>
      </c>
      <c r="I18" s="2">
        <v>660</v>
      </c>
      <c r="J18" s="2">
        <v>154</v>
      </c>
      <c r="K18" s="117">
        <v>1092</v>
      </c>
      <c r="L18" s="1">
        <v>0</v>
      </c>
      <c r="M18" s="2">
        <v>52</v>
      </c>
      <c r="N18" s="2">
        <v>0</v>
      </c>
      <c r="O18" s="117">
        <v>52</v>
      </c>
      <c r="P18" s="2">
        <v>0</v>
      </c>
      <c r="Q18" s="2">
        <v>0</v>
      </c>
      <c r="R18" s="2">
        <v>471</v>
      </c>
      <c r="S18" s="117">
        <v>471</v>
      </c>
      <c r="T18" s="20">
        <v>3923</v>
      </c>
    </row>
    <row r="19" spans="1:20">
      <c r="A19" t="s">
        <v>24</v>
      </c>
      <c r="B19" s="11" t="s">
        <v>12</v>
      </c>
      <c r="C19" s="11" t="s">
        <v>13</v>
      </c>
      <c r="D19">
        <v>6208</v>
      </c>
      <c r="E19" s="2">
        <v>6576</v>
      </c>
      <c r="F19" s="2">
        <v>8882</v>
      </c>
      <c r="G19" s="117">
        <v>21666</v>
      </c>
      <c r="H19" s="2">
        <v>8275</v>
      </c>
      <c r="I19" s="2">
        <v>9297</v>
      </c>
      <c r="J19" s="2">
        <v>9342</v>
      </c>
      <c r="K19" s="117">
        <v>26914</v>
      </c>
      <c r="L19" s="1">
        <v>7925</v>
      </c>
      <c r="M19" s="2">
        <v>6537</v>
      </c>
      <c r="N19" s="2">
        <v>9694</v>
      </c>
      <c r="O19" s="119">
        <v>24156</v>
      </c>
      <c r="P19" s="2">
        <v>9420</v>
      </c>
      <c r="Q19" s="2">
        <v>9255</v>
      </c>
      <c r="R19" s="2">
        <v>7580</v>
      </c>
      <c r="S19" s="117">
        <v>26255</v>
      </c>
      <c r="T19" s="20">
        <v>98991</v>
      </c>
    </row>
    <row r="20" spans="1:20" ht="6" customHeight="1">
      <c r="D20" s="1"/>
      <c r="E20" s="1"/>
      <c r="F20" s="1"/>
      <c r="G20" s="118"/>
      <c r="H20" s="1"/>
      <c r="I20" s="1"/>
      <c r="J20" s="1"/>
      <c r="K20" s="118"/>
      <c r="L20" s="1"/>
      <c r="M20" s="1"/>
      <c r="N20" s="1"/>
      <c r="O20" s="118"/>
      <c r="P20" s="1"/>
      <c r="Q20" s="1"/>
      <c r="R20" s="1"/>
      <c r="S20" s="118"/>
      <c r="T20" s="19"/>
    </row>
    <row r="21" spans="1:20" ht="22.5">
      <c r="A21" s="92" t="s">
        <v>30</v>
      </c>
      <c r="B21" s="103"/>
      <c r="C21" s="103"/>
      <c r="D21" s="94">
        <v>2481407</v>
      </c>
      <c r="E21" s="94">
        <v>2429952</v>
      </c>
      <c r="F21" s="94">
        <v>2938129</v>
      </c>
      <c r="G21" s="116">
        <v>7849488</v>
      </c>
      <c r="H21" s="94">
        <v>2854926</v>
      </c>
      <c r="I21" s="94">
        <v>2786904</v>
      </c>
      <c r="J21" s="94">
        <v>2894050</v>
      </c>
      <c r="K21" s="116">
        <v>8535880</v>
      </c>
      <c r="L21" s="94">
        <v>3192931</v>
      </c>
      <c r="M21" s="94">
        <v>3076885</v>
      </c>
      <c r="N21" s="94">
        <v>2957407</v>
      </c>
      <c r="O21" s="116">
        <v>9227223</v>
      </c>
      <c r="P21" s="94">
        <v>2990513</v>
      </c>
      <c r="Q21" s="94">
        <v>2526509</v>
      </c>
      <c r="R21" s="94">
        <v>2696652</v>
      </c>
      <c r="S21" s="116">
        <v>8213674</v>
      </c>
      <c r="T21" s="105">
        <v>33826265</v>
      </c>
    </row>
    <row r="22" spans="1:20" ht="6" customHeight="1">
      <c r="D22" s="1"/>
      <c r="E22" s="1"/>
      <c r="F22" s="1"/>
      <c r="G22" s="119"/>
      <c r="H22" s="1"/>
      <c r="I22" s="1"/>
      <c r="J22" s="1"/>
      <c r="K22" s="119"/>
      <c r="L22" s="1"/>
      <c r="M22" s="1"/>
      <c r="N22" s="1"/>
      <c r="O22" s="119"/>
      <c r="P22" s="1"/>
      <c r="Q22" s="1"/>
      <c r="R22" s="1"/>
      <c r="S22" s="119"/>
      <c r="T22" s="19"/>
    </row>
    <row r="23" spans="1:20" ht="22.5" customHeight="1">
      <c r="A23" s="96" t="s">
        <v>32</v>
      </c>
      <c r="B23" s="97"/>
      <c r="C23" s="97"/>
      <c r="D23" s="98">
        <v>2457850</v>
      </c>
      <c r="E23" s="98">
        <v>2404715</v>
      </c>
      <c r="F23" s="98">
        <v>2906184</v>
      </c>
      <c r="G23" s="117">
        <v>7768749</v>
      </c>
      <c r="H23" s="98">
        <v>2824850</v>
      </c>
      <c r="I23" s="98">
        <v>2754414</v>
      </c>
      <c r="J23" s="98">
        <v>2861701</v>
      </c>
      <c r="K23" s="117">
        <v>8440965</v>
      </c>
      <c r="L23" s="98">
        <v>3164358</v>
      </c>
      <c r="M23" s="98">
        <v>3052476</v>
      </c>
      <c r="N23" s="98">
        <v>2926849</v>
      </c>
      <c r="O23" s="119">
        <v>9143683</v>
      </c>
      <c r="P23" s="98">
        <v>2959381</v>
      </c>
      <c r="Q23" s="98">
        <v>2496746</v>
      </c>
      <c r="R23" s="98">
        <v>2671723</v>
      </c>
      <c r="S23" s="119">
        <v>8127850</v>
      </c>
      <c r="T23" s="110">
        <v>33481247</v>
      </c>
    </row>
    <row r="24" spans="1:20">
      <c r="A24" s="3" t="s">
        <v>18</v>
      </c>
      <c r="B24" s="11" t="s">
        <v>0</v>
      </c>
      <c r="C24" s="11" t="s">
        <v>1</v>
      </c>
      <c r="D24" s="1">
        <v>248908</v>
      </c>
      <c r="E24" s="1">
        <v>269751</v>
      </c>
      <c r="F24" s="1">
        <v>313601</v>
      </c>
      <c r="G24" s="117">
        <v>832260</v>
      </c>
      <c r="H24" s="1">
        <v>336163</v>
      </c>
      <c r="I24" s="1">
        <v>327561</v>
      </c>
      <c r="J24" s="1">
        <v>342653</v>
      </c>
      <c r="K24" s="117">
        <v>1006377</v>
      </c>
      <c r="L24" s="1">
        <v>355703</v>
      </c>
      <c r="M24" s="1">
        <v>333086</v>
      </c>
      <c r="N24" s="1">
        <v>331990</v>
      </c>
      <c r="O24" s="119">
        <v>1020779</v>
      </c>
      <c r="P24" s="1">
        <v>330552</v>
      </c>
      <c r="Q24" s="1">
        <v>267191</v>
      </c>
      <c r="R24" s="1">
        <v>267704</v>
      </c>
      <c r="S24" s="119">
        <v>865447</v>
      </c>
      <c r="T24" s="20">
        <v>3724863</v>
      </c>
    </row>
    <row r="25" spans="1:20">
      <c r="A25" t="s">
        <v>19</v>
      </c>
      <c r="B25" s="11" t="s">
        <v>2</v>
      </c>
      <c r="C25" s="11" t="s">
        <v>3</v>
      </c>
      <c r="D25" s="1">
        <v>847915</v>
      </c>
      <c r="E25" s="1">
        <v>836312</v>
      </c>
      <c r="F25" s="1">
        <v>1004387</v>
      </c>
      <c r="G25" s="117">
        <v>2688614</v>
      </c>
      <c r="H25" s="1">
        <v>852724</v>
      </c>
      <c r="I25" s="1">
        <v>777478</v>
      </c>
      <c r="J25" s="1">
        <v>824614</v>
      </c>
      <c r="K25" s="117">
        <v>2454816</v>
      </c>
      <c r="L25" s="1">
        <v>953006</v>
      </c>
      <c r="M25" s="1">
        <v>897151</v>
      </c>
      <c r="N25" s="1">
        <v>822054</v>
      </c>
      <c r="O25" s="119">
        <v>2672211</v>
      </c>
      <c r="P25" s="1">
        <v>833200</v>
      </c>
      <c r="Q25" s="1">
        <v>691901</v>
      </c>
      <c r="R25" s="1">
        <v>850150</v>
      </c>
      <c r="S25" s="119">
        <v>2375251</v>
      </c>
      <c r="T25" s="20">
        <v>10190892</v>
      </c>
    </row>
    <row r="26" spans="1:20">
      <c r="A26" t="s">
        <v>20</v>
      </c>
      <c r="B26" s="11" t="s">
        <v>4</v>
      </c>
      <c r="C26" s="11" t="s">
        <v>5</v>
      </c>
      <c r="D26" s="1">
        <v>1361027</v>
      </c>
      <c r="E26" s="1">
        <v>1298652</v>
      </c>
      <c r="F26" s="1">
        <v>1588196</v>
      </c>
      <c r="G26" s="117">
        <v>4247875</v>
      </c>
      <c r="H26" s="1">
        <v>1635963</v>
      </c>
      <c r="I26" s="1">
        <v>1649375</v>
      </c>
      <c r="J26" s="1">
        <v>1694434</v>
      </c>
      <c r="K26" s="117">
        <v>4979772</v>
      </c>
      <c r="L26" s="1">
        <v>1855649</v>
      </c>
      <c r="M26" s="1">
        <v>1822239</v>
      </c>
      <c r="N26" s="1">
        <v>1772805</v>
      </c>
      <c r="O26" s="119">
        <v>5450693</v>
      </c>
      <c r="P26" s="1">
        <v>1795629</v>
      </c>
      <c r="Q26" s="1">
        <v>1537654</v>
      </c>
      <c r="R26" s="1">
        <v>1553869</v>
      </c>
      <c r="S26" s="119">
        <v>4887152</v>
      </c>
      <c r="T26" s="20">
        <v>19565492</v>
      </c>
    </row>
    <row r="27" spans="1:20" ht="6" customHeight="1">
      <c r="D27" s="1"/>
      <c r="E27" s="1"/>
      <c r="F27" s="1"/>
      <c r="G27" s="117"/>
      <c r="H27" s="1"/>
      <c r="I27" s="1"/>
      <c r="J27" s="1"/>
      <c r="K27" s="117"/>
      <c r="L27" s="1"/>
      <c r="M27" s="1"/>
      <c r="N27" s="1"/>
      <c r="O27" s="119"/>
      <c r="P27" s="1"/>
      <c r="Q27" s="1"/>
      <c r="R27" s="1"/>
      <c r="S27" s="117"/>
      <c r="T27" s="19"/>
    </row>
    <row r="28" spans="1:20" ht="24" customHeight="1">
      <c r="A28" s="99" t="s">
        <v>33</v>
      </c>
      <c r="B28" s="100"/>
      <c r="C28" s="100"/>
      <c r="D28" s="101">
        <v>23557</v>
      </c>
      <c r="E28" s="101">
        <v>25237</v>
      </c>
      <c r="F28" s="101">
        <v>31945</v>
      </c>
      <c r="G28" s="117">
        <v>80739</v>
      </c>
      <c r="H28" s="101">
        <v>30076</v>
      </c>
      <c r="I28" s="101">
        <v>32490</v>
      </c>
      <c r="J28" s="101">
        <v>32349</v>
      </c>
      <c r="K28" s="117">
        <v>94915</v>
      </c>
      <c r="L28" s="101">
        <v>28573</v>
      </c>
      <c r="M28" s="101">
        <v>24409</v>
      </c>
      <c r="N28" s="101">
        <v>30558</v>
      </c>
      <c r="O28" s="117">
        <v>83540</v>
      </c>
      <c r="P28" s="101">
        <v>31132</v>
      </c>
      <c r="Q28" s="101">
        <v>29763</v>
      </c>
      <c r="R28" s="101">
        <v>24929</v>
      </c>
      <c r="S28" s="117">
        <v>85824</v>
      </c>
      <c r="T28" s="108">
        <v>345018</v>
      </c>
    </row>
    <row r="29" spans="1:20">
      <c r="A29" t="s">
        <v>21</v>
      </c>
      <c r="B29" s="11" t="s">
        <v>6</v>
      </c>
      <c r="C29" s="11" t="s">
        <v>7</v>
      </c>
      <c r="D29" s="2">
        <v>4443</v>
      </c>
      <c r="E29" s="1">
        <v>5723</v>
      </c>
      <c r="F29" s="1">
        <v>6747</v>
      </c>
      <c r="G29" s="117">
        <v>16913</v>
      </c>
      <c r="H29" s="1">
        <v>6053</v>
      </c>
      <c r="I29" s="1">
        <v>6278</v>
      </c>
      <c r="J29" s="1">
        <v>6219</v>
      </c>
      <c r="K29" s="117">
        <v>18550</v>
      </c>
      <c r="L29" s="1">
        <v>4773</v>
      </c>
      <c r="M29" s="1">
        <v>4241</v>
      </c>
      <c r="N29" s="1">
        <v>5766</v>
      </c>
      <c r="O29" s="117">
        <v>14780</v>
      </c>
      <c r="P29" s="1">
        <v>5713</v>
      </c>
      <c r="Q29" s="1">
        <v>4855</v>
      </c>
      <c r="R29" s="1">
        <v>3314</v>
      </c>
      <c r="S29" s="117">
        <v>13882</v>
      </c>
      <c r="T29" s="20">
        <v>64125</v>
      </c>
    </row>
    <row r="30" spans="1:20">
      <c r="A30" t="s">
        <v>22</v>
      </c>
      <c r="B30" s="11" t="s">
        <v>8</v>
      </c>
      <c r="C30" s="11" t="s">
        <v>9</v>
      </c>
      <c r="D30" s="2">
        <v>12906</v>
      </c>
      <c r="E30" s="1">
        <v>13343</v>
      </c>
      <c r="F30" s="1">
        <v>16851</v>
      </c>
      <c r="G30" s="117">
        <v>43100</v>
      </c>
      <c r="H30" s="1">
        <v>15960</v>
      </c>
      <c r="I30" s="1">
        <v>17347</v>
      </c>
      <c r="J30" s="1">
        <v>17117</v>
      </c>
      <c r="K30" s="117">
        <v>50424</v>
      </c>
      <c r="L30" s="1">
        <v>16202</v>
      </c>
      <c r="M30" s="1">
        <v>13697</v>
      </c>
      <c r="N30" s="1">
        <v>16399</v>
      </c>
      <c r="O30" s="117">
        <v>46298</v>
      </c>
      <c r="P30" s="1">
        <v>16386</v>
      </c>
      <c r="Q30" s="1">
        <v>15684</v>
      </c>
      <c r="R30" s="1">
        <v>14035</v>
      </c>
      <c r="S30" s="117">
        <v>46105</v>
      </c>
      <c r="T30" s="20">
        <v>185927</v>
      </c>
    </row>
    <row r="31" spans="1:20">
      <c r="A31" t="s">
        <v>23</v>
      </c>
      <c r="B31" s="11" t="s">
        <v>10</v>
      </c>
      <c r="C31" s="11" t="s">
        <v>11</v>
      </c>
      <c r="D31" s="2">
        <v>0</v>
      </c>
      <c r="E31" s="1">
        <v>0</v>
      </c>
      <c r="F31" s="1">
        <v>0</v>
      </c>
      <c r="G31" s="117">
        <v>0</v>
      </c>
      <c r="H31" s="1">
        <v>0</v>
      </c>
      <c r="I31" s="1">
        <v>0</v>
      </c>
      <c r="J31" s="1">
        <v>0</v>
      </c>
      <c r="K31" s="117">
        <v>0</v>
      </c>
      <c r="L31" s="1">
        <v>0</v>
      </c>
      <c r="M31" s="1">
        <v>0</v>
      </c>
      <c r="N31" s="1">
        <v>0</v>
      </c>
      <c r="O31" s="117">
        <v>0</v>
      </c>
      <c r="P31" s="1">
        <v>0</v>
      </c>
      <c r="Q31" s="1">
        <v>0</v>
      </c>
      <c r="R31" s="1">
        <v>0</v>
      </c>
      <c r="S31" s="117">
        <v>0</v>
      </c>
      <c r="T31" s="20">
        <v>0</v>
      </c>
    </row>
    <row r="32" spans="1:20">
      <c r="A32" t="s">
        <v>24</v>
      </c>
      <c r="B32" s="11" t="s">
        <v>12</v>
      </c>
      <c r="C32" s="11" t="s">
        <v>13</v>
      </c>
      <c r="D32" s="2">
        <v>6208</v>
      </c>
      <c r="E32" s="1">
        <v>6171</v>
      </c>
      <c r="F32" s="1">
        <v>8347</v>
      </c>
      <c r="G32" s="117">
        <v>20726</v>
      </c>
      <c r="H32" s="1">
        <v>8063</v>
      </c>
      <c r="I32" s="1">
        <v>8865</v>
      </c>
      <c r="J32" s="1">
        <v>9013</v>
      </c>
      <c r="K32" s="119">
        <v>25941</v>
      </c>
      <c r="L32" s="1">
        <v>7598</v>
      </c>
      <c r="M32" s="1">
        <v>6471</v>
      </c>
      <c r="N32" s="1">
        <v>8393</v>
      </c>
      <c r="O32" s="119">
        <v>22462</v>
      </c>
      <c r="P32" s="1">
        <v>9033</v>
      </c>
      <c r="Q32" s="1">
        <v>9224</v>
      </c>
      <c r="R32" s="1">
        <v>7580</v>
      </c>
      <c r="S32" s="117">
        <v>25837</v>
      </c>
      <c r="T32" s="20">
        <v>94966</v>
      </c>
    </row>
    <row r="33" spans="1:20" ht="6" customHeight="1">
      <c r="D33" s="1"/>
      <c r="E33" s="1"/>
      <c r="F33" s="1"/>
      <c r="G33" s="118"/>
      <c r="H33" s="1"/>
      <c r="I33" s="1"/>
      <c r="J33" s="1"/>
      <c r="K33" s="118"/>
      <c r="L33" s="1"/>
      <c r="M33" s="1"/>
      <c r="N33" s="1"/>
      <c r="O33" s="118"/>
      <c r="P33" s="1"/>
      <c r="Q33" s="1"/>
      <c r="R33" s="1"/>
      <c r="S33" s="118"/>
      <c r="T33" s="19"/>
    </row>
    <row r="34" spans="1:20" ht="22.5">
      <c r="A34" s="92" t="s">
        <v>31</v>
      </c>
      <c r="B34" s="103"/>
      <c r="C34" s="103"/>
      <c r="D34" s="94">
        <v>158229</v>
      </c>
      <c r="E34" s="94">
        <v>165158</v>
      </c>
      <c r="F34" s="94">
        <v>196595</v>
      </c>
      <c r="G34" s="116">
        <v>519982</v>
      </c>
      <c r="H34" s="94">
        <v>175341</v>
      </c>
      <c r="I34" s="94">
        <v>152605</v>
      </c>
      <c r="J34" s="94">
        <v>201207</v>
      </c>
      <c r="K34" s="116">
        <v>529153</v>
      </c>
      <c r="L34" s="94">
        <v>276400</v>
      </c>
      <c r="M34" s="94">
        <v>270449</v>
      </c>
      <c r="N34" s="94">
        <v>247670</v>
      </c>
      <c r="O34" s="116">
        <v>794519</v>
      </c>
      <c r="P34" s="94">
        <v>230983</v>
      </c>
      <c r="Q34" s="94">
        <v>68752</v>
      </c>
      <c r="R34" s="94">
        <v>97510</v>
      </c>
      <c r="S34" s="116">
        <v>397245</v>
      </c>
      <c r="T34" s="105">
        <v>2240899</v>
      </c>
    </row>
    <row r="35" spans="1:20" ht="6" customHeight="1">
      <c r="D35" s="1"/>
      <c r="E35" s="1"/>
      <c r="F35" s="1"/>
      <c r="G35" s="119"/>
      <c r="H35" s="1"/>
      <c r="I35" s="1"/>
      <c r="J35" s="1"/>
      <c r="K35" s="117"/>
      <c r="L35" s="1"/>
      <c r="M35" s="1"/>
      <c r="N35" s="1"/>
      <c r="O35" s="119"/>
      <c r="P35" s="1"/>
      <c r="Q35" s="1"/>
      <c r="R35" s="1"/>
      <c r="S35" s="119"/>
      <c r="T35" s="19"/>
    </row>
    <row r="36" spans="1:20" ht="22.5" customHeight="1">
      <c r="A36" s="96" t="s">
        <v>32</v>
      </c>
      <c r="B36" s="97"/>
      <c r="C36" s="97"/>
      <c r="D36" s="98">
        <v>155912</v>
      </c>
      <c r="E36" s="98">
        <v>161584</v>
      </c>
      <c r="F36" s="98">
        <v>193260</v>
      </c>
      <c r="G36" s="117">
        <v>510756</v>
      </c>
      <c r="H36" s="98">
        <v>173353</v>
      </c>
      <c r="I36" s="98">
        <v>149213</v>
      </c>
      <c r="J36" s="98">
        <v>197032</v>
      </c>
      <c r="K36" s="117">
        <v>519598</v>
      </c>
      <c r="L36" s="98">
        <v>273019</v>
      </c>
      <c r="M36" s="98">
        <v>268190</v>
      </c>
      <c r="N36" s="98">
        <v>241761</v>
      </c>
      <c r="O36" s="119">
        <v>782970</v>
      </c>
      <c r="P36" s="98">
        <v>228899</v>
      </c>
      <c r="Q36" s="98">
        <v>68575</v>
      </c>
      <c r="R36" s="98">
        <v>96480</v>
      </c>
      <c r="S36" s="119">
        <v>393954</v>
      </c>
      <c r="T36" s="110">
        <v>2207278</v>
      </c>
    </row>
    <row r="37" spans="1:20">
      <c r="A37" s="14" t="s">
        <v>18</v>
      </c>
      <c r="B37" s="15" t="s">
        <v>0</v>
      </c>
      <c r="C37" s="15" t="s">
        <v>1</v>
      </c>
      <c r="D37" s="1">
        <v>15448</v>
      </c>
      <c r="E37" s="2">
        <v>14816</v>
      </c>
      <c r="F37" s="2">
        <v>20829</v>
      </c>
      <c r="G37" s="117">
        <v>51093</v>
      </c>
      <c r="H37" s="2">
        <v>42361</v>
      </c>
      <c r="I37" s="2">
        <v>44024</v>
      </c>
      <c r="J37" s="2">
        <v>68250</v>
      </c>
      <c r="K37" s="117">
        <v>154635</v>
      </c>
      <c r="L37" s="2">
        <v>74346</v>
      </c>
      <c r="M37" s="2">
        <v>79806</v>
      </c>
      <c r="N37" s="2">
        <v>75711</v>
      </c>
      <c r="O37" s="119">
        <v>229863</v>
      </c>
      <c r="P37" s="2">
        <v>51314</v>
      </c>
      <c r="Q37" s="2">
        <v>14144</v>
      </c>
      <c r="R37" s="2">
        <v>10607</v>
      </c>
      <c r="S37" s="119">
        <v>76065</v>
      </c>
      <c r="T37" s="20">
        <v>511656</v>
      </c>
    </row>
    <row r="38" spans="1:20">
      <c r="A38" s="13" t="s">
        <v>19</v>
      </c>
      <c r="B38" s="15" t="s">
        <v>2</v>
      </c>
      <c r="C38" s="15" t="s">
        <v>3</v>
      </c>
      <c r="D38" s="1">
        <v>75691</v>
      </c>
      <c r="E38" s="2">
        <v>82521</v>
      </c>
      <c r="F38" s="2">
        <v>99780</v>
      </c>
      <c r="G38" s="117">
        <v>257992</v>
      </c>
      <c r="H38" s="2">
        <v>43570</v>
      </c>
      <c r="I38" s="2">
        <v>18497</v>
      </c>
      <c r="J38" s="2">
        <v>28967</v>
      </c>
      <c r="K38" s="117">
        <v>91034</v>
      </c>
      <c r="L38" s="2">
        <v>43348</v>
      </c>
      <c r="M38" s="2">
        <v>39583</v>
      </c>
      <c r="N38" s="2">
        <v>34288</v>
      </c>
      <c r="O38" s="119">
        <v>117219</v>
      </c>
      <c r="P38" s="2">
        <v>36053</v>
      </c>
      <c r="Q38" s="2">
        <v>4874</v>
      </c>
      <c r="R38" s="2">
        <v>36837</v>
      </c>
      <c r="S38" s="119">
        <v>77764</v>
      </c>
      <c r="T38" s="20">
        <v>544009</v>
      </c>
    </row>
    <row r="39" spans="1:20">
      <c r="A39" s="13" t="s">
        <v>20</v>
      </c>
      <c r="B39" s="15" t="s">
        <v>4</v>
      </c>
      <c r="C39" s="15" t="s">
        <v>5</v>
      </c>
      <c r="D39" s="1">
        <v>64773</v>
      </c>
      <c r="E39" s="2">
        <v>64247</v>
      </c>
      <c r="F39" s="2">
        <v>72651</v>
      </c>
      <c r="G39" s="117">
        <v>201671</v>
      </c>
      <c r="H39" s="2">
        <v>87422</v>
      </c>
      <c r="I39" s="2">
        <v>86692</v>
      </c>
      <c r="J39" s="2">
        <v>99815</v>
      </c>
      <c r="K39" s="117">
        <v>273929</v>
      </c>
      <c r="L39" s="2">
        <v>155325</v>
      </c>
      <c r="M39" s="2">
        <v>148801</v>
      </c>
      <c r="N39" s="2">
        <v>131762</v>
      </c>
      <c r="O39" s="119">
        <v>435888</v>
      </c>
      <c r="P39" s="2">
        <v>141532</v>
      </c>
      <c r="Q39" s="2">
        <v>49557</v>
      </c>
      <c r="R39" s="2">
        <v>49036</v>
      </c>
      <c r="S39" s="119">
        <v>240125</v>
      </c>
      <c r="T39" s="20">
        <v>1151613</v>
      </c>
    </row>
    <row r="40" spans="1:20" ht="6" customHeight="1">
      <c r="A40" s="13"/>
      <c r="B40" s="13"/>
      <c r="C40" s="13"/>
      <c r="D40" s="1"/>
      <c r="E40" s="2"/>
      <c r="F40" s="2"/>
      <c r="G40" s="117"/>
      <c r="H40" s="2"/>
      <c r="I40" s="2"/>
      <c r="J40" s="2"/>
      <c r="K40" s="117"/>
      <c r="L40" s="2"/>
      <c r="M40" s="2"/>
      <c r="N40" s="2"/>
      <c r="O40" s="119"/>
      <c r="P40" s="2"/>
      <c r="Q40" s="2"/>
      <c r="R40" s="2"/>
      <c r="S40" s="117"/>
      <c r="T40" s="20"/>
    </row>
    <row r="41" spans="1:20" ht="24" customHeight="1">
      <c r="A41" s="99" t="s">
        <v>33</v>
      </c>
      <c r="B41" s="100"/>
      <c r="C41" s="100"/>
      <c r="D41" s="101">
        <v>2317</v>
      </c>
      <c r="E41" s="101">
        <v>3574</v>
      </c>
      <c r="F41" s="101">
        <v>3335</v>
      </c>
      <c r="G41" s="117">
        <v>9226</v>
      </c>
      <c r="H41" s="101">
        <v>1988</v>
      </c>
      <c r="I41" s="101">
        <v>3392</v>
      </c>
      <c r="J41" s="101">
        <v>4175</v>
      </c>
      <c r="K41" s="117">
        <v>9555</v>
      </c>
      <c r="L41" s="101">
        <v>3381</v>
      </c>
      <c r="M41" s="101">
        <v>2259</v>
      </c>
      <c r="N41" s="101">
        <v>5909</v>
      </c>
      <c r="O41" s="119">
        <v>11549</v>
      </c>
      <c r="P41" s="101">
        <v>2084</v>
      </c>
      <c r="Q41" s="101">
        <v>177</v>
      </c>
      <c r="R41" s="101">
        <v>1030</v>
      </c>
      <c r="S41" s="119">
        <v>3291</v>
      </c>
      <c r="T41" s="108">
        <v>33621</v>
      </c>
    </row>
    <row r="42" spans="1:20">
      <c r="A42" s="13" t="s">
        <v>21</v>
      </c>
      <c r="B42" s="15" t="s">
        <v>6</v>
      </c>
      <c r="C42" s="15" t="s">
        <v>7</v>
      </c>
      <c r="D42" s="1">
        <v>1520</v>
      </c>
      <c r="E42" s="2">
        <v>2410</v>
      </c>
      <c r="F42" s="2">
        <v>1731</v>
      </c>
      <c r="G42" s="117">
        <v>5661</v>
      </c>
      <c r="H42" s="2">
        <v>1310</v>
      </c>
      <c r="I42" s="1">
        <v>2147</v>
      </c>
      <c r="J42" s="2">
        <v>3590</v>
      </c>
      <c r="K42" s="117">
        <v>7047</v>
      </c>
      <c r="L42" s="2">
        <v>3042</v>
      </c>
      <c r="M42" s="2">
        <v>2141</v>
      </c>
      <c r="N42" s="2">
        <v>4608</v>
      </c>
      <c r="O42" s="119">
        <v>9791</v>
      </c>
      <c r="P42" s="2">
        <v>1632</v>
      </c>
      <c r="Q42" s="2">
        <v>146</v>
      </c>
      <c r="R42" s="2">
        <v>559</v>
      </c>
      <c r="S42" s="119">
        <v>2337</v>
      </c>
      <c r="T42" s="20">
        <v>24836</v>
      </c>
    </row>
    <row r="43" spans="1:20">
      <c r="A43" s="13" t="s">
        <v>22</v>
      </c>
      <c r="B43" s="15" t="s">
        <v>8</v>
      </c>
      <c r="C43" s="15" t="s">
        <v>9</v>
      </c>
      <c r="D43" s="1">
        <v>102</v>
      </c>
      <c r="E43" s="2">
        <v>27</v>
      </c>
      <c r="F43" s="2">
        <v>188</v>
      </c>
      <c r="G43" s="117">
        <v>317</v>
      </c>
      <c r="H43" s="2">
        <v>188</v>
      </c>
      <c r="I43" s="1">
        <v>153</v>
      </c>
      <c r="J43" s="2">
        <v>102</v>
      </c>
      <c r="K43" s="117">
        <v>443</v>
      </c>
      <c r="L43" s="2">
        <v>12</v>
      </c>
      <c r="M43" s="2">
        <v>0</v>
      </c>
      <c r="N43" s="2">
        <v>0</v>
      </c>
      <c r="O43" s="119">
        <v>12</v>
      </c>
      <c r="P43" s="2">
        <v>65</v>
      </c>
      <c r="Q43" s="2">
        <v>0</v>
      </c>
      <c r="R43" s="2">
        <v>0</v>
      </c>
      <c r="S43" s="119">
        <v>65</v>
      </c>
      <c r="T43" s="20">
        <v>837</v>
      </c>
    </row>
    <row r="44" spans="1:20">
      <c r="A44" t="s">
        <v>23</v>
      </c>
      <c r="B44" s="11" t="s">
        <v>10</v>
      </c>
      <c r="C44" s="11" t="s">
        <v>11</v>
      </c>
      <c r="D44" s="1">
        <v>695</v>
      </c>
      <c r="E44" s="1">
        <v>732</v>
      </c>
      <c r="F44" s="1">
        <v>881</v>
      </c>
      <c r="G44" s="117">
        <v>2308</v>
      </c>
      <c r="H44" s="1">
        <v>278</v>
      </c>
      <c r="I44" s="1">
        <v>660</v>
      </c>
      <c r="J44" s="1">
        <v>154</v>
      </c>
      <c r="K44" s="117">
        <v>1092</v>
      </c>
      <c r="L44" s="2">
        <v>0</v>
      </c>
      <c r="M44" s="1">
        <v>52</v>
      </c>
      <c r="N44" s="1">
        <v>0</v>
      </c>
      <c r="O44" s="119">
        <v>52</v>
      </c>
      <c r="P44" s="1">
        <v>0</v>
      </c>
      <c r="Q44" s="1">
        <v>0</v>
      </c>
      <c r="R44" s="1">
        <v>471</v>
      </c>
      <c r="S44" s="119">
        <v>471</v>
      </c>
      <c r="T44" s="20">
        <v>3923</v>
      </c>
    </row>
    <row r="45" spans="1:20">
      <c r="A45" t="s">
        <v>24</v>
      </c>
      <c r="B45" s="11" t="s">
        <v>12</v>
      </c>
      <c r="C45" s="11" t="s">
        <v>13</v>
      </c>
      <c r="D45" s="1">
        <v>0</v>
      </c>
      <c r="E45" s="1">
        <v>405</v>
      </c>
      <c r="F45" s="1">
        <v>535</v>
      </c>
      <c r="G45" s="117">
        <v>940</v>
      </c>
      <c r="H45" s="1">
        <v>212</v>
      </c>
      <c r="I45" s="1">
        <v>432</v>
      </c>
      <c r="J45" s="1">
        <v>329</v>
      </c>
      <c r="K45" s="117">
        <v>973</v>
      </c>
      <c r="L45" s="2">
        <v>327</v>
      </c>
      <c r="M45" s="1">
        <v>66</v>
      </c>
      <c r="N45" s="1">
        <v>1301</v>
      </c>
      <c r="O45" s="119">
        <v>1694</v>
      </c>
      <c r="P45" s="1">
        <v>387</v>
      </c>
      <c r="Q45" s="1">
        <v>31</v>
      </c>
      <c r="R45" s="1">
        <v>0</v>
      </c>
      <c r="S45" s="119">
        <v>418</v>
      </c>
      <c r="T45" s="20">
        <v>4025</v>
      </c>
    </row>
    <row r="46" spans="1:20" ht="6" customHeight="1">
      <c r="A46" s="5"/>
      <c r="B46" s="5"/>
      <c r="C46" s="5"/>
      <c r="D46" s="5"/>
      <c r="E46" s="5"/>
      <c r="F46" s="5"/>
      <c r="G46" s="5"/>
      <c r="H46" s="5"/>
      <c r="I46" s="5"/>
      <c r="J46" s="5"/>
      <c r="K46" s="5"/>
      <c r="L46" s="5"/>
      <c r="M46" s="5"/>
      <c r="N46" s="5"/>
      <c r="O46" s="5"/>
      <c r="P46" s="5"/>
      <c r="Q46" s="5"/>
      <c r="R46" s="5"/>
      <c r="S46" s="5"/>
      <c r="T46" s="56"/>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sheetData>
  <mergeCells count="1">
    <mergeCell ref="A2:D2"/>
  </mergeCells>
  <phoneticPr fontId="2" type="noConversion"/>
  <hyperlinks>
    <hyperlink ref="T2" location="'Index-P'!A1" display="◄" xr:uid="{00000000-0004-0000-0F00-000000000000}"/>
  </hyperlinks>
  <pageMargins left="0.78740157480314965" right="0.78740157480314965" top="0.55000000000000004" bottom="0.47" header="0.39" footer="0.24"/>
  <pageSetup paperSize="9" scale="77" orientation="landscape" r:id="rId1"/>
  <headerFooter alignWithMargins="0">
    <oddFooter>&amp;R&amp;6&amp;F &amp;A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U60"/>
  <sheetViews>
    <sheetView zoomScaleNormal="100" workbookViewId="0">
      <pane xSplit="3" topLeftCell="D1" activePane="topRight" state="frozen"/>
      <selection pane="topRight"/>
    </sheetView>
  </sheetViews>
  <sheetFormatPr baseColWidth="10" defaultRowHeight="11.25"/>
  <cols>
    <col min="1" max="1" width="26.6640625" customWidth="1"/>
    <col min="2" max="2" width="5.5" hidden="1" customWidth="1"/>
    <col min="3" max="3" width="5.5" customWidth="1"/>
    <col min="4" max="19" width="9.5" customWidth="1"/>
    <col min="20" max="20" width="11" style="47" customWidth="1"/>
  </cols>
  <sheetData>
    <row r="1" spans="1:21" ht="6" customHeight="1"/>
    <row r="2" spans="1:21" ht="27" customHeight="1">
      <c r="A2" s="230" t="s">
        <v>29</v>
      </c>
      <c r="B2" s="228"/>
      <c r="C2" s="228"/>
      <c r="D2" s="228"/>
      <c r="S2" s="38"/>
      <c r="T2" s="130" t="s">
        <v>65</v>
      </c>
    </row>
    <row r="3" spans="1:21" ht="12">
      <c r="A3" s="4" t="s">
        <v>34</v>
      </c>
    </row>
    <row r="4" spans="1:21" ht="12">
      <c r="A4" s="4" t="s">
        <v>51</v>
      </c>
    </row>
    <row r="5" spans="1:21" ht="6" customHeight="1"/>
    <row r="6" spans="1:21" ht="30" customHeight="1">
      <c r="A6" s="21">
        <v>2006</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2006</v>
      </c>
      <c r="U6" s="43"/>
    </row>
    <row r="7" spans="1:21" ht="3.75" customHeight="1"/>
    <row r="8" spans="1:21" ht="22.5" customHeight="1">
      <c r="A8" s="92" t="s">
        <v>29</v>
      </c>
      <c r="B8" s="93"/>
      <c r="C8" s="93"/>
      <c r="D8" s="94">
        <v>2425771</v>
      </c>
      <c r="E8" s="94">
        <v>2351711</v>
      </c>
      <c r="F8" s="94">
        <v>2800751</v>
      </c>
      <c r="G8" s="116">
        <v>7578233</v>
      </c>
      <c r="H8" s="94">
        <v>2858461</v>
      </c>
      <c r="I8" s="94">
        <v>2783997</v>
      </c>
      <c r="J8" s="94">
        <v>2918983</v>
      </c>
      <c r="K8" s="116">
        <v>8561441</v>
      </c>
      <c r="L8" s="94">
        <v>3209856</v>
      </c>
      <c r="M8" s="94">
        <v>3080706</v>
      </c>
      <c r="N8" s="94">
        <v>3000859</v>
      </c>
      <c r="O8" s="116">
        <v>9291421</v>
      </c>
      <c r="P8" s="94">
        <v>3003323</v>
      </c>
      <c r="Q8" s="94">
        <v>2393246</v>
      </c>
      <c r="R8" s="94">
        <v>2660219</v>
      </c>
      <c r="S8" s="116">
        <v>8056788</v>
      </c>
      <c r="T8" s="105">
        <v>33487883</v>
      </c>
    </row>
    <row r="9" spans="1:21" ht="6" customHeight="1">
      <c r="D9" s="1"/>
      <c r="E9" s="1"/>
      <c r="F9" s="1"/>
      <c r="G9" s="117"/>
      <c r="H9" s="1"/>
      <c r="I9" s="1"/>
      <c r="J9" s="1"/>
      <c r="K9" s="117"/>
      <c r="L9" s="1"/>
      <c r="M9" s="1"/>
      <c r="N9" s="1"/>
      <c r="O9" s="117"/>
      <c r="P9" s="1"/>
      <c r="Q9" s="1"/>
      <c r="R9" s="1"/>
      <c r="S9" s="117"/>
      <c r="T9" s="19"/>
    </row>
    <row r="10" spans="1:21" ht="22.5" customHeight="1">
      <c r="A10" s="96" t="s">
        <v>32</v>
      </c>
      <c r="B10" s="97"/>
      <c r="C10" s="97"/>
      <c r="D10" s="98">
        <v>2400386</v>
      </c>
      <c r="E10" s="98">
        <v>2323286</v>
      </c>
      <c r="F10" s="98">
        <v>2764804</v>
      </c>
      <c r="G10" s="117">
        <v>7488476</v>
      </c>
      <c r="H10" s="98">
        <v>2827705</v>
      </c>
      <c r="I10" s="98">
        <v>2747762</v>
      </c>
      <c r="J10" s="98">
        <v>2883265</v>
      </c>
      <c r="K10" s="117">
        <v>8458732</v>
      </c>
      <c r="L10" s="98">
        <v>3176592</v>
      </c>
      <c r="M10" s="98">
        <v>3050851</v>
      </c>
      <c r="N10" s="98">
        <v>2961148</v>
      </c>
      <c r="O10" s="117">
        <v>9188591</v>
      </c>
      <c r="P10" s="98">
        <v>2968144</v>
      </c>
      <c r="Q10" s="98">
        <v>2363927</v>
      </c>
      <c r="R10" s="98">
        <v>2632124</v>
      </c>
      <c r="S10" s="117">
        <v>7964195</v>
      </c>
      <c r="T10" s="110">
        <v>33099994</v>
      </c>
    </row>
    <row r="11" spans="1:21">
      <c r="A11" s="3" t="s">
        <v>18</v>
      </c>
      <c r="B11" s="11" t="s">
        <v>0</v>
      </c>
      <c r="C11" s="11" t="s">
        <v>1</v>
      </c>
      <c r="D11" s="1">
        <v>237136</v>
      </c>
      <c r="E11" s="1">
        <v>233847</v>
      </c>
      <c r="F11" s="1">
        <v>286538</v>
      </c>
      <c r="G11" s="117">
        <v>757521</v>
      </c>
      <c r="H11" s="2">
        <v>339255</v>
      </c>
      <c r="I11" s="2">
        <v>350950</v>
      </c>
      <c r="J11" s="2">
        <v>385547</v>
      </c>
      <c r="K11" s="117">
        <v>1075752</v>
      </c>
      <c r="L11" s="2">
        <v>404155</v>
      </c>
      <c r="M11" s="1">
        <v>381917</v>
      </c>
      <c r="N11" s="1">
        <v>396935</v>
      </c>
      <c r="O11" s="117">
        <v>1183007</v>
      </c>
      <c r="P11" s="1">
        <v>381402</v>
      </c>
      <c r="Q11" s="1">
        <v>293436</v>
      </c>
      <c r="R11" s="1">
        <v>293839</v>
      </c>
      <c r="S11" s="117">
        <v>968677</v>
      </c>
      <c r="T11" s="20">
        <v>3984957</v>
      </c>
    </row>
    <row r="12" spans="1:21">
      <c r="A12" t="s">
        <v>19</v>
      </c>
      <c r="B12" s="11" t="s">
        <v>2</v>
      </c>
      <c r="C12" s="11" t="s">
        <v>3</v>
      </c>
      <c r="D12" s="1">
        <v>878971</v>
      </c>
      <c r="E12" s="1">
        <v>857898</v>
      </c>
      <c r="F12" s="1">
        <v>989820</v>
      </c>
      <c r="G12" s="117">
        <v>2726689</v>
      </c>
      <c r="H12" s="2">
        <v>869300</v>
      </c>
      <c r="I12" s="2">
        <v>736451</v>
      </c>
      <c r="J12" s="2">
        <v>773638</v>
      </c>
      <c r="K12" s="117">
        <v>2379389</v>
      </c>
      <c r="L12" s="2">
        <v>871443</v>
      </c>
      <c r="M12" s="1">
        <v>806786</v>
      </c>
      <c r="N12" s="1">
        <v>771280</v>
      </c>
      <c r="O12" s="117">
        <v>2449509</v>
      </c>
      <c r="P12" s="1">
        <v>795077</v>
      </c>
      <c r="Q12" s="1">
        <v>633533</v>
      </c>
      <c r="R12" s="1">
        <v>832280</v>
      </c>
      <c r="S12" s="117">
        <v>2260890</v>
      </c>
      <c r="T12" s="20">
        <v>9816477</v>
      </c>
    </row>
    <row r="13" spans="1:21">
      <c r="A13" t="s">
        <v>20</v>
      </c>
      <c r="B13" s="11" t="s">
        <v>4</v>
      </c>
      <c r="C13" s="11" t="s">
        <v>5</v>
      </c>
      <c r="D13" s="1">
        <v>1284279</v>
      </c>
      <c r="E13" s="1">
        <v>1231541</v>
      </c>
      <c r="F13" s="1">
        <v>1488446</v>
      </c>
      <c r="G13" s="117">
        <v>4004266</v>
      </c>
      <c r="H13" s="2">
        <v>1619150</v>
      </c>
      <c r="I13" s="2">
        <v>1660361</v>
      </c>
      <c r="J13" s="2">
        <v>1724080</v>
      </c>
      <c r="K13" s="117">
        <v>5003591</v>
      </c>
      <c r="L13" s="2">
        <v>1900994</v>
      </c>
      <c r="M13" s="1">
        <v>1862148</v>
      </c>
      <c r="N13" s="1">
        <v>1792933</v>
      </c>
      <c r="O13" s="117">
        <v>5556075</v>
      </c>
      <c r="P13" s="1">
        <v>1791665</v>
      </c>
      <c r="Q13" s="1">
        <v>1436958</v>
      </c>
      <c r="R13" s="1">
        <v>1506005</v>
      </c>
      <c r="S13" s="117">
        <v>4734628</v>
      </c>
      <c r="T13" s="20">
        <v>19298560</v>
      </c>
    </row>
    <row r="14" spans="1:21" ht="6" customHeight="1">
      <c r="D14" s="1"/>
      <c r="E14" s="1"/>
      <c r="F14" s="1"/>
      <c r="G14" s="117"/>
      <c r="H14" s="1"/>
      <c r="I14" s="1"/>
      <c r="J14" s="1"/>
      <c r="K14" s="117"/>
      <c r="L14" s="1"/>
      <c r="M14" s="1"/>
      <c r="N14" s="1"/>
      <c r="O14" s="117"/>
      <c r="P14" s="1"/>
      <c r="Q14" s="1"/>
      <c r="R14" s="1"/>
      <c r="S14" s="117"/>
      <c r="T14" s="19"/>
    </row>
    <row r="15" spans="1:21" ht="24" customHeight="1">
      <c r="A15" s="99" t="s">
        <v>33</v>
      </c>
      <c r="B15" s="100"/>
      <c r="C15" s="100"/>
      <c r="D15" s="101">
        <v>25385</v>
      </c>
      <c r="E15" s="101">
        <v>28425</v>
      </c>
      <c r="F15" s="101">
        <v>35947</v>
      </c>
      <c r="G15" s="117">
        <v>89757</v>
      </c>
      <c r="H15" s="101">
        <v>30756</v>
      </c>
      <c r="I15" s="101">
        <v>36235</v>
      </c>
      <c r="J15" s="101">
        <v>35718</v>
      </c>
      <c r="K15" s="117">
        <v>102709</v>
      </c>
      <c r="L15" s="101">
        <v>33264</v>
      </c>
      <c r="M15" s="101">
        <v>29855</v>
      </c>
      <c r="N15" s="101">
        <v>39711</v>
      </c>
      <c r="O15" s="117">
        <v>102830</v>
      </c>
      <c r="P15" s="101">
        <v>35179</v>
      </c>
      <c r="Q15" s="101">
        <v>29319</v>
      </c>
      <c r="R15" s="101">
        <v>28095</v>
      </c>
      <c r="S15" s="117">
        <v>92593</v>
      </c>
      <c r="T15" s="108">
        <v>387889</v>
      </c>
    </row>
    <row r="16" spans="1:21">
      <c r="A16" t="s">
        <v>21</v>
      </c>
      <c r="B16" s="11" t="s">
        <v>6</v>
      </c>
      <c r="C16" s="11" t="s">
        <v>7</v>
      </c>
      <c r="D16" s="2">
        <v>6598</v>
      </c>
      <c r="E16" s="2">
        <v>8960</v>
      </c>
      <c r="F16" s="2">
        <v>8193</v>
      </c>
      <c r="G16" s="117">
        <v>23751</v>
      </c>
      <c r="H16" s="2">
        <v>7222</v>
      </c>
      <c r="I16" s="2">
        <v>8245</v>
      </c>
      <c r="J16" s="2">
        <v>9068</v>
      </c>
      <c r="K16" s="117">
        <v>24535</v>
      </c>
      <c r="L16" s="1">
        <v>9860</v>
      </c>
      <c r="M16" s="2">
        <v>8006</v>
      </c>
      <c r="N16" s="2">
        <v>12326</v>
      </c>
      <c r="O16" s="117">
        <v>30192</v>
      </c>
      <c r="P16" s="2">
        <v>8379</v>
      </c>
      <c r="Q16" s="2">
        <v>5782</v>
      </c>
      <c r="R16" s="2">
        <v>5759</v>
      </c>
      <c r="S16" s="117">
        <v>19920</v>
      </c>
      <c r="T16" s="20">
        <v>98398</v>
      </c>
    </row>
    <row r="17" spans="1:20">
      <c r="A17" t="s">
        <v>22</v>
      </c>
      <c r="B17" s="11" t="s">
        <v>8</v>
      </c>
      <c r="C17" s="11" t="s">
        <v>9</v>
      </c>
      <c r="D17" s="2">
        <v>11143</v>
      </c>
      <c r="E17" s="2">
        <v>12776</v>
      </c>
      <c r="F17" s="2">
        <v>16554</v>
      </c>
      <c r="G17" s="117">
        <v>40473</v>
      </c>
      <c r="H17" s="2">
        <v>14965</v>
      </c>
      <c r="I17" s="2">
        <v>16924</v>
      </c>
      <c r="J17" s="2">
        <v>17845</v>
      </c>
      <c r="K17" s="117">
        <v>49734</v>
      </c>
      <c r="L17" s="1">
        <v>16181</v>
      </c>
      <c r="M17" s="2">
        <v>15140</v>
      </c>
      <c r="N17" s="2">
        <v>16874</v>
      </c>
      <c r="O17" s="117">
        <v>48195</v>
      </c>
      <c r="P17" s="2">
        <v>17100</v>
      </c>
      <c r="Q17" s="2">
        <v>15659</v>
      </c>
      <c r="R17" s="2">
        <v>14444</v>
      </c>
      <c r="S17" s="117">
        <v>47203</v>
      </c>
      <c r="T17" s="20">
        <v>185605</v>
      </c>
    </row>
    <row r="18" spans="1:20">
      <c r="A18" t="s">
        <v>23</v>
      </c>
      <c r="B18" s="11" t="s">
        <v>10</v>
      </c>
      <c r="C18" s="11" t="s">
        <v>11</v>
      </c>
      <c r="D18" s="2">
        <v>949</v>
      </c>
      <c r="E18" s="2">
        <v>256</v>
      </c>
      <c r="F18" s="2">
        <v>2721</v>
      </c>
      <c r="G18" s="117">
        <v>3926</v>
      </c>
      <c r="H18" s="2">
        <v>656</v>
      </c>
      <c r="I18" s="2">
        <v>987</v>
      </c>
      <c r="J18" s="2">
        <v>0</v>
      </c>
      <c r="K18" s="117">
        <v>1643</v>
      </c>
      <c r="L18" s="1">
        <v>0</v>
      </c>
      <c r="M18" s="2">
        <v>0</v>
      </c>
      <c r="N18" s="2">
        <v>0</v>
      </c>
      <c r="O18" s="117">
        <v>0</v>
      </c>
      <c r="P18" s="2">
        <v>0</v>
      </c>
      <c r="Q18" s="2">
        <v>0</v>
      </c>
      <c r="R18" s="2">
        <v>278</v>
      </c>
      <c r="S18" s="117">
        <v>278</v>
      </c>
      <c r="T18" s="20">
        <v>5847</v>
      </c>
    </row>
    <row r="19" spans="1:20">
      <c r="A19" t="s">
        <v>24</v>
      </c>
      <c r="B19" s="11" t="s">
        <v>12</v>
      </c>
      <c r="C19" s="11" t="s">
        <v>13</v>
      </c>
      <c r="D19" s="2">
        <v>6695</v>
      </c>
      <c r="E19" s="2">
        <v>6433</v>
      </c>
      <c r="F19" s="2">
        <v>8479</v>
      </c>
      <c r="G19" s="117">
        <v>21607</v>
      </c>
      <c r="H19" s="2">
        <v>7913</v>
      </c>
      <c r="I19" s="2">
        <v>10079</v>
      </c>
      <c r="J19" s="2">
        <v>8805</v>
      </c>
      <c r="K19" s="117">
        <v>26797</v>
      </c>
      <c r="L19" s="1">
        <v>7223</v>
      </c>
      <c r="M19" s="2">
        <v>6709</v>
      </c>
      <c r="N19" s="2">
        <v>10511</v>
      </c>
      <c r="O19" s="117">
        <v>24443</v>
      </c>
      <c r="P19" s="2">
        <v>9700</v>
      </c>
      <c r="Q19" s="2">
        <v>7878</v>
      </c>
      <c r="R19" s="2">
        <v>7614</v>
      </c>
      <c r="S19" s="117">
        <v>25192</v>
      </c>
      <c r="T19" s="20">
        <v>98039</v>
      </c>
    </row>
    <row r="20" spans="1:20" ht="6" customHeight="1">
      <c r="D20" s="1"/>
      <c r="E20" s="1"/>
      <c r="F20" s="1"/>
      <c r="G20" s="117"/>
      <c r="H20" s="1"/>
      <c r="I20" s="1"/>
      <c r="J20" s="1"/>
      <c r="K20" s="117"/>
      <c r="L20" s="1"/>
      <c r="M20" s="1"/>
      <c r="N20" s="1"/>
      <c r="O20" s="117"/>
      <c r="P20" s="1"/>
      <c r="Q20" s="1"/>
      <c r="R20" s="1"/>
      <c r="S20" s="117"/>
      <c r="T20" s="19"/>
    </row>
    <row r="21" spans="1:20" ht="22.5">
      <c r="A21" s="92" t="s">
        <v>30</v>
      </c>
      <c r="B21" s="103"/>
      <c r="C21" s="103"/>
      <c r="D21" s="94">
        <v>2262803</v>
      </c>
      <c r="E21" s="94">
        <v>2185088</v>
      </c>
      <c r="F21" s="94">
        <v>2626203</v>
      </c>
      <c r="G21" s="116">
        <v>7074094</v>
      </c>
      <c r="H21" s="94">
        <v>2636797</v>
      </c>
      <c r="I21" s="94">
        <v>2747762</v>
      </c>
      <c r="J21" s="94">
        <v>2711607</v>
      </c>
      <c r="K21" s="116">
        <v>7958179</v>
      </c>
      <c r="L21" s="94">
        <v>2889796</v>
      </c>
      <c r="M21" s="94">
        <v>2786885</v>
      </c>
      <c r="N21" s="94">
        <v>2734498</v>
      </c>
      <c r="O21" s="116">
        <v>8411179</v>
      </c>
      <c r="P21" s="94">
        <v>2742156</v>
      </c>
      <c r="Q21" s="94">
        <v>2299223</v>
      </c>
      <c r="R21" s="94">
        <v>2533051</v>
      </c>
      <c r="S21" s="116">
        <v>7574430</v>
      </c>
      <c r="T21" s="105">
        <v>31017882</v>
      </c>
    </row>
    <row r="22" spans="1:20" ht="6" customHeight="1">
      <c r="D22" s="1"/>
      <c r="E22" s="1"/>
      <c r="F22" s="1"/>
      <c r="G22" s="117"/>
      <c r="H22" s="1"/>
      <c r="I22" s="1"/>
      <c r="J22" s="1"/>
      <c r="K22" s="117"/>
      <c r="L22" s="1"/>
      <c r="M22" s="1"/>
      <c r="N22" s="1"/>
      <c r="O22" s="117"/>
      <c r="P22" s="1"/>
      <c r="Q22" s="1"/>
      <c r="R22" s="1"/>
      <c r="S22" s="117"/>
      <c r="T22" s="19"/>
    </row>
    <row r="23" spans="1:20" ht="22.5" customHeight="1">
      <c r="A23" s="96" t="s">
        <v>32</v>
      </c>
      <c r="B23" s="97"/>
      <c r="C23" s="97"/>
      <c r="D23" s="98">
        <v>2240882</v>
      </c>
      <c r="E23" s="98">
        <v>2161020</v>
      </c>
      <c r="F23" s="98">
        <v>2595782</v>
      </c>
      <c r="G23" s="117">
        <v>6997684</v>
      </c>
      <c r="H23" s="98">
        <v>2609146</v>
      </c>
      <c r="I23" s="98">
        <v>2577960</v>
      </c>
      <c r="J23" s="98">
        <v>2680515</v>
      </c>
      <c r="K23" s="117">
        <v>7867621</v>
      </c>
      <c r="L23" s="98">
        <v>2861540</v>
      </c>
      <c r="M23" s="98">
        <v>2760914</v>
      </c>
      <c r="N23" s="98">
        <v>2702415</v>
      </c>
      <c r="O23" s="117">
        <v>8324869</v>
      </c>
      <c r="P23" s="98">
        <v>2709779</v>
      </c>
      <c r="Q23" s="98">
        <v>2270043</v>
      </c>
      <c r="R23" s="98">
        <v>2506154</v>
      </c>
      <c r="S23" s="117">
        <v>7485976</v>
      </c>
      <c r="T23" s="110">
        <v>30676150</v>
      </c>
    </row>
    <row r="24" spans="1:20">
      <c r="A24" s="3" t="s">
        <v>18</v>
      </c>
      <c r="B24" s="11" t="s">
        <v>0</v>
      </c>
      <c r="C24" s="11" t="s">
        <v>1</v>
      </c>
      <c r="D24" s="1">
        <v>218580</v>
      </c>
      <c r="E24" s="1">
        <v>215409</v>
      </c>
      <c r="F24" s="1">
        <v>266692</v>
      </c>
      <c r="G24" s="117">
        <v>700681</v>
      </c>
      <c r="H24" s="1">
        <v>295584</v>
      </c>
      <c r="I24" s="1">
        <v>306351</v>
      </c>
      <c r="J24" s="1">
        <v>326247</v>
      </c>
      <c r="K24" s="117">
        <v>928182</v>
      </c>
      <c r="L24" s="1">
        <v>317762</v>
      </c>
      <c r="M24" s="1">
        <v>302848</v>
      </c>
      <c r="N24" s="1">
        <v>318807</v>
      </c>
      <c r="O24" s="117">
        <v>939417</v>
      </c>
      <c r="P24" s="1">
        <v>326205</v>
      </c>
      <c r="Q24" s="1">
        <v>277099</v>
      </c>
      <c r="R24" s="1">
        <v>278682</v>
      </c>
      <c r="S24" s="117">
        <v>881986</v>
      </c>
      <c r="T24" s="20">
        <v>3450266</v>
      </c>
    </row>
    <row r="25" spans="1:20">
      <c r="A25" t="s">
        <v>19</v>
      </c>
      <c r="B25" s="11" t="s">
        <v>2</v>
      </c>
      <c r="C25" s="11" t="s">
        <v>3</v>
      </c>
      <c r="D25" s="1">
        <v>804643</v>
      </c>
      <c r="E25" s="1">
        <v>776008</v>
      </c>
      <c r="F25" s="1">
        <v>908283</v>
      </c>
      <c r="G25" s="117">
        <v>2488934</v>
      </c>
      <c r="H25" s="1">
        <v>808158</v>
      </c>
      <c r="I25" s="1">
        <v>715727</v>
      </c>
      <c r="J25" s="1">
        <v>747099</v>
      </c>
      <c r="K25" s="117">
        <v>2270984</v>
      </c>
      <c r="L25" s="1">
        <v>827951</v>
      </c>
      <c r="M25" s="1">
        <v>770152</v>
      </c>
      <c r="N25" s="1">
        <v>743694</v>
      </c>
      <c r="O25" s="117">
        <v>2341797</v>
      </c>
      <c r="P25" s="1">
        <v>760442</v>
      </c>
      <c r="Q25" s="1">
        <v>626324</v>
      </c>
      <c r="R25" s="1">
        <v>789542</v>
      </c>
      <c r="S25" s="117">
        <v>2176308</v>
      </c>
      <c r="T25" s="20">
        <v>9278023</v>
      </c>
    </row>
    <row r="26" spans="1:20">
      <c r="A26" t="s">
        <v>20</v>
      </c>
      <c r="B26" s="11" t="s">
        <v>4</v>
      </c>
      <c r="C26" s="11" t="s">
        <v>5</v>
      </c>
      <c r="D26" s="1">
        <v>1217659</v>
      </c>
      <c r="E26" s="1">
        <v>1169603</v>
      </c>
      <c r="F26" s="1">
        <v>1420807</v>
      </c>
      <c r="G26" s="117">
        <v>3808069</v>
      </c>
      <c r="H26" s="1">
        <v>1505404</v>
      </c>
      <c r="I26" s="1">
        <v>1555882</v>
      </c>
      <c r="J26" s="1">
        <v>1607169</v>
      </c>
      <c r="K26" s="117">
        <v>4668455</v>
      </c>
      <c r="L26" s="1">
        <v>1715827</v>
      </c>
      <c r="M26" s="1">
        <v>1687914</v>
      </c>
      <c r="N26" s="1">
        <v>1639914</v>
      </c>
      <c r="O26" s="117">
        <v>5043655</v>
      </c>
      <c r="P26" s="1">
        <v>1623132</v>
      </c>
      <c r="Q26" s="1">
        <v>1366620</v>
      </c>
      <c r="R26" s="1">
        <v>1437930</v>
      </c>
      <c r="S26" s="117">
        <v>4427682</v>
      </c>
      <c r="T26" s="20">
        <v>17947861</v>
      </c>
    </row>
    <row r="27" spans="1:20" ht="6" customHeight="1">
      <c r="D27" s="1"/>
      <c r="E27" s="1"/>
      <c r="F27" s="1"/>
      <c r="G27" s="117"/>
      <c r="H27" s="1"/>
      <c r="I27" s="1"/>
      <c r="J27" s="1"/>
      <c r="K27" s="117"/>
      <c r="L27" s="1"/>
      <c r="M27" s="1"/>
      <c r="N27" s="1"/>
      <c r="O27" s="117"/>
      <c r="P27" s="1"/>
      <c r="Q27" s="1"/>
      <c r="R27" s="1"/>
      <c r="S27" s="117"/>
      <c r="T27" s="19"/>
    </row>
    <row r="28" spans="1:20" ht="24" customHeight="1">
      <c r="A28" s="99" t="s">
        <v>33</v>
      </c>
      <c r="B28" s="100"/>
      <c r="C28" s="100"/>
      <c r="D28" s="101">
        <v>21921</v>
      </c>
      <c r="E28" s="101">
        <v>24068</v>
      </c>
      <c r="F28" s="101">
        <v>30421</v>
      </c>
      <c r="G28" s="117">
        <v>76410</v>
      </c>
      <c r="H28" s="101">
        <v>27651</v>
      </c>
      <c r="I28" s="101">
        <v>31815</v>
      </c>
      <c r="J28" s="101">
        <v>31092</v>
      </c>
      <c r="K28" s="117">
        <v>90558</v>
      </c>
      <c r="L28" s="101">
        <v>28256</v>
      </c>
      <c r="M28" s="101">
        <v>25971</v>
      </c>
      <c r="N28" s="101">
        <v>32083</v>
      </c>
      <c r="O28" s="117">
        <v>86310</v>
      </c>
      <c r="P28" s="101">
        <v>32377</v>
      </c>
      <c r="Q28" s="101">
        <v>29180</v>
      </c>
      <c r="R28" s="101">
        <v>26897</v>
      </c>
      <c r="S28" s="117">
        <v>88454</v>
      </c>
      <c r="T28" s="108">
        <v>341732</v>
      </c>
    </row>
    <row r="29" spans="1:20">
      <c r="A29" t="s">
        <v>21</v>
      </c>
      <c r="B29" s="11" t="s">
        <v>6</v>
      </c>
      <c r="C29" s="11" t="s">
        <v>7</v>
      </c>
      <c r="D29" s="1">
        <v>4207</v>
      </c>
      <c r="E29" s="1">
        <v>5411</v>
      </c>
      <c r="F29" s="1">
        <v>5901</v>
      </c>
      <c r="G29" s="117">
        <v>15519</v>
      </c>
      <c r="H29" s="1">
        <v>5088</v>
      </c>
      <c r="I29" s="1">
        <v>5605</v>
      </c>
      <c r="J29" s="1">
        <v>5090</v>
      </c>
      <c r="K29" s="117">
        <v>15783</v>
      </c>
      <c r="L29" s="1">
        <v>5628</v>
      </c>
      <c r="M29" s="1">
        <v>4929</v>
      </c>
      <c r="N29" s="1">
        <v>5914</v>
      </c>
      <c r="O29" s="117">
        <v>16471</v>
      </c>
      <c r="P29" s="1">
        <v>5999</v>
      </c>
      <c r="Q29" s="1">
        <v>5720</v>
      </c>
      <c r="R29" s="1">
        <v>4839</v>
      </c>
      <c r="S29" s="117">
        <v>16558</v>
      </c>
      <c r="T29" s="20">
        <v>64331</v>
      </c>
    </row>
    <row r="30" spans="1:20">
      <c r="A30" t="s">
        <v>22</v>
      </c>
      <c r="B30" s="11" t="s">
        <v>8</v>
      </c>
      <c r="C30" s="11" t="s">
        <v>9</v>
      </c>
      <c r="D30" s="1">
        <v>11143</v>
      </c>
      <c r="E30" s="1">
        <v>12682</v>
      </c>
      <c r="F30" s="1">
        <v>16226</v>
      </c>
      <c r="G30" s="117">
        <v>40051</v>
      </c>
      <c r="H30" s="1">
        <v>14937</v>
      </c>
      <c r="I30" s="1">
        <v>16826</v>
      </c>
      <c r="J30" s="1">
        <v>17845</v>
      </c>
      <c r="K30" s="117">
        <v>49608</v>
      </c>
      <c r="L30" s="1">
        <v>16181</v>
      </c>
      <c r="M30" s="1">
        <v>15104</v>
      </c>
      <c r="N30" s="1">
        <v>16874</v>
      </c>
      <c r="O30" s="117">
        <v>48159</v>
      </c>
      <c r="P30" s="1">
        <v>17100</v>
      </c>
      <c r="Q30" s="1">
        <v>15582</v>
      </c>
      <c r="R30" s="1">
        <v>14444</v>
      </c>
      <c r="S30" s="117">
        <v>47126</v>
      </c>
      <c r="T30" s="20">
        <v>184944</v>
      </c>
    </row>
    <row r="31" spans="1:20">
      <c r="A31" t="s">
        <v>23</v>
      </c>
      <c r="B31" s="11" t="s">
        <v>10</v>
      </c>
      <c r="C31" s="11" t="s">
        <v>11</v>
      </c>
      <c r="D31" s="1">
        <v>0</v>
      </c>
      <c r="E31" s="1">
        <v>0</v>
      </c>
      <c r="F31" s="1">
        <v>0</v>
      </c>
      <c r="G31" s="117">
        <v>0</v>
      </c>
      <c r="H31" s="1">
        <v>0</v>
      </c>
      <c r="I31" s="1">
        <v>0</v>
      </c>
      <c r="J31" s="1">
        <v>0</v>
      </c>
      <c r="K31" s="117">
        <v>0</v>
      </c>
      <c r="L31" s="1">
        <v>0</v>
      </c>
      <c r="M31" s="1">
        <v>0</v>
      </c>
      <c r="N31" s="1">
        <v>0</v>
      </c>
      <c r="O31" s="117">
        <v>0</v>
      </c>
      <c r="P31" s="1">
        <v>0</v>
      </c>
      <c r="Q31" s="1">
        <v>0</v>
      </c>
      <c r="R31" s="1">
        <v>0</v>
      </c>
      <c r="S31" s="117">
        <v>0</v>
      </c>
      <c r="T31" s="20">
        <v>0</v>
      </c>
    </row>
    <row r="32" spans="1:20">
      <c r="A32" t="s">
        <v>24</v>
      </c>
      <c r="B32" s="11" t="s">
        <v>12</v>
      </c>
      <c r="C32" s="11" t="s">
        <v>13</v>
      </c>
      <c r="D32" s="1">
        <v>6571</v>
      </c>
      <c r="E32" s="1">
        <v>5975</v>
      </c>
      <c r="F32" s="1">
        <v>8294</v>
      </c>
      <c r="G32" s="117">
        <v>20840</v>
      </c>
      <c r="H32" s="1">
        <v>7626</v>
      </c>
      <c r="I32" s="1">
        <v>9384</v>
      </c>
      <c r="J32" s="1">
        <v>8157</v>
      </c>
      <c r="K32" s="117">
        <v>25167</v>
      </c>
      <c r="L32" s="1">
        <v>6447</v>
      </c>
      <c r="M32" s="1">
        <v>5938</v>
      </c>
      <c r="N32" s="1">
        <v>9295</v>
      </c>
      <c r="O32" s="117">
        <v>21680</v>
      </c>
      <c r="P32" s="1">
        <v>9278</v>
      </c>
      <c r="Q32" s="1">
        <v>7878</v>
      </c>
      <c r="R32" s="1">
        <v>7614</v>
      </c>
      <c r="S32" s="117">
        <v>24770</v>
      </c>
      <c r="T32" s="20">
        <v>92457</v>
      </c>
    </row>
    <row r="33" spans="1:20" ht="6" customHeight="1">
      <c r="D33" s="1"/>
      <c r="E33" s="1"/>
      <c r="F33" s="1"/>
      <c r="G33" s="117"/>
      <c r="H33" s="1"/>
      <c r="I33" s="1"/>
      <c r="J33" s="1"/>
      <c r="K33" s="117"/>
      <c r="L33" s="1"/>
      <c r="M33" s="1"/>
      <c r="N33" s="1"/>
      <c r="O33" s="117"/>
      <c r="P33" s="1"/>
      <c r="Q33" s="1"/>
      <c r="R33" s="1"/>
      <c r="S33" s="117"/>
      <c r="T33" s="19"/>
    </row>
    <row r="34" spans="1:20" ht="22.5">
      <c r="A34" s="92" t="s">
        <v>31</v>
      </c>
      <c r="B34" s="103"/>
      <c r="C34" s="103"/>
      <c r="D34" s="94">
        <v>162968</v>
      </c>
      <c r="E34" s="94">
        <v>166623</v>
      </c>
      <c r="F34" s="94">
        <v>174548</v>
      </c>
      <c r="G34" s="116">
        <v>504139</v>
      </c>
      <c r="H34" s="94">
        <v>221664</v>
      </c>
      <c r="I34" s="94">
        <v>174222</v>
      </c>
      <c r="J34" s="94">
        <v>207376</v>
      </c>
      <c r="K34" s="116">
        <v>603262</v>
      </c>
      <c r="L34" s="94">
        <v>320060</v>
      </c>
      <c r="M34" s="94">
        <v>293821</v>
      </c>
      <c r="N34" s="94">
        <v>266361</v>
      </c>
      <c r="O34" s="116">
        <v>880242</v>
      </c>
      <c r="P34" s="94">
        <v>261167</v>
      </c>
      <c r="Q34" s="94">
        <v>94023</v>
      </c>
      <c r="R34" s="94">
        <v>127168</v>
      </c>
      <c r="S34" s="116">
        <v>482358</v>
      </c>
      <c r="T34" s="105">
        <v>2470001</v>
      </c>
    </row>
    <row r="35" spans="1:20" ht="6" customHeight="1">
      <c r="D35" s="1"/>
      <c r="E35" s="1"/>
      <c r="F35" s="1"/>
      <c r="G35" s="117"/>
      <c r="H35" s="1"/>
      <c r="I35" s="1"/>
      <c r="J35" s="1"/>
      <c r="K35" s="117"/>
      <c r="L35" s="1"/>
      <c r="M35" s="1"/>
      <c r="N35" s="1"/>
      <c r="O35" s="117"/>
      <c r="P35" s="1"/>
      <c r="Q35" s="1"/>
      <c r="R35" s="1"/>
      <c r="S35" s="117"/>
      <c r="T35" s="19"/>
    </row>
    <row r="36" spans="1:20" ht="22.5" customHeight="1">
      <c r="A36" s="96" t="s">
        <v>32</v>
      </c>
      <c r="B36" s="97"/>
      <c r="C36" s="97"/>
      <c r="D36" s="98">
        <v>159504</v>
      </c>
      <c r="E36" s="98">
        <v>162266</v>
      </c>
      <c r="F36" s="98">
        <v>169022</v>
      </c>
      <c r="G36" s="117">
        <v>490792</v>
      </c>
      <c r="H36" s="98">
        <v>218559</v>
      </c>
      <c r="I36" s="98">
        <v>169802</v>
      </c>
      <c r="J36" s="98">
        <v>202750</v>
      </c>
      <c r="K36" s="117">
        <v>591111</v>
      </c>
      <c r="L36" s="98">
        <v>315052</v>
      </c>
      <c r="M36" s="98">
        <v>289937</v>
      </c>
      <c r="N36" s="98">
        <v>258733</v>
      </c>
      <c r="O36" s="117">
        <v>863722</v>
      </c>
      <c r="P36" s="98">
        <v>258365</v>
      </c>
      <c r="Q36" s="98">
        <v>93884</v>
      </c>
      <c r="R36" s="98">
        <v>125970</v>
      </c>
      <c r="S36" s="117">
        <v>478219</v>
      </c>
      <c r="T36" s="110">
        <v>2423844</v>
      </c>
    </row>
    <row r="37" spans="1:20">
      <c r="A37" s="14" t="s">
        <v>18</v>
      </c>
      <c r="B37" s="15" t="s">
        <v>0</v>
      </c>
      <c r="C37" s="15" t="s">
        <v>1</v>
      </c>
      <c r="D37" s="1">
        <v>18556</v>
      </c>
      <c r="E37" s="2">
        <v>18438</v>
      </c>
      <c r="F37" s="2">
        <v>19846</v>
      </c>
      <c r="G37" s="117">
        <v>56840</v>
      </c>
      <c r="H37" s="2">
        <v>43671</v>
      </c>
      <c r="I37" s="2">
        <v>44599</v>
      </c>
      <c r="J37" s="2">
        <v>59300</v>
      </c>
      <c r="K37" s="117">
        <v>147570</v>
      </c>
      <c r="L37" s="2">
        <v>86393</v>
      </c>
      <c r="M37" s="2">
        <v>79069</v>
      </c>
      <c r="N37" s="2">
        <v>78128</v>
      </c>
      <c r="O37" s="117">
        <v>243590</v>
      </c>
      <c r="P37" s="2">
        <v>55197</v>
      </c>
      <c r="Q37" s="2">
        <v>16337</v>
      </c>
      <c r="R37" s="2">
        <v>15157</v>
      </c>
      <c r="S37" s="117">
        <v>86691</v>
      </c>
      <c r="T37" s="20">
        <v>534691</v>
      </c>
    </row>
    <row r="38" spans="1:20">
      <c r="A38" s="13" t="s">
        <v>19</v>
      </c>
      <c r="B38" s="15" t="s">
        <v>2</v>
      </c>
      <c r="C38" s="15" t="s">
        <v>3</v>
      </c>
      <c r="D38" s="1">
        <v>74328</v>
      </c>
      <c r="E38" s="2">
        <v>81890</v>
      </c>
      <c r="F38" s="2">
        <v>81537</v>
      </c>
      <c r="G38" s="117">
        <v>237755</v>
      </c>
      <c r="H38" s="2">
        <v>61142</v>
      </c>
      <c r="I38" s="2">
        <v>20724</v>
      </c>
      <c r="J38" s="2">
        <v>26539</v>
      </c>
      <c r="K38" s="117">
        <v>108405</v>
      </c>
      <c r="L38" s="2">
        <v>43492</v>
      </c>
      <c r="M38" s="2">
        <v>36634</v>
      </c>
      <c r="N38" s="2">
        <v>27586</v>
      </c>
      <c r="O38" s="117">
        <v>107712</v>
      </c>
      <c r="P38" s="2">
        <v>34635</v>
      </c>
      <c r="Q38" s="2">
        <v>7209</v>
      </c>
      <c r="R38" s="2">
        <v>42738</v>
      </c>
      <c r="S38" s="117">
        <v>84582</v>
      </c>
      <c r="T38" s="20">
        <v>538454</v>
      </c>
    </row>
    <row r="39" spans="1:20">
      <c r="A39" s="13" t="s">
        <v>20</v>
      </c>
      <c r="B39" s="15" t="s">
        <v>4</v>
      </c>
      <c r="C39" s="15" t="s">
        <v>5</v>
      </c>
      <c r="D39" s="1">
        <v>66620</v>
      </c>
      <c r="E39" s="2">
        <v>61938</v>
      </c>
      <c r="F39" s="2">
        <v>67639</v>
      </c>
      <c r="G39" s="117">
        <v>196197</v>
      </c>
      <c r="H39" s="2">
        <v>113746</v>
      </c>
      <c r="I39" s="2">
        <v>104479</v>
      </c>
      <c r="J39" s="2">
        <v>116911</v>
      </c>
      <c r="K39" s="117">
        <v>335136</v>
      </c>
      <c r="L39" s="2">
        <v>185167</v>
      </c>
      <c r="M39" s="2">
        <v>174234</v>
      </c>
      <c r="N39" s="2">
        <v>153019</v>
      </c>
      <c r="O39" s="117">
        <v>512420</v>
      </c>
      <c r="P39" s="2">
        <v>168533</v>
      </c>
      <c r="Q39" s="2">
        <v>70338</v>
      </c>
      <c r="R39" s="2">
        <v>68075</v>
      </c>
      <c r="S39" s="117">
        <v>306946</v>
      </c>
      <c r="T39" s="20">
        <v>1350699</v>
      </c>
    </row>
    <row r="40" spans="1:20" ht="6" customHeight="1">
      <c r="A40" s="13"/>
      <c r="B40" s="13"/>
      <c r="C40" s="13"/>
      <c r="D40" s="1"/>
      <c r="E40" s="2"/>
      <c r="F40" s="2"/>
      <c r="G40" s="117"/>
      <c r="H40" s="2"/>
      <c r="I40" s="2"/>
      <c r="J40" s="2"/>
      <c r="K40" s="117"/>
      <c r="L40" s="2"/>
      <c r="M40" s="2"/>
      <c r="N40" s="2"/>
      <c r="O40" s="117"/>
      <c r="P40" s="2"/>
      <c r="Q40" s="2"/>
      <c r="R40" s="2"/>
      <c r="S40" s="117"/>
      <c r="T40" s="20"/>
    </row>
    <row r="41" spans="1:20" ht="24" customHeight="1">
      <c r="A41" s="99" t="s">
        <v>33</v>
      </c>
      <c r="B41" s="100"/>
      <c r="C41" s="100"/>
      <c r="D41" s="101">
        <v>3464</v>
      </c>
      <c r="E41" s="101">
        <v>4357</v>
      </c>
      <c r="F41" s="101">
        <v>5526</v>
      </c>
      <c r="G41" s="117">
        <v>13347</v>
      </c>
      <c r="H41" s="101">
        <v>3105</v>
      </c>
      <c r="I41" s="101">
        <v>4420</v>
      </c>
      <c r="J41" s="101">
        <v>4626</v>
      </c>
      <c r="K41" s="117">
        <v>12151</v>
      </c>
      <c r="L41" s="101">
        <v>5008</v>
      </c>
      <c r="M41" s="101">
        <v>3884</v>
      </c>
      <c r="N41" s="101">
        <v>7628</v>
      </c>
      <c r="O41" s="117">
        <v>16520</v>
      </c>
      <c r="P41" s="101">
        <v>2802</v>
      </c>
      <c r="Q41" s="101">
        <v>139</v>
      </c>
      <c r="R41" s="101">
        <v>1198</v>
      </c>
      <c r="S41" s="117">
        <v>4139</v>
      </c>
      <c r="T41" s="108">
        <v>46157</v>
      </c>
    </row>
    <row r="42" spans="1:20">
      <c r="A42" s="13" t="s">
        <v>21</v>
      </c>
      <c r="B42" s="15" t="s">
        <v>6</v>
      </c>
      <c r="C42" s="15" t="s">
        <v>7</v>
      </c>
      <c r="D42" s="1">
        <v>2391</v>
      </c>
      <c r="E42" s="2">
        <v>3549</v>
      </c>
      <c r="F42" s="2">
        <v>2292</v>
      </c>
      <c r="G42" s="117">
        <v>8232</v>
      </c>
      <c r="H42" s="2">
        <v>2134</v>
      </c>
      <c r="I42" s="2">
        <v>2640</v>
      </c>
      <c r="J42" s="2">
        <v>3978</v>
      </c>
      <c r="K42" s="117">
        <v>8752</v>
      </c>
      <c r="L42" s="2">
        <v>4232</v>
      </c>
      <c r="M42" s="2">
        <v>3077</v>
      </c>
      <c r="N42" s="2">
        <v>6412</v>
      </c>
      <c r="O42" s="117">
        <v>13721</v>
      </c>
      <c r="P42" s="2">
        <v>2380</v>
      </c>
      <c r="Q42" s="2">
        <v>62</v>
      </c>
      <c r="R42" s="2">
        <v>920</v>
      </c>
      <c r="S42" s="117">
        <v>3362</v>
      </c>
      <c r="T42" s="20">
        <v>34067</v>
      </c>
    </row>
    <row r="43" spans="1:20">
      <c r="A43" s="13" t="s">
        <v>22</v>
      </c>
      <c r="B43" s="15" t="s">
        <v>8</v>
      </c>
      <c r="C43" s="15" t="s">
        <v>9</v>
      </c>
      <c r="D43" s="1">
        <v>0</v>
      </c>
      <c r="E43" s="2">
        <v>94</v>
      </c>
      <c r="F43" s="2">
        <v>328</v>
      </c>
      <c r="G43" s="117">
        <v>422</v>
      </c>
      <c r="H43" s="2">
        <v>28</v>
      </c>
      <c r="I43" s="2">
        <v>98</v>
      </c>
      <c r="J43" s="2">
        <v>0</v>
      </c>
      <c r="K43" s="117">
        <v>126</v>
      </c>
      <c r="L43" s="2">
        <v>0</v>
      </c>
      <c r="M43" s="2">
        <v>36</v>
      </c>
      <c r="N43" s="2">
        <v>0</v>
      </c>
      <c r="O43" s="117">
        <v>36</v>
      </c>
      <c r="P43" s="2">
        <v>0</v>
      </c>
      <c r="Q43" s="2">
        <v>77</v>
      </c>
      <c r="R43" s="2">
        <v>0</v>
      </c>
      <c r="S43" s="117">
        <v>77</v>
      </c>
      <c r="T43" s="20">
        <v>661</v>
      </c>
    </row>
    <row r="44" spans="1:20">
      <c r="A44" t="s">
        <v>23</v>
      </c>
      <c r="B44" s="11" t="s">
        <v>10</v>
      </c>
      <c r="C44" s="11" t="s">
        <v>11</v>
      </c>
      <c r="D44" s="1">
        <v>949</v>
      </c>
      <c r="E44" s="1">
        <v>256</v>
      </c>
      <c r="F44" s="1">
        <v>2721</v>
      </c>
      <c r="G44" s="117">
        <v>3926</v>
      </c>
      <c r="H44" s="1">
        <v>656</v>
      </c>
      <c r="I44" s="1">
        <v>987</v>
      </c>
      <c r="J44" s="1">
        <v>0</v>
      </c>
      <c r="K44" s="117">
        <v>1643</v>
      </c>
      <c r="L44" s="2">
        <v>0</v>
      </c>
      <c r="M44" s="1">
        <v>0</v>
      </c>
      <c r="N44" s="1">
        <v>0</v>
      </c>
      <c r="O44" s="117">
        <v>0</v>
      </c>
      <c r="P44" s="1">
        <v>0</v>
      </c>
      <c r="Q44" s="1">
        <v>0</v>
      </c>
      <c r="R44" s="1">
        <v>278</v>
      </c>
      <c r="S44" s="117">
        <v>278</v>
      </c>
      <c r="T44" s="20">
        <v>5847</v>
      </c>
    </row>
    <row r="45" spans="1:20">
      <c r="A45" t="s">
        <v>24</v>
      </c>
      <c r="B45" s="11" t="s">
        <v>12</v>
      </c>
      <c r="C45" s="11" t="s">
        <v>13</v>
      </c>
      <c r="D45" s="1">
        <v>124</v>
      </c>
      <c r="E45" s="1">
        <v>458</v>
      </c>
      <c r="F45" s="1">
        <v>185</v>
      </c>
      <c r="G45" s="117">
        <v>767</v>
      </c>
      <c r="H45" s="1">
        <v>287</v>
      </c>
      <c r="I45" s="1">
        <v>695</v>
      </c>
      <c r="J45" s="1">
        <v>648</v>
      </c>
      <c r="K45" s="117">
        <v>1630</v>
      </c>
      <c r="L45" s="2">
        <v>776</v>
      </c>
      <c r="M45" s="1">
        <v>771</v>
      </c>
      <c r="N45" s="1">
        <v>1216</v>
      </c>
      <c r="O45" s="117">
        <v>2763</v>
      </c>
      <c r="P45" s="1">
        <v>422</v>
      </c>
      <c r="Q45" s="1">
        <v>0</v>
      </c>
      <c r="R45" s="1">
        <v>0</v>
      </c>
      <c r="S45" s="117">
        <v>422</v>
      </c>
      <c r="T45" s="20">
        <v>5582</v>
      </c>
    </row>
    <row r="46" spans="1:20" ht="6" customHeight="1">
      <c r="A46" s="5"/>
      <c r="B46" s="5"/>
      <c r="C46" s="5"/>
      <c r="D46" s="5"/>
      <c r="E46" s="5"/>
      <c r="F46" s="5"/>
      <c r="G46" s="5"/>
      <c r="H46" s="5"/>
      <c r="I46" s="5"/>
      <c r="J46" s="5"/>
      <c r="K46" s="5"/>
      <c r="L46" s="5"/>
      <c r="M46" s="5"/>
      <c r="N46" s="5"/>
      <c r="O46" s="5"/>
      <c r="P46" s="5"/>
      <c r="Q46" s="5"/>
      <c r="R46" s="5"/>
      <c r="S46" s="5"/>
      <c r="T46" s="56"/>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sheetData>
  <mergeCells count="1">
    <mergeCell ref="A2:D2"/>
  </mergeCells>
  <phoneticPr fontId="2" type="noConversion"/>
  <hyperlinks>
    <hyperlink ref="T2" location="'Index-P'!A1" display="◄" xr:uid="{00000000-0004-0000-1000-000000000000}"/>
  </hyperlinks>
  <pageMargins left="0.78740157480314965" right="0.78740157480314965" top="0.55000000000000004" bottom="0.47" header="0.39" footer="0.24"/>
  <pageSetup paperSize="9" scale="77" orientation="landscape" r:id="rId1"/>
  <headerFooter alignWithMargins="0">
    <oddFooter>&amp;R&amp;6&amp;F &amp;A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U60"/>
  <sheetViews>
    <sheetView zoomScaleNormal="100" workbookViewId="0">
      <pane xSplit="3" topLeftCell="D1" activePane="topRight" state="frozen"/>
      <selection pane="topRight" activeCell="T2" sqref="T2"/>
    </sheetView>
  </sheetViews>
  <sheetFormatPr baseColWidth="10" defaultRowHeight="11.25"/>
  <cols>
    <col min="1" max="1" width="26.6640625" customWidth="1"/>
    <col min="2" max="2" width="5.5" hidden="1" customWidth="1"/>
    <col min="3" max="3" width="5.5" customWidth="1"/>
    <col min="4" max="19" width="9.5" customWidth="1"/>
    <col min="20" max="20" width="11" customWidth="1"/>
  </cols>
  <sheetData>
    <row r="1" spans="1:21" ht="6" customHeight="1"/>
    <row r="2" spans="1:21" ht="27" customHeight="1">
      <c r="A2" s="230" t="s">
        <v>29</v>
      </c>
      <c r="B2" s="228"/>
      <c r="C2" s="228"/>
      <c r="D2" s="228"/>
      <c r="T2" s="130" t="s">
        <v>65</v>
      </c>
    </row>
    <row r="3" spans="1:21" ht="12">
      <c r="A3" s="4" t="s">
        <v>34</v>
      </c>
    </row>
    <row r="4" spans="1:21" ht="12">
      <c r="A4" s="4" t="s">
        <v>51</v>
      </c>
    </row>
    <row r="5" spans="1:21" ht="6" customHeight="1"/>
    <row r="6" spans="1:21" ht="30" customHeight="1">
      <c r="A6" s="21">
        <v>2005</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2005</v>
      </c>
      <c r="U6" s="43"/>
    </row>
    <row r="7" spans="1:21" ht="3.75" customHeight="1"/>
    <row r="8" spans="1:21" ht="22.5" customHeight="1">
      <c r="A8" s="92" t="s">
        <v>29</v>
      </c>
      <c r="B8" s="93"/>
      <c r="C8" s="93"/>
      <c r="D8" s="94">
        <v>2324273</v>
      </c>
      <c r="E8" s="94">
        <v>2198893</v>
      </c>
      <c r="F8" s="94">
        <v>2679039</v>
      </c>
      <c r="G8" s="116">
        <v>7202205</v>
      </c>
      <c r="H8" s="94">
        <v>2553361</v>
      </c>
      <c r="I8" s="94">
        <v>2528734</v>
      </c>
      <c r="J8" s="94">
        <v>2619694</v>
      </c>
      <c r="K8" s="116">
        <v>7701789</v>
      </c>
      <c r="L8" s="94">
        <v>3036325</v>
      </c>
      <c r="M8" s="94">
        <v>2863874</v>
      </c>
      <c r="N8" s="94">
        <v>2746111</v>
      </c>
      <c r="O8" s="116">
        <v>8646310</v>
      </c>
      <c r="P8" s="94">
        <v>2779912</v>
      </c>
      <c r="Q8" s="94">
        <v>2171537</v>
      </c>
      <c r="R8" s="94">
        <v>2358298</v>
      </c>
      <c r="S8" s="116">
        <v>7309747</v>
      </c>
      <c r="T8" s="105">
        <v>30860051</v>
      </c>
    </row>
    <row r="9" spans="1:21" ht="6" customHeight="1">
      <c r="D9" s="1"/>
      <c r="E9" s="1"/>
      <c r="F9" s="1"/>
      <c r="G9" s="117"/>
      <c r="H9" s="1"/>
      <c r="I9" s="1"/>
      <c r="J9" s="1"/>
      <c r="K9" s="117"/>
      <c r="L9" s="1"/>
      <c r="M9" s="1"/>
      <c r="N9" s="1"/>
      <c r="O9" s="117"/>
      <c r="P9" s="1"/>
      <c r="Q9" s="1"/>
      <c r="R9" s="1"/>
      <c r="S9" s="117"/>
      <c r="T9" s="19"/>
    </row>
    <row r="10" spans="1:21" ht="22.5" customHeight="1">
      <c r="A10" s="96" t="s">
        <v>32</v>
      </c>
      <c r="B10" s="97"/>
      <c r="C10" s="97"/>
      <c r="D10" s="98">
        <v>2301717</v>
      </c>
      <c r="E10" s="98">
        <v>2175003</v>
      </c>
      <c r="F10" s="98">
        <v>2649218</v>
      </c>
      <c r="G10" s="117">
        <v>7125938</v>
      </c>
      <c r="H10" s="98">
        <v>2524547</v>
      </c>
      <c r="I10" s="98">
        <v>2497219</v>
      </c>
      <c r="J10" s="98">
        <v>2584701</v>
      </c>
      <c r="K10" s="117">
        <v>7606467</v>
      </c>
      <c r="L10" s="98">
        <v>3001610</v>
      </c>
      <c r="M10" s="98">
        <v>2834552</v>
      </c>
      <c r="N10" s="98">
        <v>2710365</v>
      </c>
      <c r="O10" s="117">
        <v>8546527</v>
      </c>
      <c r="P10" s="98">
        <v>2746969</v>
      </c>
      <c r="Q10" s="98">
        <v>2143026</v>
      </c>
      <c r="R10" s="98">
        <v>2331434</v>
      </c>
      <c r="S10" s="117">
        <v>7221429</v>
      </c>
      <c r="T10" s="110">
        <v>30500361</v>
      </c>
    </row>
    <row r="11" spans="1:21">
      <c r="A11" s="3" t="s">
        <v>18</v>
      </c>
      <c r="B11" s="11" t="s">
        <v>0</v>
      </c>
      <c r="C11" s="11" t="s">
        <v>1</v>
      </c>
      <c r="D11" s="2">
        <v>183629</v>
      </c>
      <c r="E11" s="2">
        <v>183497</v>
      </c>
      <c r="F11" s="2">
        <v>216996</v>
      </c>
      <c r="G11" s="117">
        <v>584122</v>
      </c>
      <c r="H11" s="2">
        <v>239987</v>
      </c>
      <c r="I11" s="2">
        <v>265303</v>
      </c>
      <c r="J11" s="2">
        <v>286980</v>
      </c>
      <c r="K11" s="117">
        <v>792270</v>
      </c>
      <c r="L11" s="1">
        <v>351848</v>
      </c>
      <c r="M11" s="1">
        <v>341318</v>
      </c>
      <c r="N11" s="1">
        <v>346840</v>
      </c>
      <c r="O11" s="117">
        <v>1040006</v>
      </c>
      <c r="P11" s="1">
        <v>350620</v>
      </c>
      <c r="Q11" s="1">
        <v>246673</v>
      </c>
      <c r="R11" s="1">
        <v>248071</v>
      </c>
      <c r="S11" s="117">
        <v>845364</v>
      </c>
      <c r="T11" s="19">
        <v>3261762</v>
      </c>
    </row>
    <row r="12" spans="1:21">
      <c r="A12" t="s">
        <v>19</v>
      </c>
      <c r="B12" s="11" t="s">
        <v>2</v>
      </c>
      <c r="C12" s="11" t="s">
        <v>3</v>
      </c>
      <c r="D12" s="2">
        <v>855232</v>
      </c>
      <c r="E12" s="2">
        <v>824656</v>
      </c>
      <c r="F12" s="2">
        <v>993683</v>
      </c>
      <c r="G12" s="117">
        <v>2673571</v>
      </c>
      <c r="H12" s="2">
        <v>791860</v>
      </c>
      <c r="I12" s="2">
        <v>704672</v>
      </c>
      <c r="J12" s="2">
        <v>741411</v>
      </c>
      <c r="K12" s="117">
        <v>2237943</v>
      </c>
      <c r="L12" s="1">
        <v>854657</v>
      </c>
      <c r="M12" s="1">
        <v>772524</v>
      </c>
      <c r="N12" s="1">
        <v>723766</v>
      </c>
      <c r="O12" s="117">
        <v>2350947</v>
      </c>
      <c r="P12" s="1">
        <v>742436</v>
      </c>
      <c r="Q12" s="1">
        <v>603646</v>
      </c>
      <c r="R12" s="1">
        <v>752078</v>
      </c>
      <c r="S12" s="117">
        <v>2098160</v>
      </c>
      <c r="T12" s="19">
        <v>9360621</v>
      </c>
    </row>
    <row r="13" spans="1:21">
      <c r="A13" t="s">
        <v>20</v>
      </c>
      <c r="B13" s="11" t="s">
        <v>4</v>
      </c>
      <c r="C13" s="11" t="s">
        <v>5</v>
      </c>
      <c r="D13" s="2">
        <v>1262856</v>
      </c>
      <c r="E13" s="2">
        <v>1166850</v>
      </c>
      <c r="F13" s="2">
        <v>1438539</v>
      </c>
      <c r="G13" s="117">
        <v>3868245</v>
      </c>
      <c r="H13" s="2">
        <v>1492700</v>
      </c>
      <c r="I13" s="2">
        <v>1527244</v>
      </c>
      <c r="J13" s="2">
        <v>1556310</v>
      </c>
      <c r="K13" s="117">
        <v>4576254</v>
      </c>
      <c r="L13" s="1">
        <v>1795105</v>
      </c>
      <c r="M13" s="1">
        <v>1720710</v>
      </c>
      <c r="N13" s="1">
        <v>1639759</v>
      </c>
      <c r="O13" s="117">
        <v>5155574</v>
      </c>
      <c r="P13" s="1">
        <v>1653913</v>
      </c>
      <c r="Q13" s="1">
        <v>1292707</v>
      </c>
      <c r="R13" s="1">
        <v>1331285</v>
      </c>
      <c r="S13" s="117">
        <v>4277905</v>
      </c>
      <c r="T13" s="19">
        <v>17877978</v>
      </c>
    </row>
    <row r="14" spans="1:21" ht="6" customHeight="1">
      <c r="D14" s="1"/>
      <c r="E14" s="1"/>
      <c r="F14" s="1"/>
      <c r="G14" s="117"/>
      <c r="H14" s="1"/>
      <c r="I14" s="1"/>
      <c r="J14" s="1"/>
      <c r="K14" s="117"/>
      <c r="L14" s="1"/>
      <c r="M14" s="1"/>
      <c r="N14" s="1"/>
      <c r="O14" s="117"/>
      <c r="P14" s="1"/>
      <c r="Q14" s="1"/>
      <c r="R14" s="1"/>
      <c r="S14" s="117"/>
      <c r="T14" s="19"/>
    </row>
    <row r="15" spans="1:21" ht="24" customHeight="1">
      <c r="A15" s="99" t="s">
        <v>33</v>
      </c>
      <c r="B15" s="100"/>
      <c r="C15" s="100"/>
      <c r="D15" s="101">
        <v>22556</v>
      </c>
      <c r="E15" s="101">
        <v>23890</v>
      </c>
      <c r="F15" s="101">
        <v>29821</v>
      </c>
      <c r="G15" s="117">
        <v>76267</v>
      </c>
      <c r="H15" s="101">
        <v>28814</v>
      </c>
      <c r="I15" s="101">
        <v>31515</v>
      </c>
      <c r="J15" s="101">
        <v>34993</v>
      </c>
      <c r="K15" s="117">
        <v>95322</v>
      </c>
      <c r="L15" s="101">
        <v>34715</v>
      </c>
      <c r="M15" s="101">
        <v>29322</v>
      </c>
      <c r="N15" s="101">
        <v>35746</v>
      </c>
      <c r="O15" s="117">
        <v>99783</v>
      </c>
      <c r="P15" s="101">
        <v>32943</v>
      </c>
      <c r="Q15" s="101">
        <v>28511</v>
      </c>
      <c r="R15" s="101">
        <v>26864</v>
      </c>
      <c r="S15" s="117">
        <v>88318</v>
      </c>
      <c r="T15" s="108">
        <v>359690</v>
      </c>
      <c r="U15" s="162"/>
    </row>
    <row r="16" spans="1:21">
      <c r="A16" t="s">
        <v>21</v>
      </c>
      <c r="B16" s="11" t="s">
        <v>6</v>
      </c>
      <c r="C16" s="11" t="s">
        <v>7</v>
      </c>
      <c r="D16" s="2">
        <v>5119</v>
      </c>
      <c r="E16" s="2">
        <v>5220</v>
      </c>
      <c r="F16" s="2">
        <v>5097</v>
      </c>
      <c r="G16" s="117">
        <v>15436</v>
      </c>
      <c r="H16" s="2">
        <v>5254</v>
      </c>
      <c r="I16" s="2">
        <v>6792</v>
      </c>
      <c r="J16" s="2">
        <v>7892</v>
      </c>
      <c r="K16" s="117">
        <v>19938</v>
      </c>
      <c r="L16" s="2">
        <v>9918</v>
      </c>
      <c r="M16" s="2">
        <v>6590</v>
      </c>
      <c r="N16" s="2">
        <v>9905</v>
      </c>
      <c r="O16" s="117">
        <v>26413</v>
      </c>
      <c r="P16" s="2">
        <v>7329</v>
      </c>
      <c r="Q16" s="2">
        <v>4186</v>
      </c>
      <c r="R16" s="2">
        <v>5121</v>
      </c>
      <c r="S16" s="117">
        <v>16636</v>
      </c>
      <c r="T16" s="20">
        <v>78423</v>
      </c>
    </row>
    <row r="17" spans="1:21">
      <c r="A17" t="s">
        <v>22</v>
      </c>
      <c r="B17" s="11" t="s">
        <v>8</v>
      </c>
      <c r="C17" s="11" t="s">
        <v>9</v>
      </c>
      <c r="D17" s="2">
        <v>10769</v>
      </c>
      <c r="E17" s="2">
        <v>11340</v>
      </c>
      <c r="F17" s="2">
        <v>15270</v>
      </c>
      <c r="G17" s="117">
        <v>37379</v>
      </c>
      <c r="H17" s="2">
        <v>14164</v>
      </c>
      <c r="I17" s="2">
        <v>15940</v>
      </c>
      <c r="J17" s="2">
        <v>17773</v>
      </c>
      <c r="K17" s="117">
        <v>47877</v>
      </c>
      <c r="L17" s="2">
        <v>17054</v>
      </c>
      <c r="M17" s="2">
        <v>15978</v>
      </c>
      <c r="N17" s="2">
        <v>17054</v>
      </c>
      <c r="O17" s="117">
        <v>50086</v>
      </c>
      <c r="P17" s="2">
        <v>16998</v>
      </c>
      <c r="Q17" s="2">
        <v>15314</v>
      </c>
      <c r="R17" s="2">
        <v>13799</v>
      </c>
      <c r="S17" s="117">
        <v>46111</v>
      </c>
      <c r="T17" s="20">
        <v>181453</v>
      </c>
    </row>
    <row r="18" spans="1:21">
      <c r="A18" t="s">
        <v>23</v>
      </c>
      <c r="B18" s="11" t="s">
        <v>10</v>
      </c>
      <c r="C18" s="11" t="s">
        <v>11</v>
      </c>
      <c r="D18" s="2">
        <v>843</v>
      </c>
      <c r="E18" s="2">
        <v>1066</v>
      </c>
      <c r="F18" s="2">
        <v>1510</v>
      </c>
      <c r="G18" s="117">
        <v>3419</v>
      </c>
      <c r="H18" s="2">
        <v>616</v>
      </c>
      <c r="I18" s="2">
        <v>660</v>
      </c>
      <c r="J18" s="2">
        <v>0</v>
      </c>
      <c r="K18" s="117">
        <v>1276</v>
      </c>
      <c r="L18" s="2">
        <v>0</v>
      </c>
      <c r="M18" s="2">
        <v>0</v>
      </c>
      <c r="N18" s="2">
        <v>0</v>
      </c>
      <c r="O18" s="117">
        <v>0</v>
      </c>
      <c r="P18" s="2">
        <v>0</v>
      </c>
      <c r="Q18" s="2">
        <v>0</v>
      </c>
      <c r="R18" s="2">
        <v>148</v>
      </c>
      <c r="S18" s="117">
        <v>148</v>
      </c>
      <c r="T18" s="20">
        <v>4843</v>
      </c>
    </row>
    <row r="19" spans="1:21">
      <c r="A19" t="s">
        <v>24</v>
      </c>
      <c r="B19" s="11" t="s">
        <v>12</v>
      </c>
      <c r="C19" s="11" t="s">
        <v>13</v>
      </c>
      <c r="D19" s="2">
        <v>5825</v>
      </c>
      <c r="E19" s="2">
        <v>6264</v>
      </c>
      <c r="F19" s="2">
        <v>7944</v>
      </c>
      <c r="G19" s="117">
        <v>20033</v>
      </c>
      <c r="H19" s="2">
        <v>8780</v>
      </c>
      <c r="I19" s="2">
        <v>8123</v>
      </c>
      <c r="J19" s="2">
        <v>9328</v>
      </c>
      <c r="K19" s="117">
        <v>26231</v>
      </c>
      <c r="L19" s="2">
        <v>7743</v>
      </c>
      <c r="M19" s="2">
        <v>6754</v>
      </c>
      <c r="N19" s="2">
        <v>8787</v>
      </c>
      <c r="O19" s="117">
        <v>23284</v>
      </c>
      <c r="P19" s="2">
        <v>8616</v>
      </c>
      <c r="Q19" s="2">
        <v>9011</v>
      </c>
      <c r="R19" s="2">
        <v>7796</v>
      </c>
      <c r="S19" s="117">
        <v>25423</v>
      </c>
      <c r="T19" s="20">
        <v>94971</v>
      </c>
      <c r="U19" s="2"/>
    </row>
    <row r="20" spans="1:21" ht="6" customHeight="1">
      <c r="D20" s="1"/>
      <c r="E20" s="1"/>
      <c r="F20" s="1"/>
      <c r="G20" s="117"/>
      <c r="H20" s="1"/>
      <c r="I20" s="1"/>
      <c r="J20" s="1"/>
      <c r="K20" s="117"/>
      <c r="L20" s="1"/>
      <c r="M20" s="1"/>
      <c r="N20" s="1"/>
      <c r="O20" s="117"/>
      <c r="P20" s="1"/>
      <c r="Q20" s="1"/>
      <c r="R20" s="1"/>
      <c r="S20" s="117"/>
      <c r="T20" s="19"/>
    </row>
    <row r="21" spans="1:21" ht="22.5">
      <c r="A21" s="92" t="s">
        <v>30</v>
      </c>
      <c r="B21" s="103"/>
      <c r="C21" s="103"/>
      <c r="D21" s="94">
        <v>2122185</v>
      </c>
      <c r="E21" s="94">
        <v>2003398</v>
      </c>
      <c r="F21" s="94">
        <v>2456481</v>
      </c>
      <c r="G21" s="116">
        <v>6582064</v>
      </c>
      <c r="H21" s="94">
        <v>2337373</v>
      </c>
      <c r="I21" s="94">
        <v>2313382</v>
      </c>
      <c r="J21" s="94">
        <v>2395451</v>
      </c>
      <c r="K21" s="116">
        <v>7046206</v>
      </c>
      <c r="L21" s="94">
        <v>2668194</v>
      </c>
      <c r="M21" s="94">
        <v>2543302</v>
      </c>
      <c r="N21" s="94">
        <v>2480592</v>
      </c>
      <c r="O21" s="116">
        <v>7692088</v>
      </c>
      <c r="P21" s="94">
        <v>2461636</v>
      </c>
      <c r="Q21" s="94">
        <v>2072027</v>
      </c>
      <c r="R21" s="94">
        <v>2242793</v>
      </c>
      <c r="S21" s="116">
        <v>6776456</v>
      </c>
      <c r="T21" s="105">
        <v>28096814</v>
      </c>
    </row>
    <row r="22" spans="1:21" ht="6" customHeight="1">
      <c r="D22" s="1"/>
      <c r="E22" s="1"/>
      <c r="F22" s="1"/>
      <c r="G22" s="117"/>
      <c r="H22" s="1"/>
      <c r="I22" s="1"/>
      <c r="J22" s="1"/>
      <c r="K22" s="117"/>
      <c r="L22" s="1"/>
      <c r="M22" s="1"/>
      <c r="N22" s="1"/>
      <c r="O22" s="117"/>
      <c r="P22" s="1"/>
      <c r="Q22" s="1"/>
      <c r="R22" s="1"/>
      <c r="S22" s="117"/>
      <c r="T22" s="19"/>
    </row>
    <row r="23" spans="1:21" ht="22.5" customHeight="1">
      <c r="A23" s="96" t="s">
        <v>32</v>
      </c>
      <c r="B23" s="97"/>
      <c r="C23" s="97"/>
      <c r="D23" s="98">
        <v>2101245</v>
      </c>
      <c r="E23" s="98">
        <v>1981785</v>
      </c>
      <c r="F23" s="98">
        <v>2428758</v>
      </c>
      <c r="G23" s="117">
        <v>6511788</v>
      </c>
      <c r="H23" s="98">
        <v>2309580</v>
      </c>
      <c r="I23" s="98">
        <v>2285101</v>
      </c>
      <c r="J23" s="98">
        <v>2363707</v>
      </c>
      <c r="K23" s="117">
        <v>6958388</v>
      </c>
      <c r="L23" s="98">
        <v>2639384</v>
      </c>
      <c r="M23" s="98">
        <v>2517400</v>
      </c>
      <c r="N23" s="98">
        <v>2450273</v>
      </c>
      <c r="O23" s="117">
        <v>7607057</v>
      </c>
      <c r="P23" s="98">
        <v>2431713</v>
      </c>
      <c r="Q23" s="98">
        <v>2043568</v>
      </c>
      <c r="R23" s="98">
        <v>2217214</v>
      </c>
      <c r="S23" s="117">
        <v>6692495</v>
      </c>
      <c r="T23" s="110">
        <v>27769728</v>
      </c>
    </row>
    <row r="24" spans="1:21">
      <c r="A24" s="3" t="s">
        <v>18</v>
      </c>
      <c r="B24" s="11" t="s">
        <v>0</v>
      </c>
      <c r="C24" s="11" t="s">
        <v>1</v>
      </c>
      <c r="D24" s="1">
        <v>163734</v>
      </c>
      <c r="E24" s="1">
        <v>158971</v>
      </c>
      <c r="F24" s="1">
        <v>194896</v>
      </c>
      <c r="G24" s="117">
        <v>517601</v>
      </c>
      <c r="H24" s="1">
        <v>204223</v>
      </c>
      <c r="I24" s="1">
        <v>208010</v>
      </c>
      <c r="J24" s="1">
        <v>235884</v>
      </c>
      <c r="K24" s="117">
        <v>648117</v>
      </c>
      <c r="L24" s="1">
        <v>263025</v>
      </c>
      <c r="M24" s="1">
        <v>257943</v>
      </c>
      <c r="N24" s="1">
        <v>279735</v>
      </c>
      <c r="O24" s="117">
        <v>800703</v>
      </c>
      <c r="P24" s="1">
        <v>282006</v>
      </c>
      <c r="Q24" s="1">
        <v>231184</v>
      </c>
      <c r="R24" s="1">
        <v>232161</v>
      </c>
      <c r="S24" s="117">
        <v>745351</v>
      </c>
      <c r="T24" s="19">
        <v>2711772</v>
      </c>
    </row>
    <row r="25" spans="1:21">
      <c r="A25" t="s">
        <v>19</v>
      </c>
      <c r="B25" s="11" t="s">
        <v>2</v>
      </c>
      <c r="C25" s="11" t="s">
        <v>3</v>
      </c>
      <c r="D25" s="1">
        <v>756282</v>
      </c>
      <c r="E25" s="1">
        <v>730746</v>
      </c>
      <c r="F25" s="1">
        <v>885799</v>
      </c>
      <c r="G25" s="117">
        <v>2372827</v>
      </c>
      <c r="H25" s="1">
        <v>732163</v>
      </c>
      <c r="I25" s="1">
        <v>682331</v>
      </c>
      <c r="J25" s="1">
        <v>711165</v>
      </c>
      <c r="K25" s="117">
        <v>2125659</v>
      </c>
      <c r="L25" s="1">
        <v>801453</v>
      </c>
      <c r="M25" s="1">
        <v>731861</v>
      </c>
      <c r="N25" s="1">
        <v>694901</v>
      </c>
      <c r="O25" s="117">
        <v>2228215</v>
      </c>
      <c r="P25" s="1">
        <v>700718</v>
      </c>
      <c r="Q25" s="1">
        <v>592677</v>
      </c>
      <c r="R25" s="1">
        <v>714965</v>
      </c>
      <c r="S25" s="117">
        <v>2008360</v>
      </c>
      <c r="T25" s="19">
        <v>8735061</v>
      </c>
    </row>
    <row r="26" spans="1:21">
      <c r="A26" t="s">
        <v>20</v>
      </c>
      <c r="B26" s="11" t="s">
        <v>4</v>
      </c>
      <c r="C26" s="11" t="s">
        <v>5</v>
      </c>
      <c r="D26" s="1">
        <v>1181229</v>
      </c>
      <c r="E26" s="1">
        <v>1092068</v>
      </c>
      <c r="F26" s="1">
        <v>1348063</v>
      </c>
      <c r="G26" s="117">
        <v>3621360</v>
      </c>
      <c r="H26" s="1">
        <v>1373194</v>
      </c>
      <c r="I26" s="1">
        <v>1394760</v>
      </c>
      <c r="J26" s="1">
        <v>1416658</v>
      </c>
      <c r="K26" s="117">
        <v>4184612</v>
      </c>
      <c r="L26" s="1">
        <v>1574906</v>
      </c>
      <c r="M26" s="1">
        <v>1527596</v>
      </c>
      <c r="N26" s="1">
        <v>1475637</v>
      </c>
      <c r="O26" s="117">
        <v>4578139</v>
      </c>
      <c r="P26" s="1">
        <v>1448989</v>
      </c>
      <c r="Q26" s="1">
        <v>1219707</v>
      </c>
      <c r="R26" s="1">
        <v>1270088</v>
      </c>
      <c r="S26" s="117">
        <v>3938784</v>
      </c>
      <c r="T26" s="19">
        <v>16322895</v>
      </c>
    </row>
    <row r="27" spans="1:21" ht="6" customHeight="1">
      <c r="D27" s="1"/>
      <c r="E27" s="1"/>
      <c r="F27" s="1"/>
      <c r="G27" s="117"/>
      <c r="H27" s="1"/>
      <c r="I27" s="1"/>
      <c r="J27" s="1"/>
      <c r="K27" s="117"/>
      <c r="L27" s="1"/>
      <c r="M27" s="1"/>
      <c r="N27" s="1"/>
      <c r="O27" s="117"/>
      <c r="P27" s="1"/>
      <c r="Q27" s="1"/>
      <c r="R27" s="1"/>
      <c r="S27" s="117"/>
      <c r="T27" s="19"/>
    </row>
    <row r="28" spans="1:21" ht="24" customHeight="1">
      <c r="A28" s="99" t="s">
        <v>33</v>
      </c>
      <c r="B28" s="100"/>
      <c r="C28" s="100"/>
      <c r="D28" s="101">
        <v>20940</v>
      </c>
      <c r="E28" s="101">
        <v>21613</v>
      </c>
      <c r="F28" s="101">
        <v>27723</v>
      </c>
      <c r="G28" s="117">
        <v>70276</v>
      </c>
      <c r="H28" s="101">
        <v>27793</v>
      </c>
      <c r="I28" s="101">
        <v>28281</v>
      </c>
      <c r="J28" s="101">
        <v>31744</v>
      </c>
      <c r="K28" s="117">
        <v>87818</v>
      </c>
      <c r="L28" s="101">
        <v>28810</v>
      </c>
      <c r="M28" s="101">
        <v>25902</v>
      </c>
      <c r="N28" s="101">
        <v>30319</v>
      </c>
      <c r="O28" s="117">
        <v>85031</v>
      </c>
      <c r="P28" s="101">
        <v>29923</v>
      </c>
      <c r="Q28" s="101">
        <v>28459</v>
      </c>
      <c r="R28" s="101">
        <v>25579</v>
      </c>
      <c r="S28" s="117">
        <v>83961</v>
      </c>
      <c r="T28" s="108">
        <v>327086</v>
      </c>
    </row>
    <row r="29" spans="1:21">
      <c r="A29" t="s">
        <v>21</v>
      </c>
      <c r="B29" s="11" t="s">
        <v>6</v>
      </c>
      <c r="C29" s="11" t="s">
        <v>7</v>
      </c>
      <c r="D29" s="1">
        <v>4116</v>
      </c>
      <c r="E29" s="1">
        <v>3868</v>
      </c>
      <c r="F29" s="1">
        <v>4226</v>
      </c>
      <c r="G29" s="117">
        <v>12210</v>
      </c>
      <c r="H29" s="1">
        <v>4489</v>
      </c>
      <c r="I29" s="1">
        <v>4686</v>
      </c>
      <c r="J29" s="1">
        <v>4892</v>
      </c>
      <c r="K29" s="117">
        <v>14067</v>
      </c>
      <c r="L29" s="1">
        <v>4557</v>
      </c>
      <c r="M29" s="1">
        <v>3725</v>
      </c>
      <c r="N29" s="1">
        <v>5039</v>
      </c>
      <c r="O29" s="117">
        <v>13321</v>
      </c>
      <c r="P29" s="1">
        <v>4720</v>
      </c>
      <c r="Q29" s="1">
        <v>4134</v>
      </c>
      <c r="R29" s="1">
        <v>4030</v>
      </c>
      <c r="S29" s="117">
        <v>12884</v>
      </c>
      <c r="T29" s="19">
        <v>52482</v>
      </c>
    </row>
    <row r="30" spans="1:21">
      <c r="A30" t="s">
        <v>22</v>
      </c>
      <c r="B30" s="11" t="s">
        <v>8</v>
      </c>
      <c r="C30" s="11" t="s">
        <v>9</v>
      </c>
      <c r="D30" s="1">
        <v>10561</v>
      </c>
      <c r="E30" s="1">
        <v>11272</v>
      </c>
      <c r="F30" s="1">
        <v>14972</v>
      </c>
      <c r="G30" s="117">
        <v>36805</v>
      </c>
      <c r="H30" s="1">
        <v>14164</v>
      </c>
      <c r="I30" s="1">
        <v>15940</v>
      </c>
      <c r="J30" s="1">
        <v>17773</v>
      </c>
      <c r="K30" s="117">
        <v>47877</v>
      </c>
      <c r="L30" s="1">
        <v>17054</v>
      </c>
      <c r="M30" s="1">
        <v>15978</v>
      </c>
      <c r="N30" s="1">
        <v>16939</v>
      </c>
      <c r="O30" s="117">
        <v>49971</v>
      </c>
      <c r="P30" s="1">
        <v>16902</v>
      </c>
      <c r="Q30" s="1">
        <v>15314</v>
      </c>
      <c r="R30" s="1">
        <v>13799</v>
      </c>
      <c r="S30" s="117">
        <v>46015</v>
      </c>
      <c r="T30" s="19">
        <v>180668</v>
      </c>
    </row>
    <row r="31" spans="1:21">
      <c r="A31" t="s">
        <v>23</v>
      </c>
      <c r="B31" s="11" t="s">
        <v>10</v>
      </c>
      <c r="C31" s="11" t="s">
        <v>11</v>
      </c>
      <c r="D31" s="1">
        <v>438</v>
      </c>
      <c r="E31" s="1">
        <v>541</v>
      </c>
      <c r="F31" s="1">
        <v>795</v>
      </c>
      <c r="G31" s="117">
        <v>1774</v>
      </c>
      <c r="H31" s="1">
        <v>360</v>
      </c>
      <c r="I31" s="1">
        <v>0</v>
      </c>
      <c r="J31" s="1">
        <v>0</v>
      </c>
      <c r="K31" s="117">
        <v>360</v>
      </c>
      <c r="L31" s="1">
        <v>0</v>
      </c>
      <c r="M31" s="1">
        <v>0</v>
      </c>
      <c r="N31" s="1">
        <v>0</v>
      </c>
      <c r="O31" s="117">
        <v>0</v>
      </c>
      <c r="P31" s="1">
        <v>0</v>
      </c>
      <c r="Q31" s="1">
        <v>0</v>
      </c>
      <c r="R31" s="1">
        <v>0</v>
      </c>
      <c r="S31" s="117">
        <v>0</v>
      </c>
      <c r="T31" s="19">
        <v>2134</v>
      </c>
    </row>
    <row r="32" spans="1:21">
      <c r="A32" t="s">
        <v>24</v>
      </c>
      <c r="B32" s="11" t="s">
        <v>12</v>
      </c>
      <c r="C32" s="11" t="s">
        <v>13</v>
      </c>
      <c r="D32" s="1">
        <v>5825</v>
      </c>
      <c r="E32" s="1">
        <v>5932</v>
      </c>
      <c r="F32" s="1">
        <v>7730</v>
      </c>
      <c r="G32" s="117">
        <v>19487</v>
      </c>
      <c r="H32" s="1">
        <v>8780</v>
      </c>
      <c r="I32" s="1">
        <v>7655</v>
      </c>
      <c r="J32" s="1">
        <v>9079</v>
      </c>
      <c r="K32" s="117">
        <v>25514</v>
      </c>
      <c r="L32" s="1">
        <v>7199</v>
      </c>
      <c r="M32" s="1">
        <v>6199</v>
      </c>
      <c r="N32" s="1">
        <v>8341</v>
      </c>
      <c r="O32" s="117">
        <v>21739</v>
      </c>
      <c r="P32" s="1">
        <v>8301</v>
      </c>
      <c r="Q32" s="1">
        <v>9011</v>
      </c>
      <c r="R32" s="1">
        <v>7750</v>
      </c>
      <c r="S32" s="117">
        <v>25062</v>
      </c>
      <c r="T32" s="19">
        <v>91802</v>
      </c>
    </row>
    <row r="33" spans="1:20" ht="6" customHeight="1">
      <c r="D33" s="1"/>
      <c r="E33" s="1"/>
      <c r="F33" s="1"/>
      <c r="G33" s="117"/>
      <c r="H33" s="1"/>
      <c r="I33" s="1"/>
      <c r="J33" s="1"/>
      <c r="K33" s="117"/>
      <c r="L33" s="1"/>
      <c r="M33" s="1"/>
      <c r="N33" s="1"/>
      <c r="O33" s="117"/>
      <c r="P33" s="1"/>
      <c r="Q33" s="1"/>
      <c r="R33" s="1"/>
      <c r="S33" s="117"/>
      <c r="T33" s="19"/>
    </row>
    <row r="34" spans="1:20" ht="22.5">
      <c r="A34" s="92" t="s">
        <v>31</v>
      </c>
      <c r="B34" s="103"/>
      <c r="C34" s="103"/>
      <c r="D34" s="94">
        <v>202088</v>
      </c>
      <c r="E34" s="94">
        <v>195495</v>
      </c>
      <c r="F34" s="94">
        <v>222558</v>
      </c>
      <c r="G34" s="116">
        <v>620141</v>
      </c>
      <c r="H34" s="94">
        <v>215988</v>
      </c>
      <c r="I34" s="94">
        <v>215352</v>
      </c>
      <c r="J34" s="94">
        <v>224243</v>
      </c>
      <c r="K34" s="116">
        <v>655583</v>
      </c>
      <c r="L34" s="94">
        <v>368131</v>
      </c>
      <c r="M34" s="94">
        <v>320572</v>
      </c>
      <c r="N34" s="94">
        <v>265519</v>
      </c>
      <c r="O34" s="116">
        <v>954222</v>
      </c>
      <c r="P34" s="94">
        <v>318276</v>
      </c>
      <c r="Q34" s="94">
        <v>99510</v>
      </c>
      <c r="R34" s="94">
        <v>115505</v>
      </c>
      <c r="S34" s="116">
        <v>533291</v>
      </c>
      <c r="T34" s="105">
        <v>2763237</v>
      </c>
    </row>
    <row r="35" spans="1:20" ht="6" customHeight="1">
      <c r="D35" s="1"/>
      <c r="E35" s="1"/>
      <c r="F35" s="1"/>
      <c r="G35" s="117"/>
      <c r="H35" s="1"/>
      <c r="I35" s="1"/>
      <c r="J35" s="1"/>
      <c r="K35" s="117"/>
      <c r="L35" s="1"/>
      <c r="M35" s="1"/>
      <c r="N35" s="1"/>
      <c r="O35" s="117"/>
      <c r="P35" s="1"/>
      <c r="Q35" s="1"/>
      <c r="R35" s="1"/>
      <c r="S35" s="117"/>
      <c r="T35" s="19"/>
    </row>
    <row r="36" spans="1:20" ht="22.5" customHeight="1">
      <c r="A36" s="96" t="s">
        <v>32</v>
      </c>
      <c r="B36" s="97"/>
      <c r="C36" s="97"/>
      <c r="D36" s="98">
        <v>200472</v>
      </c>
      <c r="E36" s="98">
        <v>193218</v>
      </c>
      <c r="F36" s="98">
        <v>220460</v>
      </c>
      <c r="G36" s="117">
        <v>614150</v>
      </c>
      <c r="H36" s="98">
        <v>214967</v>
      </c>
      <c r="I36" s="98">
        <v>212118</v>
      </c>
      <c r="J36" s="98">
        <v>220994</v>
      </c>
      <c r="K36" s="117">
        <v>648079</v>
      </c>
      <c r="L36" s="98">
        <v>362226</v>
      </c>
      <c r="M36" s="98">
        <v>317152</v>
      </c>
      <c r="N36" s="98">
        <v>260092</v>
      </c>
      <c r="O36" s="117">
        <v>939470</v>
      </c>
      <c r="P36" s="98">
        <v>315256</v>
      </c>
      <c r="Q36" s="98">
        <v>99458</v>
      </c>
      <c r="R36" s="98">
        <v>114220</v>
      </c>
      <c r="S36" s="117">
        <v>528934</v>
      </c>
      <c r="T36" s="110">
        <v>2730633</v>
      </c>
    </row>
    <row r="37" spans="1:20">
      <c r="A37" s="14" t="s">
        <v>18</v>
      </c>
      <c r="B37" s="15" t="s">
        <v>0</v>
      </c>
      <c r="C37" s="15" t="s">
        <v>1</v>
      </c>
      <c r="D37" s="1">
        <v>19895</v>
      </c>
      <c r="E37" s="2">
        <v>24526</v>
      </c>
      <c r="F37" s="2">
        <v>22100</v>
      </c>
      <c r="G37" s="117">
        <v>66521</v>
      </c>
      <c r="H37" s="2">
        <v>35764</v>
      </c>
      <c r="I37" s="2">
        <v>57293</v>
      </c>
      <c r="J37" s="2">
        <v>51096</v>
      </c>
      <c r="K37" s="117">
        <v>144153</v>
      </c>
      <c r="L37" s="2">
        <v>88823</v>
      </c>
      <c r="M37" s="2">
        <v>83375</v>
      </c>
      <c r="N37" s="2">
        <v>67105</v>
      </c>
      <c r="O37" s="117">
        <v>239303</v>
      </c>
      <c r="P37" s="2">
        <v>68614</v>
      </c>
      <c r="Q37" s="2">
        <v>15489</v>
      </c>
      <c r="R37" s="2">
        <v>15910</v>
      </c>
      <c r="S37" s="117">
        <v>100013</v>
      </c>
      <c r="T37" s="20">
        <v>549990</v>
      </c>
    </row>
    <row r="38" spans="1:20">
      <c r="A38" s="13" t="s">
        <v>19</v>
      </c>
      <c r="B38" s="15" t="s">
        <v>2</v>
      </c>
      <c r="C38" s="15" t="s">
        <v>3</v>
      </c>
      <c r="D38" s="1">
        <v>98950</v>
      </c>
      <c r="E38" s="2">
        <v>93910</v>
      </c>
      <c r="F38" s="2">
        <v>107884</v>
      </c>
      <c r="G38" s="117">
        <v>300744</v>
      </c>
      <c r="H38" s="2">
        <v>59697</v>
      </c>
      <c r="I38" s="2">
        <v>22341</v>
      </c>
      <c r="J38" s="2">
        <v>30246</v>
      </c>
      <c r="K38" s="117">
        <v>112284</v>
      </c>
      <c r="L38" s="2">
        <v>53204</v>
      </c>
      <c r="M38" s="2">
        <v>40663</v>
      </c>
      <c r="N38" s="2">
        <v>28865</v>
      </c>
      <c r="O38" s="117">
        <v>122732</v>
      </c>
      <c r="P38" s="2">
        <v>41718</v>
      </c>
      <c r="Q38" s="2">
        <v>10969</v>
      </c>
      <c r="R38" s="2">
        <v>37113</v>
      </c>
      <c r="S38" s="117">
        <v>89800</v>
      </c>
      <c r="T38" s="20">
        <v>625560</v>
      </c>
    </row>
    <row r="39" spans="1:20">
      <c r="A39" s="13" t="s">
        <v>20</v>
      </c>
      <c r="B39" s="15" t="s">
        <v>4</v>
      </c>
      <c r="C39" s="15" t="s">
        <v>5</v>
      </c>
      <c r="D39" s="1">
        <v>81627</v>
      </c>
      <c r="E39" s="2">
        <v>74782</v>
      </c>
      <c r="F39" s="2">
        <v>90476</v>
      </c>
      <c r="G39" s="117">
        <v>246885</v>
      </c>
      <c r="H39" s="2">
        <v>119506</v>
      </c>
      <c r="I39" s="2">
        <v>132484</v>
      </c>
      <c r="J39" s="2">
        <v>139652</v>
      </c>
      <c r="K39" s="117">
        <v>391642</v>
      </c>
      <c r="L39" s="2">
        <v>220199</v>
      </c>
      <c r="M39" s="2">
        <v>193114</v>
      </c>
      <c r="N39" s="2">
        <v>164122</v>
      </c>
      <c r="O39" s="117">
        <v>577435</v>
      </c>
      <c r="P39" s="2">
        <v>204924</v>
      </c>
      <c r="Q39" s="2">
        <v>73000</v>
      </c>
      <c r="R39" s="2">
        <v>61197</v>
      </c>
      <c r="S39" s="117">
        <v>339121</v>
      </c>
      <c r="T39" s="20">
        <v>1555083</v>
      </c>
    </row>
    <row r="40" spans="1:20" ht="6" customHeight="1">
      <c r="A40" s="13"/>
      <c r="B40" s="13"/>
      <c r="C40" s="13"/>
      <c r="D40" s="1"/>
      <c r="E40" s="2"/>
      <c r="F40" s="2"/>
      <c r="G40" s="117"/>
      <c r="H40" s="2"/>
      <c r="I40" s="2"/>
      <c r="J40" s="2"/>
      <c r="K40" s="117"/>
      <c r="L40" s="2"/>
      <c r="M40" s="2"/>
      <c r="N40" s="2"/>
      <c r="O40" s="117"/>
      <c r="P40" s="2"/>
      <c r="Q40" s="2"/>
      <c r="R40" s="2"/>
      <c r="S40" s="117"/>
      <c r="T40" s="20"/>
    </row>
    <row r="41" spans="1:20" ht="24" customHeight="1">
      <c r="A41" s="99" t="s">
        <v>33</v>
      </c>
      <c r="B41" s="100"/>
      <c r="C41" s="100"/>
      <c r="D41" s="101">
        <v>1616</v>
      </c>
      <c r="E41" s="101">
        <v>2277</v>
      </c>
      <c r="F41" s="101">
        <v>2098</v>
      </c>
      <c r="G41" s="117">
        <v>5991</v>
      </c>
      <c r="H41" s="101">
        <v>1021</v>
      </c>
      <c r="I41" s="101">
        <v>3234</v>
      </c>
      <c r="J41" s="101">
        <v>3249</v>
      </c>
      <c r="K41" s="117">
        <v>7504</v>
      </c>
      <c r="L41" s="101">
        <v>5905</v>
      </c>
      <c r="M41" s="101">
        <v>3420</v>
      </c>
      <c r="N41" s="101">
        <v>5427</v>
      </c>
      <c r="O41" s="117">
        <v>14752</v>
      </c>
      <c r="P41" s="101">
        <v>3020</v>
      </c>
      <c r="Q41" s="101">
        <v>52</v>
      </c>
      <c r="R41" s="101">
        <v>1285</v>
      </c>
      <c r="S41" s="117">
        <v>4357</v>
      </c>
      <c r="T41" s="108">
        <v>32604</v>
      </c>
    </row>
    <row r="42" spans="1:20">
      <c r="A42" s="13" t="s">
        <v>21</v>
      </c>
      <c r="B42" s="15" t="s">
        <v>6</v>
      </c>
      <c r="C42" s="15" t="s">
        <v>7</v>
      </c>
      <c r="D42" s="1">
        <v>1003</v>
      </c>
      <c r="E42" s="2">
        <v>1352</v>
      </c>
      <c r="F42" s="2">
        <v>871</v>
      </c>
      <c r="G42" s="117">
        <v>3226</v>
      </c>
      <c r="H42" s="2">
        <v>765</v>
      </c>
      <c r="I42" s="2">
        <v>2106</v>
      </c>
      <c r="J42" s="2">
        <v>3000</v>
      </c>
      <c r="K42" s="117">
        <v>5871</v>
      </c>
      <c r="L42" s="2">
        <v>5361</v>
      </c>
      <c r="M42" s="2">
        <v>2865</v>
      </c>
      <c r="N42" s="2">
        <v>4866</v>
      </c>
      <c r="O42" s="117">
        <v>13092</v>
      </c>
      <c r="P42" s="2">
        <v>2609</v>
      </c>
      <c r="Q42" s="2">
        <v>52</v>
      </c>
      <c r="R42" s="2">
        <v>1091</v>
      </c>
      <c r="S42" s="117">
        <v>3752</v>
      </c>
      <c r="T42" s="20">
        <v>25941</v>
      </c>
    </row>
    <row r="43" spans="1:20">
      <c r="A43" s="13" t="s">
        <v>22</v>
      </c>
      <c r="B43" s="15" t="s">
        <v>8</v>
      </c>
      <c r="C43" s="15" t="s">
        <v>9</v>
      </c>
      <c r="D43" s="1">
        <v>208</v>
      </c>
      <c r="E43" s="2">
        <v>68</v>
      </c>
      <c r="F43" s="2">
        <v>298</v>
      </c>
      <c r="G43" s="117">
        <v>574</v>
      </c>
      <c r="H43" s="2">
        <v>0</v>
      </c>
      <c r="I43" s="2">
        <v>0</v>
      </c>
      <c r="J43" s="2">
        <v>0</v>
      </c>
      <c r="K43" s="117">
        <v>0</v>
      </c>
      <c r="L43" s="2">
        <v>0</v>
      </c>
      <c r="M43" s="2">
        <v>0</v>
      </c>
      <c r="N43" s="2">
        <v>115</v>
      </c>
      <c r="O43" s="117">
        <v>115</v>
      </c>
      <c r="P43" s="2">
        <v>96</v>
      </c>
      <c r="Q43" s="2">
        <v>0</v>
      </c>
      <c r="R43" s="2">
        <v>0</v>
      </c>
      <c r="S43" s="117">
        <v>96</v>
      </c>
      <c r="T43" s="20">
        <v>785</v>
      </c>
    </row>
    <row r="44" spans="1:20">
      <c r="A44" t="s">
        <v>23</v>
      </c>
      <c r="B44" s="11" t="s">
        <v>10</v>
      </c>
      <c r="C44" s="11" t="s">
        <v>11</v>
      </c>
      <c r="D44" s="1">
        <v>405</v>
      </c>
      <c r="E44" s="1">
        <v>525</v>
      </c>
      <c r="F44" s="1">
        <v>715</v>
      </c>
      <c r="G44" s="117">
        <v>1645</v>
      </c>
      <c r="H44" s="1">
        <v>256</v>
      </c>
      <c r="I44" s="1">
        <v>660</v>
      </c>
      <c r="J44" s="1">
        <v>0</v>
      </c>
      <c r="K44" s="117">
        <v>916</v>
      </c>
      <c r="L44" s="1">
        <v>0</v>
      </c>
      <c r="M44" s="1">
        <v>0</v>
      </c>
      <c r="N44" s="1">
        <v>0</v>
      </c>
      <c r="O44" s="117">
        <v>0</v>
      </c>
      <c r="P44" s="1">
        <v>0</v>
      </c>
      <c r="Q44" s="1">
        <v>0</v>
      </c>
      <c r="R44" s="1">
        <v>148</v>
      </c>
      <c r="S44" s="117">
        <v>148</v>
      </c>
      <c r="T44" s="19">
        <v>2709</v>
      </c>
    </row>
    <row r="45" spans="1:20">
      <c r="A45" t="s">
        <v>24</v>
      </c>
      <c r="B45" s="11" t="s">
        <v>12</v>
      </c>
      <c r="C45" s="11" t="s">
        <v>13</v>
      </c>
      <c r="D45" s="1">
        <v>0</v>
      </c>
      <c r="E45" s="1">
        <v>332</v>
      </c>
      <c r="F45" s="1">
        <v>214</v>
      </c>
      <c r="G45" s="117">
        <v>546</v>
      </c>
      <c r="H45" s="1">
        <v>0</v>
      </c>
      <c r="I45" s="1">
        <v>468</v>
      </c>
      <c r="J45" s="1">
        <v>249</v>
      </c>
      <c r="K45" s="117">
        <v>717</v>
      </c>
      <c r="L45" s="1">
        <v>544</v>
      </c>
      <c r="M45" s="1">
        <v>555</v>
      </c>
      <c r="N45" s="1">
        <v>446</v>
      </c>
      <c r="O45" s="117">
        <v>1545</v>
      </c>
      <c r="P45" s="1">
        <v>315</v>
      </c>
      <c r="Q45" s="1">
        <v>0</v>
      </c>
      <c r="R45" s="1">
        <v>46</v>
      </c>
      <c r="S45" s="117">
        <v>361</v>
      </c>
      <c r="T45" s="19">
        <v>3169</v>
      </c>
    </row>
    <row r="46" spans="1:20" ht="6" customHeight="1">
      <c r="A46" s="5"/>
      <c r="B46" s="5"/>
      <c r="C46" s="5"/>
      <c r="D46" s="5"/>
      <c r="E46" s="5"/>
      <c r="F46" s="5"/>
      <c r="G46" s="5"/>
      <c r="H46" s="5"/>
      <c r="I46" s="5"/>
      <c r="J46" s="5"/>
      <c r="K46" s="5"/>
      <c r="L46" s="5"/>
      <c r="M46" s="5"/>
      <c r="N46" s="5"/>
      <c r="O46" s="5"/>
      <c r="P46" s="5"/>
      <c r="Q46" s="5"/>
      <c r="R46" s="5"/>
      <c r="S46" s="5"/>
      <c r="T46" s="5"/>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sheetData>
  <mergeCells count="1">
    <mergeCell ref="A2:D2"/>
  </mergeCells>
  <phoneticPr fontId="2" type="noConversion"/>
  <hyperlinks>
    <hyperlink ref="T2" location="'Index-P'!A1" display="◄" xr:uid="{00000000-0004-0000-1100-000000000000}"/>
  </hyperlinks>
  <pageMargins left="0.78740157480314965" right="0.78740157480314965" top="0.55000000000000004" bottom="0.47" header="0.39" footer="0.24"/>
  <pageSetup paperSize="9" scale="75" orientation="landscape" r:id="rId1"/>
  <headerFooter alignWithMargins="0">
    <oddFooter>&amp;R&amp;6&amp;F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U60"/>
  <sheetViews>
    <sheetView zoomScaleNormal="100" workbookViewId="0">
      <pane xSplit="3" topLeftCell="D1" activePane="topRight" state="frozen"/>
      <selection pane="topRight" activeCell="T2" sqref="T2"/>
    </sheetView>
  </sheetViews>
  <sheetFormatPr baseColWidth="10" defaultRowHeight="11.25"/>
  <cols>
    <col min="1" max="1" width="26.83203125" customWidth="1"/>
    <col min="2" max="2" width="5.5" hidden="1" customWidth="1"/>
    <col min="3" max="3" width="5.5" customWidth="1"/>
    <col min="4" max="19" width="9.5" customWidth="1"/>
    <col min="20" max="20" width="11" customWidth="1"/>
  </cols>
  <sheetData>
    <row r="1" spans="1:21" ht="6" customHeight="1"/>
    <row r="2" spans="1:21" ht="27" customHeight="1">
      <c r="A2" s="230" t="s">
        <v>29</v>
      </c>
      <c r="B2" s="228"/>
      <c r="C2" s="228"/>
      <c r="D2" s="228"/>
      <c r="T2" s="130" t="s">
        <v>65</v>
      </c>
    </row>
    <row r="3" spans="1:21" ht="12">
      <c r="A3" s="4" t="s">
        <v>34</v>
      </c>
    </row>
    <row r="4" spans="1:21" ht="12">
      <c r="A4" s="4" t="s">
        <v>51</v>
      </c>
    </row>
    <row r="5" spans="1:21" ht="6" customHeight="1"/>
    <row r="6" spans="1:21" ht="30" customHeight="1">
      <c r="A6" s="21">
        <v>2004</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2004</v>
      </c>
      <c r="U6" s="43"/>
    </row>
    <row r="7" spans="1:21" ht="3.75" customHeight="1"/>
    <row r="8" spans="1:21" ht="22.5" customHeight="1">
      <c r="A8" s="92" t="s">
        <v>29</v>
      </c>
      <c r="B8" s="93"/>
      <c r="C8" s="93"/>
      <c r="D8" s="94">
        <v>2106383</v>
      </c>
      <c r="E8" s="94">
        <v>2108540</v>
      </c>
      <c r="F8" s="94">
        <v>2382318</v>
      </c>
      <c r="G8" s="116">
        <v>6597241</v>
      </c>
      <c r="H8" s="94">
        <v>2408876</v>
      </c>
      <c r="I8" s="94">
        <v>2292426</v>
      </c>
      <c r="J8" s="94">
        <v>2444270</v>
      </c>
      <c r="K8" s="116">
        <v>7145572</v>
      </c>
      <c r="L8" s="94">
        <v>2760235</v>
      </c>
      <c r="M8" s="94">
        <v>2641595</v>
      </c>
      <c r="N8" s="94">
        <v>2567048</v>
      </c>
      <c r="O8" s="116">
        <v>7968878</v>
      </c>
      <c r="P8" s="94">
        <v>2634981</v>
      </c>
      <c r="Q8" s="94">
        <v>2038117</v>
      </c>
      <c r="R8" s="94">
        <v>2186009</v>
      </c>
      <c r="S8" s="116">
        <v>6859107</v>
      </c>
      <c r="T8" s="105">
        <v>28570798</v>
      </c>
    </row>
    <row r="9" spans="1:21" ht="6" customHeight="1">
      <c r="D9" s="1"/>
      <c r="E9" s="1"/>
      <c r="F9" s="1"/>
      <c r="G9" s="117"/>
      <c r="H9" s="1"/>
      <c r="I9" s="1"/>
      <c r="J9" s="1"/>
      <c r="K9" s="117"/>
      <c r="L9" s="1"/>
      <c r="M9" s="1"/>
      <c r="N9" s="1"/>
      <c r="O9" s="117"/>
      <c r="P9" s="1"/>
      <c r="Q9" s="1"/>
      <c r="R9" s="1"/>
      <c r="S9" s="117"/>
      <c r="T9" s="19"/>
    </row>
    <row r="10" spans="1:21" ht="22.5" customHeight="1">
      <c r="A10" s="96" t="s">
        <v>32</v>
      </c>
      <c r="B10" s="97"/>
      <c r="C10" s="97"/>
      <c r="D10" s="98">
        <v>2079758</v>
      </c>
      <c r="E10" s="98">
        <v>2082257</v>
      </c>
      <c r="F10" s="98">
        <v>2348127</v>
      </c>
      <c r="G10" s="117">
        <v>6510142</v>
      </c>
      <c r="H10" s="98">
        <v>2375665</v>
      </c>
      <c r="I10" s="98">
        <v>2256742</v>
      </c>
      <c r="J10" s="98">
        <v>2408404</v>
      </c>
      <c r="K10" s="117">
        <v>7040811</v>
      </c>
      <c r="L10" s="98">
        <v>2727598</v>
      </c>
      <c r="M10" s="98">
        <v>2610988</v>
      </c>
      <c r="N10" s="98">
        <v>2530071</v>
      </c>
      <c r="O10" s="117">
        <v>7868657</v>
      </c>
      <c r="P10" s="98">
        <v>2599584</v>
      </c>
      <c r="Q10" s="98">
        <v>2007751</v>
      </c>
      <c r="R10" s="98">
        <v>2159529</v>
      </c>
      <c r="S10" s="117">
        <v>6766864</v>
      </c>
      <c r="T10" s="110">
        <v>28186474</v>
      </c>
    </row>
    <row r="11" spans="1:21">
      <c r="A11" s="3" t="s">
        <v>18</v>
      </c>
      <c r="B11" s="11" t="s">
        <v>0</v>
      </c>
      <c r="C11" s="11" t="s">
        <v>1</v>
      </c>
      <c r="D11" s="1">
        <v>132254</v>
      </c>
      <c r="E11" s="1">
        <v>138226</v>
      </c>
      <c r="F11" s="1">
        <v>164391</v>
      </c>
      <c r="G11" s="117">
        <v>434871</v>
      </c>
      <c r="H11" s="1">
        <v>202963</v>
      </c>
      <c r="I11" s="1">
        <v>217825</v>
      </c>
      <c r="J11" s="1">
        <v>242177</v>
      </c>
      <c r="K11" s="117">
        <v>662965</v>
      </c>
      <c r="L11" s="1">
        <v>262580</v>
      </c>
      <c r="M11" s="1">
        <v>239945</v>
      </c>
      <c r="N11" s="1">
        <v>260401</v>
      </c>
      <c r="O11" s="117">
        <v>762926</v>
      </c>
      <c r="P11" s="1">
        <v>252462</v>
      </c>
      <c r="Q11" s="1">
        <v>195606</v>
      </c>
      <c r="R11" s="1">
        <v>179132</v>
      </c>
      <c r="S11" s="117">
        <v>627200</v>
      </c>
      <c r="T11" s="19">
        <v>2487962</v>
      </c>
    </row>
    <row r="12" spans="1:21">
      <c r="A12" t="s">
        <v>19</v>
      </c>
      <c r="B12" s="11" t="s">
        <v>2</v>
      </c>
      <c r="C12" s="11" t="s">
        <v>3</v>
      </c>
      <c r="D12" s="1">
        <v>757825</v>
      </c>
      <c r="E12" s="1">
        <v>757529</v>
      </c>
      <c r="F12" s="1">
        <v>839008</v>
      </c>
      <c r="G12" s="117">
        <v>2354362</v>
      </c>
      <c r="H12" s="1">
        <v>732092</v>
      </c>
      <c r="I12" s="1">
        <v>623325</v>
      </c>
      <c r="J12" s="1">
        <v>688119</v>
      </c>
      <c r="K12" s="117">
        <v>2043536</v>
      </c>
      <c r="L12" s="1">
        <v>765713</v>
      </c>
      <c r="M12" s="1">
        <v>714990</v>
      </c>
      <c r="N12" s="1">
        <v>679056</v>
      </c>
      <c r="O12" s="117">
        <v>2159759</v>
      </c>
      <c r="P12" s="1">
        <v>718315</v>
      </c>
      <c r="Q12" s="1">
        <v>577811</v>
      </c>
      <c r="R12" s="1">
        <v>710870</v>
      </c>
      <c r="S12" s="117">
        <v>2006996</v>
      </c>
      <c r="T12" s="19">
        <v>8564653</v>
      </c>
    </row>
    <row r="13" spans="1:21">
      <c r="A13" t="s">
        <v>20</v>
      </c>
      <c r="B13" s="11" t="s">
        <v>4</v>
      </c>
      <c r="C13" s="11" t="s">
        <v>5</v>
      </c>
      <c r="D13" s="1">
        <v>1189679</v>
      </c>
      <c r="E13" s="1">
        <v>1186502</v>
      </c>
      <c r="F13" s="1">
        <v>1344728</v>
      </c>
      <c r="G13" s="117">
        <v>3720909</v>
      </c>
      <c r="H13" s="1">
        <v>1440610</v>
      </c>
      <c r="I13" s="1">
        <v>1415592</v>
      </c>
      <c r="J13" s="1">
        <v>1478108</v>
      </c>
      <c r="K13" s="117">
        <v>4334310</v>
      </c>
      <c r="L13" s="1">
        <v>1699305</v>
      </c>
      <c r="M13" s="1">
        <v>1656053</v>
      </c>
      <c r="N13" s="1">
        <v>1590614</v>
      </c>
      <c r="O13" s="117">
        <v>4945972</v>
      </c>
      <c r="P13" s="1">
        <v>1628807</v>
      </c>
      <c r="Q13" s="1">
        <v>1234334</v>
      </c>
      <c r="R13" s="1">
        <v>1269527</v>
      </c>
      <c r="S13" s="117">
        <v>4132668</v>
      </c>
      <c r="T13" s="19">
        <v>17133859</v>
      </c>
    </row>
    <row r="14" spans="1:21" ht="6" customHeight="1">
      <c r="D14" s="1"/>
      <c r="E14" s="1"/>
      <c r="F14" s="1"/>
      <c r="G14" s="117"/>
      <c r="H14" s="1"/>
      <c r="I14" s="1"/>
      <c r="J14" s="1"/>
      <c r="K14" s="117"/>
      <c r="L14" s="1"/>
      <c r="M14" s="1"/>
      <c r="N14" s="1"/>
      <c r="O14" s="117"/>
      <c r="P14" s="1"/>
      <c r="Q14" s="1"/>
      <c r="R14" s="1"/>
      <c r="S14" s="117"/>
      <c r="T14" s="19"/>
    </row>
    <row r="15" spans="1:21" ht="24" customHeight="1">
      <c r="A15" s="99" t="s">
        <v>33</v>
      </c>
      <c r="B15" s="100"/>
      <c r="C15" s="100"/>
      <c r="D15" s="101">
        <v>26625</v>
      </c>
      <c r="E15" s="101">
        <v>26283</v>
      </c>
      <c r="F15" s="101">
        <v>34191</v>
      </c>
      <c r="G15" s="117">
        <v>87099</v>
      </c>
      <c r="H15" s="101">
        <v>33211</v>
      </c>
      <c r="I15" s="101">
        <v>35684</v>
      </c>
      <c r="J15" s="101">
        <v>35866</v>
      </c>
      <c r="K15" s="117">
        <v>104761</v>
      </c>
      <c r="L15" s="101">
        <v>32637</v>
      </c>
      <c r="M15" s="101">
        <v>30607</v>
      </c>
      <c r="N15" s="101">
        <v>36977</v>
      </c>
      <c r="O15" s="117">
        <v>100221</v>
      </c>
      <c r="P15" s="101">
        <v>35397</v>
      </c>
      <c r="Q15" s="101">
        <v>30366</v>
      </c>
      <c r="R15" s="101">
        <v>26480</v>
      </c>
      <c r="S15" s="117">
        <v>92243</v>
      </c>
      <c r="T15" s="108">
        <v>384324</v>
      </c>
    </row>
    <row r="16" spans="1:21">
      <c r="A16" t="s">
        <v>21</v>
      </c>
      <c r="B16" s="11" t="s">
        <v>6</v>
      </c>
      <c r="C16" s="11" t="s">
        <v>7</v>
      </c>
      <c r="D16" s="2">
        <v>8092</v>
      </c>
      <c r="E16" s="2">
        <v>8758</v>
      </c>
      <c r="F16" s="2">
        <v>9752</v>
      </c>
      <c r="G16" s="117">
        <v>26602</v>
      </c>
      <c r="H16" s="2">
        <v>10354</v>
      </c>
      <c r="I16" s="2">
        <v>13092</v>
      </c>
      <c r="J16" s="2">
        <v>13195</v>
      </c>
      <c r="K16" s="117">
        <v>36641</v>
      </c>
      <c r="L16" s="2">
        <v>13422</v>
      </c>
      <c r="M16" s="2">
        <v>11493</v>
      </c>
      <c r="N16" s="2">
        <v>13584</v>
      </c>
      <c r="O16" s="117">
        <v>38499</v>
      </c>
      <c r="P16" s="2">
        <v>11996</v>
      </c>
      <c r="Q16" s="2">
        <v>8190</v>
      </c>
      <c r="R16" s="2">
        <v>6583</v>
      </c>
      <c r="S16" s="117">
        <v>26769</v>
      </c>
      <c r="T16" s="20">
        <v>128511</v>
      </c>
    </row>
    <row r="17" spans="1:20">
      <c r="A17" t="s">
        <v>22</v>
      </c>
      <c r="B17" s="11" t="s">
        <v>8</v>
      </c>
      <c r="C17" s="11" t="s">
        <v>9</v>
      </c>
      <c r="D17" s="2">
        <v>9950</v>
      </c>
      <c r="E17" s="2">
        <v>9546</v>
      </c>
      <c r="F17" s="2">
        <v>13072</v>
      </c>
      <c r="G17" s="117">
        <v>32568</v>
      </c>
      <c r="H17" s="2">
        <v>12993</v>
      </c>
      <c r="I17" s="2">
        <v>12727</v>
      </c>
      <c r="J17" s="2">
        <v>12899</v>
      </c>
      <c r="K17" s="117">
        <v>38619</v>
      </c>
      <c r="L17" s="2">
        <v>11459</v>
      </c>
      <c r="M17" s="2">
        <v>12153</v>
      </c>
      <c r="N17" s="2">
        <v>13447</v>
      </c>
      <c r="O17" s="117">
        <v>37059</v>
      </c>
      <c r="P17" s="2">
        <v>13758</v>
      </c>
      <c r="Q17" s="2">
        <v>13129</v>
      </c>
      <c r="R17" s="2">
        <v>12028</v>
      </c>
      <c r="S17" s="117">
        <v>38915</v>
      </c>
      <c r="T17" s="20">
        <v>147161</v>
      </c>
    </row>
    <row r="18" spans="1:20">
      <c r="A18" t="s">
        <v>23</v>
      </c>
      <c r="B18" s="11" t="s">
        <v>10</v>
      </c>
      <c r="C18" s="11" t="s">
        <v>11</v>
      </c>
      <c r="D18" s="2">
        <v>1670</v>
      </c>
      <c r="E18" s="2">
        <v>1465</v>
      </c>
      <c r="F18" s="2">
        <v>2241</v>
      </c>
      <c r="G18" s="117">
        <v>5376</v>
      </c>
      <c r="H18" s="2">
        <v>1158</v>
      </c>
      <c r="I18" s="2">
        <v>0</v>
      </c>
      <c r="J18" s="2">
        <v>0</v>
      </c>
      <c r="K18" s="117">
        <v>1158</v>
      </c>
      <c r="L18" s="2">
        <v>0</v>
      </c>
      <c r="M18" s="2">
        <v>20</v>
      </c>
      <c r="N18" s="2">
        <v>75</v>
      </c>
      <c r="O18" s="117">
        <v>95</v>
      </c>
      <c r="P18" s="2">
        <v>138</v>
      </c>
      <c r="Q18" s="2">
        <v>92</v>
      </c>
      <c r="R18" s="2">
        <v>65</v>
      </c>
      <c r="S18" s="117">
        <v>295</v>
      </c>
      <c r="T18" s="20">
        <v>6924</v>
      </c>
    </row>
    <row r="19" spans="1:20">
      <c r="A19" t="s">
        <v>24</v>
      </c>
      <c r="B19" s="11" t="s">
        <v>12</v>
      </c>
      <c r="C19" s="11" t="s">
        <v>13</v>
      </c>
      <c r="D19" s="2">
        <v>6913</v>
      </c>
      <c r="E19" s="2">
        <v>6514</v>
      </c>
      <c r="F19" s="2">
        <v>9126</v>
      </c>
      <c r="G19" s="117">
        <v>22553</v>
      </c>
      <c r="H19" s="2">
        <v>8706</v>
      </c>
      <c r="I19" s="2">
        <v>9865</v>
      </c>
      <c r="J19" s="2">
        <v>9772</v>
      </c>
      <c r="K19" s="117">
        <v>28343</v>
      </c>
      <c r="L19" s="2">
        <v>7756</v>
      </c>
      <c r="M19" s="2">
        <v>6941</v>
      </c>
      <c r="N19" s="2">
        <v>9871</v>
      </c>
      <c r="O19" s="117">
        <v>24568</v>
      </c>
      <c r="P19" s="2">
        <v>9505</v>
      </c>
      <c r="Q19" s="2">
        <v>8955</v>
      </c>
      <c r="R19" s="2">
        <v>7804</v>
      </c>
      <c r="S19" s="117">
        <v>26264</v>
      </c>
      <c r="T19" s="20">
        <v>101728</v>
      </c>
    </row>
    <row r="20" spans="1:20" ht="6" customHeight="1">
      <c r="D20" s="1"/>
      <c r="E20" s="1"/>
      <c r="F20" s="1"/>
      <c r="G20" s="117"/>
      <c r="H20" s="1"/>
      <c r="I20" s="1"/>
      <c r="J20" s="1"/>
      <c r="K20" s="117"/>
      <c r="L20" s="1"/>
      <c r="M20" s="1"/>
      <c r="N20" s="1"/>
      <c r="O20" s="117"/>
      <c r="P20" s="1"/>
      <c r="Q20" s="1"/>
      <c r="R20" s="1"/>
      <c r="S20" s="117"/>
      <c r="T20" s="19"/>
    </row>
    <row r="21" spans="1:20" ht="22.5">
      <c r="A21" s="92" t="s">
        <v>30</v>
      </c>
      <c r="B21" s="103"/>
      <c r="C21" s="103"/>
      <c r="D21" s="94">
        <v>1896797</v>
      </c>
      <c r="E21" s="94">
        <v>1904707</v>
      </c>
      <c r="F21" s="94">
        <v>2162190</v>
      </c>
      <c r="G21" s="116">
        <v>5963694</v>
      </c>
      <c r="H21" s="94">
        <v>2154775</v>
      </c>
      <c r="I21" s="94">
        <v>2059761</v>
      </c>
      <c r="J21" s="94">
        <v>2186748</v>
      </c>
      <c r="K21" s="116">
        <v>6401284</v>
      </c>
      <c r="L21" s="94">
        <v>2370141</v>
      </c>
      <c r="M21" s="94">
        <v>2282060</v>
      </c>
      <c r="N21" s="94">
        <v>2253706</v>
      </c>
      <c r="O21" s="116">
        <v>6905907</v>
      </c>
      <c r="P21" s="94">
        <v>2272003</v>
      </c>
      <c r="Q21" s="94">
        <v>1901906</v>
      </c>
      <c r="R21" s="94">
        <v>2051767</v>
      </c>
      <c r="S21" s="116">
        <v>6225676</v>
      </c>
      <c r="T21" s="105">
        <v>25496561</v>
      </c>
    </row>
    <row r="22" spans="1:20" ht="6" customHeight="1">
      <c r="D22" s="1"/>
      <c r="E22" s="1"/>
      <c r="F22" s="1"/>
      <c r="G22" s="117"/>
      <c r="H22" s="1"/>
      <c r="I22" s="1"/>
      <c r="J22" s="1"/>
      <c r="K22" s="117"/>
      <c r="L22" s="1"/>
      <c r="M22" s="1"/>
      <c r="N22" s="1"/>
      <c r="O22" s="117"/>
      <c r="P22" s="1"/>
      <c r="Q22" s="1"/>
      <c r="R22" s="1"/>
      <c r="S22" s="117"/>
      <c r="T22" s="19"/>
    </row>
    <row r="23" spans="1:20" ht="22.5" customHeight="1">
      <c r="A23" s="96" t="s">
        <v>32</v>
      </c>
      <c r="B23" s="97"/>
      <c r="C23" s="97"/>
      <c r="D23" s="98">
        <v>1872422</v>
      </c>
      <c r="E23" s="98">
        <v>1880445</v>
      </c>
      <c r="F23" s="98">
        <v>2130058</v>
      </c>
      <c r="G23" s="117">
        <v>5882925</v>
      </c>
      <c r="H23" s="98">
        <v>2123275</v>
      </c>
      <c r="I23" s="98">
        <v>2026573</v>
      </c>
      <c r="J23" s="98">
        <v>2153949</v>
      </c>
      <c r="K23" s="117">
        <v>6303797</v>
      </c>
      <c r="L23" s="98">
        <v>2341154</v>
      </c>
      <c r="M23" s="98">
        <v>2253899</v>
      </c>
      <c r="N23" s="98">
        <v>2221062</v>
      </c>
      <c r="O23" s="117">
        <v>6816115</v>
      </c>
      <c r="P23" s="98">
        <v>2238532</v>
      </c>
      <c r="Q23" s="98">
        <v>1871765</v>
      </c>
      <c r="R23" s="98">
        <v>2025462</v>
      </c>
      <c r="S23" s="117">
        <v>6135759</v>
      </c>
      <c r="T23" s="110">
        <v>25138596</v>
      </c>
    </row>
    <row r="24" spans="1:20">
      <c r="A24" s="3" t="s">
        <v>18</v>
      </c>
      <c r="B24" s="11" t="s">
        <v>0</v>
      </c>
      <c r="C24" s="11" t="s">
        <v>1</v>
      </c>
      <c r="D24" s="1">
        <v>117535</v>
      </c>
      <c r="E24" s="1">
        <v>120161</v>
      </c>
      <c r="F24" s="1">
        <v>144494</v>
      </c>
      <c r="G24" s="117">
        <v>382190</v>
      </c>
      <c r="H24" s="1">
        <v>164180</v>
      </c>
      <c r="I24" s="1">
        <v>167597</v>
      </c>
      <c r="J24" s="1">
        <v>190553</v>
      </c>
      <c r="K24" s="117">
        <v>522330</v>
      </c>
      <c r="L24" s="1">
        <v>185490</v>
      </c>
      <c r="M24" s="1">
        <v>162154</v>
      </c>
      <c r="N24" s="1">
        <v>197112</v>
      </c>
      <c r="O24" s="117">
        <v>544756</v>
      </c>
      <c r="P24" s="1">
        <v>191805</v>
      </c>
      <c r="Q24" s="1">
        <v>175676</v>
      </c>
      <c r="R24" s="1">
        <v>165479</v>
      </c>
      <c r="S24" s="117">
        <v>532960</v>
      </c>
      <c r="T24" s="19">
        <v>1982236</v>
      </c>
    </row>
    <row r="25" spans="1:20">
      <c r="A25" t="s">
        <v>19</v>
      </c>
      <c r="B25" s="11" t="s">
        <v>2</v>
      </c>
      <c r="C25" s="11" t="s">
        <v>3</v>
      </c>
      <c r="D25" s="1">
        <v>651442</v>
      </c>
      <c r="E25" s="1">
        <v>662363</v>
      </c>
      <c r="F25" s="1">
        <v>744649</v>
      </c>
      <c r="G25" s="117">
        <v>2058454</v>
      </c>
      <c r="H25" s="1">
        <v>673468</v>
      </c>
      <c r="I25" s="1">
        <v>599427</v>
      </c>
      <c r="J25" s="1">
        <v>656822</v>
      </c>
      <c r="K25" s="117">
        <v>1929717</v>
      </c>
      <c r="L25" s="1">
        <v>716936</v>
      </c>
      <c r="M25" s="1">
        <v>670305</v>
      </c>
      <c r="N25" s="1">
        <v>642330</v>
      </c>
      <c r="O25" s="117">
        <v>2029571</v>
      </c>
      <c r="P25" s="1">
        <v>660806</v>
      </c>
      <c r="Q25" s="1">
        <v>563665</v>
      </c>
      <c r="R25" s="1">
        <v>670126</v>
      </c>
      <c r="S25" s="117">
        <v>1894597</v>
      </c>
      <c r="T25" s="19">
        <v>7912339</v>
      </c>
    </row>
    <row r="26" spans="1:20">
      <c r="A26" t="s">
        <v>20</v>
      </c>
      <c r="B26" s="11" t="s">
        <v>4</v>
      </c>
      <c r="C26" s="11" t="s">
        <v>5</v>
      </c>
      <c r="D26" s="1">
        <v>1103445</v>
      </c>
      <c r="E26" s="1">
        <v>1097921</v>
      </c>
      <c r="F26" s="1">
        <v>1240915</v>
      </c>
      <c r="G26" s="117">
        <v>3442281</v>
      </c>
      <c r="H26" s="1">
        <v>1285627</v>
      </c>
      <c r="I26" s="1">
        <v>1259549</v>
      </c>
      <c r="J26" s="1">
        <v>1306574</v>
      </c>
      <c r="K26" s="117">
        <v>3851750</v>
      </c>
      <c r="L26" s="1">
        <v>1438728</v>
      </c>
      <c r="M26" s="1">
        <v>1421440</v>
      </c>
      <c r="N26" s="1">
        <v>1381620</v>
      </c>
      <c r="O26" s="117">
        <v>4241788</v>
      </c>
      <c r="P26" s="1">
        <v>1385921</v>
      </c>
      <c r="Q26" s="1">
        <v>1132424</v>
      </c>
      <c r="R26" s="1">
        <v>1189857</v>
      </c>
      <c r="S26" s="117">
        <v>3708202</v>
      </c>
      <c r="T26" s="19">
        <v>15244021</v>
      </c>
    </row>
    <row r="27" spans="1:20" ht="6" customHeight="1">
      <c r="D27" s="1"/>
      <c r="E27" s="1"/>
      <c r="F27" s="1"/>
      <c r="G27" s="117"/>
      <c r="H27" s="1"/>
      <c r="I27" s="1"/>
      <c r="J27" s="1"/>
      <c r="K27" s="117"/>
      <c r="L27" s="1"/>
      <c r="M27" s="1"/>
      <c r="N27" s="1"/>
      <c r="O27" s="117"/>
      <c r="P27" s="1"/>
      <c r="Q27" s="1"/>
      <c r="R27" s="1"/>
      <c r="S27" s="117"/>
      <c r="T27" s="19"/>
    </row>
    <row r="28" spans="1:20" ht="24" customHeight="1">
      <c r="A28" s="99" t="s">
        <v>33</v>
      </c>
      <c r="B28" s="100"/>
      <c r="C28" s="100"/>
      <c r="D28" s="101">
        <v>24375</v>
      </c>
      <c r="E28" s="101">
        <v>24262</v>
      </c>
      <c r="F28" s="101">
        <v>32132</v>
      </c>
      <c r="G28" s="117">
        <v>80769</v>
      </c>
      <c r="H28" s="101">
        <v>31500</v>
      </c>
      <c r="I28" s="101">
        <v>33188</v>
      </c>
      <c r="J28" s="101">
        <v>32799</v>
      </c>
      <c r="K28" s="117">
        <v>97487</v>
      </c>
      <c r="L28" s="101">
        <v>28987</v>
      </c>
      <c r="M28" s="101">
        <v>28161</v>
      </c>
      <c r="N28" s="101">
        <v>32644</v>
      </c>
      <c r="O28" s="117">
        <v>89792</v>
      </c>
      <c r="P28" s="101">
        <v>33471</v>
      </c>
      <c r="Q28" s="101">
        <v>30141</v>
      </c>
      <c r="R28" s="101">
        <v>26305</v>
      </c>
      <c r="S28" s="117">
        <v>89917</v>
      </c>
      <c r="T28" s="108">
        <v>357965</v>
      </c>
    </row>
    <row r="29" spans="1:20">
      <c r="A29" t="s">
        <v>21</v>
      </c>
      <c r="B29" s="11" t="s">
        <v>6</v>
      </c>
      <c r="C29" s="11" t="s">
        <v>7</v>
      </c>
      <c r="D29" s="1">
        <v>6970</v>
      </c>
      <c r="E29" s="1">
        <v>7699</v>
      </c>
      <c r="F29" s="1">
        <v>8999</v>
      </c>
      <c r="G29" s="117">
        <v>23668</v>
      </c>
      <c r="H29" s="1">
        <v>9727</v>
      </c>
      <c r="I29" s="1">
        <v>11242</v>
      </c>
      <c r="J29" s="1">
        <v>10620</v>
      </c>
      <c r="K29" s="117">
        <v>31589</v>
      </c>
      <c r="L29" s="1">
        <v>10273</v>
      </c>
      <c r="M29" s="1">
        <v>9698</v>
      </c>
      <c r="N29" s="1">
        <v>9843</v>
      </c>
      <c r="O29" s="117">
        <v>29814</v>
      </c>
      <c r="P29" s="1">
        <v>10488</v>
      </c>
      <c r="Q29" s="1">
        <v>8091</v>
      </c>
      <c r="R29" s="1">
        <v>6569</v>
      </c>
      <c r="S29" s="117">
        <v>25148</v>
      </c>
      <c r="T29" s="19">
        <v>110219</v>
      </c>
    </row>
    <row r="30" spans="1:20">
      <c r="A30" t="s">
        <v>22</v>
      </c>
      <c r="B30" s="11" t="s">
        <v>8</v>
      </c>
      <c r="C30" s="11" t="s">
        <v>9</v>
      </c>
      <c r="D30" s="1">
        <v>9950</v>
      </c>
      <c r="E30" s="1">
        <v>9546</v>
      </c>
      <c r="F30" s="1">
        <v>13072</v>
      </c>
      <c r="G30" s="117">
        <v>32568</v>
      </c>
      <c r="H30" s="1">
        <v>12954</v>
      </c>
      <c r="I30" s="1">
        <v>12727</v>
      </c>
      <c r="J30" s="1">
        <v>12899</v>
      </c>
      <c r="K30" s="117">
        <v>38580</v>
      </c>
      <c r="L30" s="1">
        <v>11459</v>
      </c>
      <c r="M30" s="1">
        <v>12153</v>
      </c>
      <c r="N30" s="1">
        <v>13447</v>
      </c>
      <c r="O30" s="117">
        <v>37059</v>
      </c>
      <c r="P30" s="1">
        <v>13734</v>
      </c>
      <c r="Q30" s="1">
        <v>13095</v>
      </c>
      <c r="R30" s="1">
        <v>11932</v>
      </c>
      <c r="S30" s="117">
        <v>38761</v>
      </c>
      <c r="T30" s="19">
        <v>146968</v>
      </c>
    </row>
    <row r="31" spans="1:20">
      <c r="A31" t="s">
        <v>23</v>
      </c>
      <c r="B31" s="11" t="s">
        <v>10</v>
      </c>
      <c r="C31" s="11" t="s">
        <v>11</v>
      </c>
      <c r="D31" s="1">
        <v>803</v>
      </c>
      <c r="E31" s="1">
        <v>823</v>
      </c>
      <c r="F31" s="1">
        <v>1154</v>
      </c>
      <c r="G31" s="117">
        <v>2780</v>
      </c>
      <c r="H31" s="1">
        <v>537</v>
      </c>
      <c r="I31" s="1">
        <v>0</v>
      </c>
      <c r="J31" s="1">
        <v>0</v>
      </c>
      <c r="K31" s="117">
        <v>537</v>
      </c>
      <c r="L31" s="1">
        <v>0</v>
      </c>
      <c r="M31" s="1">
        <v>0</v>
      </c>
      <c r="N31" s="1">
        <v>0</v>
      </c>
      <c r="O31" s="117">
        <v>0</v>
      </c>
      <c r="P31" s="1">
        <v>0</v>
      </c>
      <c r="Q31" s="1">
        <v>0</v>
      </c>
      <c r="R31" s="1">
        <v>0</v>
      </c>
      <c r="S31" s="117">
        <v>0</v>
      </c>
      <c r="T31" s="19">
        <v>3317</v>
      </c>
    </row>
    <row r="32" spans="1:20">
      <c r="A32" t="s">
        <v>24</v>
      </c>
      <c r="B32" s="11" t="s">
        <v>12</v>
      </c>
      <c r="C32" s="11" t="s">
        <v>13</v>
      </c>
      <c r="D32" s="1">
        <v>6652</v>
      </c>
      <c r="E32" s="1">
        <v>6194</v>
      </c>
      <c r="F32" s="1">
        <v>8907</v>
      </c>
      <c r="G32" s="117">
        <v>21753</v>
      </c>
      <c r="H32" s="1">
        <v>8282</v>
      </c>
      <c r="I32" s="1">
        <v>9219</v>
      </c>
      <c r="J32" s="1">
        <v>9280</v>
      </c>
      <c r="K32" s="117">
        <v>26781</v>
      </c>
      <c r="L32" s="1">
        <v>7255</v>
      </c>
      <c r="M32" s="1">
        <v>6310</v>
      </c>
      <c r="N32" s="1">
        <v>9354</v>
      </c>
      <c r="O32" s="117">
        <v>22919</v>
      </c>
      <c r="P32" s="1">
        <v>9249</v>
      </c>
      <c r="Q32" s="1">
        <v>8955</v>
      </c>
      <c r="R32" s="1">
        <v>7804</v>
      </c>
      <c r="S32" s="117">
        <v>26008</v>
      </c>
      <c r="T32" s="19">
        <v>97461</v>
      </c>
    </row>
    <row r="33" spans="1:20" ht="6" customHeight="1">
      <c r="D33" s="1"/>
      <c r="E33" s="1"/>
      <c r="F33" s="1"/>
      <c r="G33" s="117"/>
      <c r="H33" s="1"/>
      <c r="I33" s="1"/>
      <c r="J33" s="1"/>
      <c r="K33" s="117"/>
      <c r="L33" s="1"/>
      <c r="M33" s="1"/>
      <c r="N33" s="1"/>
      <c r="O33" s="117"/>
      <c r="P33" s="1"/>
      <c r="Q33" s="1"/>
      <c r="R33" s="1"/>
      <c r="S33" s="117"/>
      <c r="T33" s="19"/>
    </row>
    <row r="34" spans="1:20" ht="22.5">
      <c r="A34" s="92" t="s">
        <v>31</v>
      </c>
      <c r="B34" s="103"/>
      <c r="C34" s="103"/>
      <c r="D34" s="94">
        <v>209586</v>
      </c>
      <c r="E34" s="94">
        <v>203833</v>
      </c>
      <c r="F34" s="94">
        <v>220128</v>
      </c>
      <c r="G34" s="116">
        <v>633547</v>
      </c>
      <c r="H34" s="94">
        <v>254101</v>
      </c>
      <c r="I34" s="94">
        <v>232665</v>
      </c>
      <c r="J34" s="94">
        <v>257522</v>
      </c>
      <c r="K34" s="116">
        <v>744288</v>
      </c>
      <c r="L34" s="94">
        <v>390094</v>
      </c>
      <c r="M34" s="94">
        <v>359535</v>
      </c>
      <c r="N34" s="94">
        <v>313342</v>
      </c>
      <c r="O34" s="116">
        <v>1062971</v>
      </c>
      <c r="P34" s="94">
        <v>362978</v>
      </c>
      <c r="Q34" s="94">
        <v>136211</v>
      </c>
      <c r="R34" s="94">
        <v>134242</v>
      </c>
      <c r="S34" s="116">
        <v>633431</v>
      </c>
      <c r="T34" s="105">
        <v>3074237</v>
      </c>
    </row>
    <row r="35" spans="1:20" ht="6" customHeight="1">
      <c r="D35" s="1"/>
      <c r="E35" s="1"/>
      <c r="F35" s="1"/>
      <c r="G35" s="117"/>
      <c r="H35" s="1"/>
      <c r="I35" s="1"/>
      <c r="J35" s="1"/>
      <c r="K35" s="117"/>
      <c r="L35" s="1"/>
      <c r="M35" s="1"/>
      <c r="N35" s="1"/>
      <c r="O35" s="117"/>
      <c r="P35" s="1"/>
      <c r="Q35" s="1"/>
      <c r="R35" s="1"/>
      <c r="S35" s="117"/>
      <c r="T35" s="19"/>
    </row>
    <row r="36" spans="1:20" ht="22.5" customHeight="1">
      <c r="A36" s="96" t="s">
        <v>32</v>
      </c>
      <c r="B36" s="97"/>
      <c r="C36" s="97"/>
      <c r="D36" s="98">
        <v>207336</v>
      </c>
      <c r="E36" s="98">
        <v>201812</v>
      </c>
      <c r="F36" s="98">
        <v>218069</v>
      </c>
      <c r="G36" s="117">
        <v>627217</v>
      </c>
      <c r="H36" s="98">
        <v>252390</v>
      </c>
      <c r="I36" s="98">
        <v>230169</v>
      </c>
      <c r="J36" s="98">
        <v>254455</v>
      </c>
      <c r="K36" s="117">
        <v>737014</v>
      </c>
      <c r="L36" s="98">
        <v>386444</v>
      </c>
      <c r="M36" s="98">
        <v>357089</v>
      </c>
      <c r="N36" s="98">
        <v>309009</v>
      </c>
      <c r="O36" s="117">
        <v>1052542</v>
      </c>
      <c r="P36" s="98">
        <v>361052</v>
      </c>
      <c r="Q36" s="98">
        <v>135986</v>
      </c>
      <c r="R36" s="98">
        <v>134067</v>
      </c>
      <c r="S36" s="117">
        <v>631105</v>
      </c>
      <c r="T36" s="110">
        <v>3047878</v>
      </c>
    </row>
    <row r="37" spans="1:20">
      <c r="A37" s="14" t="s">
        <v>18</v>
      </c>
      <c r="B37" s="15" t="s">
        <v>0</v>
      </c>
      <c r="C37" s="15" t="s">
        <v>1</v>
      </c>
      <c r="D37" s="2">
        <v>14719</v>
      </c>
      <c r="E37" s="2">
        <v>18065</v>
      </c>
      <c r="F37" s="2">
        <v>19897</v>
      </c>
      <c r="G37" s="117">
        <v>52681</v>
      </c>
      <c r="H37" s="2">
        <v>38783</v>
      </c>
      <c r="I37" s="2">
        <v>50228</v>
      </c>
      <c r="J37" s="2">
        <v>51624</v>
      </c>
      <c r="K37" s="117">
        <v>140635</v>
      </c>
      <c r="L37" s="2">
        <v>77090</v>
      </c>
      <c r="M37" s="2">
        <v>77791</v>
      </c>
      <c r="N37" s="2">
        <v>63289</v>
      </c>
      <c r="O37" s="117">
        <v>218170</v>
      </c>
      <c r="P37" s="2">
        <v>60657</v>
      </c>
      <c r="Q37" s="2">
        <v>19930</v>
      </c>
      <c r="R37" s="2">
        <v>13653</v>
      </c>
      <c r="S37" s="117">
        <v>94240</v>
      </c>
      <c r="T37" s="20">
        <v>505726</v>
      </c>
    </row>
    <row r="38" spans="1:20">
      <c r="A38" s="13" t="s">
        <v>19</v>
      </c>
      <c r="B38" s="15" t="s">
        <v>2</v>
      </c>
      <c r="C38" s="15" t="s">
        <v>3</v>
      </c>
      <c r="D38" s="2">
        <v>106383</v>
      </c>
      <c r="E38" s="2">
        <v>95166</v>
      </c>
      <c r="F38" s="2">
        <v>94359</v>
      </c>
      <c r="G38" s="117">
        <v>295908</v>
      </c>
      <c r="H38" s="2">
        <v>58624</v>
      </c>
      <c r="I38" s="2">
        <v>23898</v>
      </c>
      <c r="J38" s="2">
        <v>31297</v>
      </c>
      <c r="K38" s="117">
        <v>113819</v>
      </c>
      <c r="L38" s="2">
        <v>48777</v>
      </c>
      <c r="M38" s="2">
        <v>44685</v>
      </c>
      <c r="N38" s="2">
        <v>36726</v>
      </c>
      <c r="O38" s="117">
        <v>130188</v>
      </c>
      <c r="P38" s="2">
        <v>57509</v>
      </c>
      <c r="Q38" s="2">
        <v>14146</v>
      </c>
      <c r="R38" s="2">
        <v>40744</v>
      </c>
      <c r="S38" s="117">
        <v>112399</v>
      </c>
      <c r="T38" s="20">
        <v>652314</v>
      </c>
    </row>
    <row r="39" spans="1:20">
      <c r="A39" s="13" t="s">
        <v>20</v>
      </c>
      <c r="B39" s="15" t="s">
        <v>4</v>
      </c>
      <c r="C39" s="15" t="s">
        <v>5</v>
      </c>
      <c r="D39" s="2">
        <v>86234</v>
      </c>
      <c r="E39" s="2">
        <v>88581</v>
      </c>
      <c r="F39" s="2">
        <v>103813</v>
      </c>
      <c r="G39" s="117">
        <v>278628</v>
      </c>
      <c r="H39" s="2">
        <v>154983</v>
      </c>
      <c r="I39" s="2">
        <v>156043</v>
      </c>
      <c r="J39" s="2">
        <v>171534</v>
      </c>
      <c r="K39" s="117">
        <v>482560</v>
      </c>
      <c r="L39" s="2">
        <v>260577</v>
      </c>
      <c r="M39" s="2">
        <v>234613</v>
      </c>
      <c r="N39" s="2">
        <v>208994</v>
      </c>
      <c r="O39" s="117">
        <v>704184</v>
      </c>
      <c r="P39" s="2">
        <v>242886</v>
      </c>
      <c r="Q39" s="2">
        <v>101910</v>
      </c>
      <c r="R39" s="2">
        <v>79670</v>
      </c>
      <c r="S39" s="117">
        <v>424466</v>
      </c>
      <c r="T39" s="20">
        <v>1889838</v>
      </c>
    </row>
    <row r="40" spans="1:20" ht="6" customHeight="1">
      <c r="A40" s="13"/>
      <c r="B40" s="13"/>
      <c r="C40" s="13"/>
      <c r="D40" s="2"/>
      <c r="E40" s="2"/>
      <c r="F40" s="2"/>
      <c r="G40" s="117"/>
      <c r="H40" s="2"/>
      <c r="I40" s="2"/>
      <c r="J40" s="2"/>
      <c r="K40" s="117"/>
      <c r="L40" s="2"/>
      <c r="M40" s="2"/>
      <c r="N40" s="2"/>
      <c r="O40" s="117"/>
      <c r="P40" s="2"/>
      <c r="Q40" s="2"/>
      <c r="R40" s="2"/>
      <c r="S40" s="117"/>
      <c r="T40" s="20"/>
    </row>
    <row r="41" spans="1:20" ht="24" customHeight="1">
      <c r="A41" s="99" t="s">
        <v>33</v>
      </c>
      <c r="B41" s="100"/>
      <c r="C41" s="100"/>
      <c r="D41" s="101">
        <v>2250</v>
      </c>
      <c r="E41" s="101">
        <v>2021</v>
      </c>
      <c r="F41" s="101">
        <v>2059</v>
      </c>
      <c r="G41" s="117">
        <v>6330</v>
      </c>
      <c r="H41" s="101">
        <v>1711</v>
      </c>
      <c r="I41" s="101">
        <v>2496</v>
      </c>
      <c r="J41" s="101">
        <v>3067</v>
      </c>
      <c r="K41" s="117">
        <v>7274</v>
      </c>
      <c r="L41" s="101">
        <v>3650</v>
      </c>
      <c r="M41" s="101">
        <v>2446</v>
      </c>
      <c r="N41" s="101">
        <v>4333</v>
      </c>
      <c r="O41" s="117">
        <v>10429</v>
      </c>
      <c r="P41" s="101">
        <v>1926</v>
      </c>
      <c r="Q41" s="101">
        <v>225</v>
      </c>
      <c r="R41" s="101">
        <v>175</v>
      </c>
      <c r="S41" s="117">
        <v>2326</v>
      </c>
      <c r="T41" s="108">
        <v>26359</v>
      </c>
    </row>
    <row r="42" spans="1:20">
      <c r="A42" s="13" t="s">
        <v>21</v>
      </c>
      <c r="B42" s="15" t="s">
        <v>6</v>
      </c>
      <c r="C42" s="15" t="s">
        <v>7</v>
      </c>
      <c r="D42" s="2">
        <v>1122</v>
      </c>
      <c r="E42" s="2">
        <v>1059</v>
      </c>
      <c r="F42" s="2">
        <v>753</v>
      </c>
      <c r="G42" s="117">
        <v>2934</v>
      </c>
      <c r="H42" s="2">
        <v>627</v>
      </c>
      <c r="I42" s="2">
        <v>1850</v>
      </c>
      <c r="J42" s="2">
        <v>2575</v>
      </c>
      <c r="K42" s="117">
        <v>5052</v>
      </c>
      <c r="L42" s="2">
        <v>3149</v>
      </c>
      <c r="M42" s="2">
        <v>1795</v>
      </c>
      <c r="N42" s="2">
        <v>3741</v>
      </c>
      <c r="O42" s="117">
        <v>8685</v>
      </c>
      <c r="P42" s="2">
        <v>1508</v>
      </c>
      <c r="Q42" s="2">
        <v>99</v>
      </c>
      <c r="R42" s="2">
        <v>14</v>
      </c>
      <c r="S42" s="117">
        <v>1621</v>
      </c>
      <c r="T42" s="20">
        <v>18292</v>
      </c>
    </row>
    <row r="43" spans="1:20">
      <c r="A43" s="13" t="s">
        <v>22</v>
      </c>
      <c r="B43" s="15" t="s">
        <v>8</v>
      </c>
      <c r="C43" s="15" t="s">
        <v>9</v>
      </c>
      <c r="D43" s="2">
        <v>0</v>
      </c>
      <c r="E43" s="2">
        <v>0</v>
      </c>
      <c r="F43" s="2">
        <v>0</v>
      </c>
      <c r="G43" s="117">
        <v>0</v>
      </c>
      <c r="H43" s="2">
        <v>39</v>
      </c>
      <c r="I43" s="2">
        <v>0</v>
      </c>
      <c r="J43" s="2">
        <v>0</v>
      </c>
      <c r="K43" s="117">
        <v>39</v>
      </c>
      <c r="L43" s="2">
        <v>0</v>
      </c>
      <c r="M43" s="2">
        <v>0</v>
      </c>
      <c r="N43" s="2">
        <v>0</v>
      </c>
      <c r="O43" s="117">
        <v>0</v>
      </c>
      <c r="P43" s="2">
        <v>24</v>
      </c>
      <c r="Q43" s="2">
        <v>34</v>
      </c>
      <c r="R43" s="2">
        <v>96</v>
      </c>
      <c r="S43" s="117">
        <v>154</v>
      </c>
      <c r="T43" s="20">
        <v>193</v>
      </c>
    </row>
    <row r="44" spans="1:20">
      <c r="A44" t="s">
        <v>23</v>
      </c>
      <c r="B44" s="11" t="s">
        <v>10</v>
      </c>
      <c r="C44" s="11" t="s">
        <v>11</v>
      </c>
      <c r="D44" s="1">
        <v>867</v>
      </c>
      <c r="E44" s="1">
        <v>642</v>
      </c>
      <c r="F44" s="1">
        <v>1087</v>
      </c>
      <c r="G44" s="117">
        <v>2596</v>
      </c>
      <c r="H44" s="1">
        <v>621</v>
      </c>
      <c r="I44" s="1">
        <v>0</v>
      </c>
      <c r="J44" s="1">
        <v>0</v>
      </c>
      <c r="K44" s="117">
        <v>621</v>
      </c>
      <c r="L44" s="1">
        <v>0</v>
      </c>
      <c r="M44" s="1">
        <v>20</v>
      </c>
      <c r="N44" s="1">
        <v>75</v>
      </c>
      <c r="O44" s="117">
        <v>95</v>
      </c>
      <c r="P44" s="1">
        <v>138</v>
      </c>
      <c r="Q44" s="1">
        <v>92</v>
      </c>
      <c r="R44" s="1">
        <v>65</v>
      </c>
      <c r="S44" s="117">
        <v>295</v>
      </c>
      <c r="T44" s="19">
        <v>3607</v>
      </c>
    </row>
    <row r="45" spans="1:20">
      <c r="A45" t="s">
        <v>24</v>
      </c>
      <c r="B45" s="11" t="s">
        <v>12</v>
      </c>
      <c r="C45" s="11" t="s">
        <v>13</v>
      </c>
      <c r="D45" s="1">
        <v>261</v>
      </c>
      <c r="E45" s="1">
        <v>320</v>
      </c>
      <c r="F45" s="1">
        <v>219</v>
      </c>
      <c r="G45" s="117">
        <v>800</v>
      </c>
      <c r="H45" s="1">
        <v>424</v>
      </c>
      <c r="I45" s="1">
        <v>646</v>
      </c>
      <c r="J45" s="1">
        <v>492</v>
      </c>
      <c r="K45" s="117">
        <v>1562</v>
      </c>
      <c r="L45" s="1">
        <v>501</v>
      </c>
      <c r="M45" s="1">
        <v>631</v>
      </c>
      <c r="N45" s="1">
        <v>517</v>
      </c>
      <c r="O45" s="117">
        <v>1649</v>
      </c>
      <c r="P45" s="1">
        <v>256</v>
      </c>
      <c r="Q45" s="1">
        <v>0</v>
      </c>
      <c r="R45" s="1">
        <v>0</v>
      </c>
      <c r="S45" s="117">
        <v>256</v>
      </c>
      <c r="T45" s="19">
        <v>4267</v>
      </c>
    </row>
    <row r="46" spans="1:20" ht="6" customHeight="1">
      <c r="A46" s="5"/>
      <c r="B46" s="5"/>
      <c r="C46" s="5"/>
      <c r="D46" s="5"/>
      <c r="E46" s="5"/>
      <c r="F46" s="5"/>
      <c r="G46" s="5"/>
      <c r="H46" s="5"/>
      <c r="I46" s="5"/>
      <c r="J46" s="5"/>
      <c r="K46" s="5"/>
      <c r="L46" s="5"/>
      <c r="M46" s="5"/>
      <c r="N46" s="5"/>
      <c r="O46" s="5"/>
      <c r="P46" s="5"/>
      <c r="Q46" s="5"/>
      <c r="R46" s="5"/>
      <c r="S46" s="5"/>
      <c r="T46" s="5"/>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sheetData>
  <mergeCells count="1">
    <mergeCell ref="A2:D2"/>
  </mergeCells>
  <phoneticPr fontId="2" type="noConversion"/>
  <hyperlinks>
    <hyperlink ref="T2" location="'Index-P'!A1" display="◄" xr:uid="{00000000-0004-0000-1200-000000000000}"/>
  </hyperlinks>
  <pageMargins left="0.78740157480314965" right="0.78740157480314965" top="0.55000000000000004" bottom="0.47" header="0.39" footer="0.24"/>
  <pageSetup paperSize="9" scale="77" orientation="landscape" r:id="rId1"/>
  <headerFooter alignWithMargins="0">
    <oddFooter>&amp;R&amp;6&amp;F &amp;A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I67"/>
  <sheetViews>
    <sheetView showGridLines="0" zoomScaleNormal="100" workbookViewId="0">
      <selection activeCell="I2" sqref="I2"/>
    </sheetView>
  </sheetViews>
  <sheetFormatPr baseColWidth="10" defaultRowHeight="11.25"/>
  <cols>
    <col min="1" max="1" width="3.83203125" customWidth="1"/>
    <col min="2" max="2" width="8.33203125" customWidth="1"/>
    <col min="3" max="3" width="6.6640625" customWidth="1"/>
    <col min="4" max="4" width="40.6640625" customWidth="1"/>
    <col min="5" max="5" width="3.5" customWidth="1"/>
    <col min="6" max="6" width="4.83203125" customWidth="1"/>
    <col min="7" max="7" width="6.6640625" customWidth="1"/>
    <col min="8" max="8" width="44.1640625" customWidth="1"/>
    <col min="9" max="9" width="5.1640625" customWidth="1"/>
  </cols>
  <sheetData>
    <row r="1" spans="1:9" ht="9.75" customHeight="1">
      <c r="A1" s="13"/>
    </row>
    <row r="2" spans="1:9" ht="16.5" customHeight="1">
      <c r="I2" s="130" t="s">
        <v>65</v>
      </c>
    </row>
    <row r="3" spans="1:9">
      <c r="G3" t="s">
        <v>110</v>
      </c>
      <c r="H3" s="59"/>
    </row>
    <row r="4" spans="1:9">
      <c r="G4" s="61" t="s">
        <v>111</v>
      </c>
      <c r="H4" s="59"/>
      <c r="I4" s="59"/>
    </row>
    <row r="5" spans="1:9">
      <c r="G5" s="62" t="s">
        <v>112</v>
      </c>
      <c r="H5" s="59"/>
      <c r="I5" s="59"/>
    </row>
    <row r="6" spans="1:9">
      <c r="G6" s="63" t="s">
        <v>113</v>
      </c>
      <c r="H6" s="59"/>
      <c r="I6" s="59"/>
    </row>
    <row r="10" spans="1:9">
      <c r="B10" s="222">
        <v>11</v>
      </c>
      <c r="C10" s="29" t="s">
        <v>114</v>
      </c>
      <c r="H10" s="29"/>
    </row>
    <row r="11" spans="1:9">
      <c r="B11" s="223"/>
      <c r="C11" s="29" t="s">
        <v>115</v>
      </c>
    </row>
    <row r="12" spans="1:9">
      <c r="B12" s="223"/>
      <c r="C12" s="29" t="s">
        <v>116</v>
      </c>
    </row>
    <row r="13" spans="1:9">
      <c r="C13" s="39"/>
    </row>
    <row r="14" spans="1:9">
      <c r="C14" s="39"/>
    </row>
    <row r="15" spans="1:9" ht="26.25">
      <c r="B15" s="40" t="s">
        <v>83</v>
      </c>
      <c r="C15" s="41"/>
      <c r="F15" s="40" t="s">
        <v>84</v>
      </c>
      <c r="G15" s="41"/>
    </row>
    <row r="16" spans="1:9" ht="15" customHeight="1">
      <c r="B16" s="41"/>
      <c r="C16" s="41"/>
      <c r="F16" s="41"/>
      <c r="G16" s="41"/>
    </row>
    <row r="17" spans="1:8" ht="23.25">
      <c r="B17" s="41" t="s">
        <v>85</v>
      </c>
      <c r="C17" s="42"/>
      <c r="D17" s="42"/>
      <c r="F17" s="41" t="s">
        <v>86</v>
      </c>
      <c r="G17" s="42"/>
      <c r="H17" s="42"/>
    </row>
    <row r="18" spans="1:8">
      <c r="C18" s="39"/>
      <c r="G18" s="39"/>
    </row>
    <row r="19" spans="1:8" ht="20.25">
      <c r="B19" s="35" t="s">
        <v>93</v>
      </c>
      <c r="C19" s="35"/>
      <c r="F19" s="35" t="s">
        <v>94</v>
      </c>
    </row>
    <row r="20" spans="1:8">
      <c r="C20" s="39"/>
      <c r="G20" s="39"/>
    </row>
    <row r="21" spans="1:8" ht="18">
      <c r="C21" s="34" t="s">
        <v>81</v>
      </c>
      <c r="G21" s="34" t="s">
        <v>82</v>
      </c>
    </row>
    <row r="22" spans="1:8">
      <c r="C22" s="39"/>
      <c r="G22" s="39"/>
    </row>
    <row r="23" spans="1:8">
      <c r="C23" s="39"/>
      <c r="G23" s="39"/>
    </row>
    <row r="24" spans="1:8" ht="15.75">
      <c r="B24" s="32" t="s">
        <v>73</v>
      </c>
      <c r="F24" s="32" t="s">
        <v>74</v>
      </c>
    </row>
    <row r="25" spans="1:8" ht="6" customHeight="1"/>
    <row r="26" spans="1:8" ht="30.75" customHeight="1">
      <c r="A26" s="27"/>
      <c r="B26" s="44" t="s">
        <v>56</v>
      </c>
      <c r="C26" s="225" t="s">
        <v>57</v>
      </c>
      <c r="D26" s="225"/>
      <c r="E26" s="26"/>
      <c r="F26" s="44" t="s">
        <v>56</v>
      </c>
      <c r="G26" s="225" t="s">
        <v>58</v>
      </c>
      <c r="H26" s="225"/>
    </row>
    <row r="27" spans="1:8" ht="6" customHeight="1">
      <c r="A27" s="27"/>
      <c r="B27" s="26"/>
      <c r="C27" s="31"/>
      <c r="D27" s="31"/>
      <c r="E27" s="27"/>
    </row>
    <row r="28" spans="1:8" ht="30.75" customHeight="1">
      <c r="A28" s="27"/>
      <c r="B28" s="26"/>
      <c r="C28" s="225" t="s">
        <v>53</v>
      </c>
      <c r="D28" s="225"/>
      <c r="E28" s="26"/>
      <c r="G28" s="225" t="s">
        <v>54</v>
      </c>
      <c r="H28" s="225"/>
    </row>
    <row r="29" spans="1:8" ht="15">
      <c r="A29" s="28"/>
      <c r="B29" s="26"/>
      <c r="C29" s="31"/>
      <c r="D29" s="31"/>
      <c r="E29" s="28"/>
    </row>
    <row r="30" spans="1:8" ht="15.75">
      <c r="A30" s="28"/>
      <c r="B30" s="32" t="s">
        <v>75</v>
      </c>
      <c r="C30" s="32"/>
      <c r="D30" s="32"/>
      <c r="E30" s="28"/>
      <c r="F30" s="32" t="s">
        <v>76</v>
      </c>
    </row>
    <row r="31" spans="1:8" ht="6" customHeight="1">
      <c r="A31" s="28"/>
      <c r="B31" s="26"/>
      <c r="C31" s="32"/>
      <c r="D31" s="32"/>
      <c r="E31" s="28"/>
    </row>
    <row r="32" spans="1:8" ht="48" customHeight="1">
      <c r="A32" s="28"/>
      <c r="B32" s="26"/>
      <c r="C32" s="226" t="s">
        <v>106</v>
      </c>
      <c r="D32" s="226"/>
      <c r="E32" s="28"/>
      <c r="G32" s="226" t="s">
        <v>107</v>
      </c>
      <c r="H32" s="226"/>
    </row>
    <row r="33" spans="1:8" ht="15">
      <c r="A33" s="28"/>
      <c r="B33" s="26"/>
      <c r="C33" s="31"/>
      <c r="D33" s="45">
        <v>2018</v>
      </c>
      <c r="E33" s="177"/>
      <c r="F33" s="177"/>
      <c r="G33" s="177"/>
      <c r="H33" s="45">
        <v>2018</v>
      </c>
    </row>
    <row r="34" spans="1:8" ht="15">
      <c r="A34" s="28"/>
      <c r="B34" s="26"/>
      <c r="C34" s="31"/>
      <c r="D34" s="45">
        <v>2017</v>
      </c>
      <c r="E34" s="132"/>
      <c r="F34" s="132"/>
      <c r="G34" s="132"/>
      <c r="H34" s="45">
        <v>2017</v>
      </c>
    </row>
    <row r="35" spans="1:8" ht="15">
      <c r="A35" s="28"/>
      <c r="B35" s="26"/>
      <c r="C35" s="31"/>
      <c r="D35" s="45">
        <v>2016</v>
      </c>
      <c r="E35" s="132"/>
      <c r="F35" s="132"/>
      <c r="G35" s="132"/>
      <c r="H35" s="45">
        <v>2016</v>
      </c>
    </row>
    <row r="36" spans="1:8" ht="15">
      <c r="A36" s="28"/>
      <c r="B36" s="26"/>
      <c r="C36" s="31"/>
      <c r="D36" s="45">
        <v>2015</v>
      </c>
      <c r="E36" s="132"/>
      <c r="F36" s="132"/>
      <c r="G36" s="132"/>
      <c r="H36" s="45">
        <v>2015</v>
      </c>
    </row>
    <row r="37" spans="1:8" ht="15">
      <c r="A37" s="28"/>
      <c r="B37" s="26"/>
      <c r="C37" s="31"/>
      <c r="D37" s="45">
        <v>2014</v>
      </c>
      <c r="E37" s="132"/>
      <c r="F37" s="132"/>
      <c r="G37" s="132"/>
      <c r="H37" s="45">
        <v>2014</v>
      </c>
    </row>
    <row r="38" spans="1:8" ht="15">
      <c r="A38" s="28"/>
      <c r="B38" s="26"/>
      <c r="C38" s="31"/>
      <c r="D38" s="131">
        <v>2013</v>
      </c>
      <c r="E38" s="132"/>
      <c r="F38" s="132"/>
      <c r="G38" s="132"/>
      <c r="H38" s="131">
        <v>2013</v>
      </c>
    </row>
    <row r="39" spans="1:8" ht="15">
      <c r="A39" s="28"/>
      <c r="B39" s="26"/>
      <c r="C39" s="31"/>
      <c r="D39" s="131">
        <v>2012</v>
      </c>
      <c r="E39" s="132"/>
      <c r="F39" s="132"/>
      <c r="G39" s="132"/>
      <c r="H39" s="131">
        <v>2012</v>
      </c>
    </row>
    <row r="40" spans="1:8" ht="15">
      <c r="A40" s="28"/>
      <c r="B40" s="26"/>
      <c r="C40" s="31"/>
      <c r="D40" s="131">
        <v>2011</v>
      </c>
      <c r="E40" s="132"/>
      <c r="F40" s="132"/>
      <c r="G40" s="132"/>
      <c r="H40" s="131">
        <v>2011</v>
      </c>
    </row>
    <row r="41" spans="1:8" ht="15">
      <c r="A41" s="28"/>
      <c r="B41" s="26"/>
      <c r="C41" s="31"/>
      <c r="D41" s="131">
        <v>2010</v>
      </c>
      <c r="E41" s="132"/>
      <c r="F41" s="132"/>
      <c r="G41" s="132"/>
      <c r="H41" s="131">
        <v>2010</v>
      </c>
    </row>
    <row r="42" spans="1:8" ht="15">
      <c r="A42" s="28"/>
      <c r="B42" s="26"/>
      <c r="C42" s="31"/>
      <c r="D42" s="131">
        <v>2009</v>
      </c>
      <c r="E42" s="132"/>
      <c r="F42" s="132"/>
      <c r="G42" s="132"/>
      <c r="H42" s="131">
        <v>2009</v>
      </c>
    </row>
    <row r="43" spans="1:8" ht="15">
      <c r="A43" s="28"/>
      <c r="B43" s="26"/>
      <c r="C43" s="31"/>
      <c r="D43" s="131">
        <v>2008</v>
      </c>
      <c r="E43" s="132"/>
      <c r="F43" s="132"/>
      <c r="G43" s="132"/>
      <c r="H43" s="131">
        <v>2008</v>
      </c>
    </row>
    <row r="44" spans="1:8" ht="15">
      <c r="A44" s="28"/>
      <c r="B44" s="26"/>
      <c r="C44" s="31"/>
      <c r="D44" s="131">
        <v>2007</v>
      </c>
      <c r="E44" s="132"/>
      <c r="F44" s="132"/>
      <c r="G44" s="132"/>
      <c r="H44" s="131">
        <v>2007</v>
      </c>
    </row>
    <row r="45" spans="1:8" ht="15">
      <c r="A45" s="28"/>
      <c r="B45" s="26"/>
      <c r="C45" s="31"/>
      <c r="D45" s="131">
        <v>2006</v>
      </c>
      <c r="E45" s="132"/>
      <c r="F45" s="132"/>
      <c r="G45" s="132"/>
      <c r="H45" s="131">
        <v>2006</v>
      </c>
    </row>
    <row r="46" spans="1:8" ht="15">
      <c r="A46" s="28"/>
      <c r="B46" s="26"/>
      <c r="C46" s="31"/>
      <c r="D46" s="131">
        <v>2005</v>
      </c>
      <c r="E46" s="132"/>
      <c r="F46" s="132"/>
      <c r="G46" s="132"/>
      <c r="H46" s="131">
        <v>2005</v>
      </c>
    </row>
    <row r="47" spans="1:8" ht="15">
      <c r="A47" s="28"/>
      <c r="B47" s="26"/>
      <c r="C47" s="31"/>
      <c r="D47" s="131">
        <v>2004</v>
      </c>
      <c r="E47" s="132"/>
      <c r="F47" s="132"/>
      <c r="G47" s="132"/>
      <c r="H47" s="131">
        <v>2004</v>
      </c>
    </row>
    <row r="48" spans="1:8" ht="15">
      <c r="A48" s="28"/>
      <c r="B48" s="26"/>
      <c r="C48" s="31"/>
      <c r="D48" s="131">
        <v>2003</v>
      </c>
      <c r="E48" s="132"/>
      <c r="F48" s="132"/>
      <c r="G48" s="132"/>
      <c r="H48" s="131">
        <v>2003</v>
      </c>
    </row>
    <row r="49" spans="1:9" ht="15">
      <c r="A49" s="28"/>
      <c r="B49" s="26"/>
      <c r="C49" s="31"/>
      <c r="D49" s="131">
        <v>2002</v>
      </c>
      <c r="E49" s="132"/>
      <c r="F49" s="132"/>
      <c r="G49" s="132"/>
      <c r="H49" s="131">
        <v>2002</v>
      </c>
    </row>
    <row r="50" spans="1:9" ht="15">
      <c r="A50" s="28"/>
      <c r="B50" s="26"/>
      <c r="C50" s="31"/>
      <c r="D50" s="131">
        <v>2001</v>
      </c>
      <c r="E50" s="132"/>
      <c r="F50" s="132"/>
      <c r="G50" s="132"/>
      <c r="H50" s="131">
        <v>2001</v>
      </c>
    </row>
    <row r="51" spans="1:9" ht="15">
      <c r="A51" s="28"/>
      <c r="B51" s="26"/>
      <c r="C51" s="31"/>
      <c r="D51" s="131">
        <v>2000</v>
      </c>
      <c r="E51" s="132"/>
      <c r="F51" s="132"/>
      <c r="G51" s="132"/>
      <c r="H51" s="131">
        <v>2000</v>
      </c>
    </row>
    <row r="52" spans="1:9">
      <c r="A52" s="28"/>
      <c r="B52" s="26"/>
      <c r="C52" s="28"/>
      <c r="D52" s="28"/>
      <c r="E52" s="28"/>
    </row>
    <row r="53" spans="1:9" ht="15">
      <c r="A53" s="28"/>
      <c r="B53" s="26"/>
      <c r="C53" s="224" t="s">
        <v>60</v>
      </c>
      <c r="D53" s="224"/>
      <c r="E53" s="31"/>
      <c r="F53" s="134"/>
      <c r="G53" s="224" t="s">
        <v>59</v>
      </c>
      <c r="H53" s="224"/>
      <c r="I53" s="31"/>
    </row>
    <row r="54" spans="1:9" ht="15">
      <c r="A54" s="28"/>
      <c r="B54" s="28"/>
      <c r="C54" s="33"/>
      <c r="D54" s="28"/>
      <c r="E54" s="28"/>
    </row>
    <row r="55" spans="1:9">
      <c r="A55" s="28"/>
      <c r="B55" s="11" t="s">
        <v>95</v>
      </c>
      <c r="C55" s="89"/>
      <c r="D55" s="11"/>
      <c r="E55" s="11"/>
      <c r="F55" s="11" t="s">
        <v>96</v>
      </c>
      <c r="G55" s="11"/>
      <c r="H55" s="11"/>
    </row>
    <row r="56" spans="1:9" ht="6" customHeight="1">
      <c r="A56" s="28"/>
      <c r="B56" s="11"/>
      <c r="C56" s="89"/>
      <c r="D56" s="11"/>
      <c r="E56" s="11"/>
      <c r="F56" s="11"/>
      <c r="G56" s="11"/>
      <c r="H56" s="11"/>
    </row>
    <row r="57" spans="1:9">
      <c r="A57" s="28"/>
      <c r="B57" s="11" t="s">
        <v>120</v>
      </c>
      <c r="C57" s="11"/>
      <c r="D57" s="11"/>
      <c r="E57" s="11"/>
      <c r="F57" s="11" t="s">
        <v>121</v>
      </c>
      <c r="G57" s="11"/>
      <c r="H57" s="11"/>
    </row>
    <row r="58" spans="1:9" ht="6" customHeight="1">
      <c r="B58" s="11"/>
      <c r="C58" s="11"/>
      <c r="D58" s="11"/>
      <c r="E58" s="11"/>
      <c r="F58" s="11"/>
      <c r="G58" s="11"/>
      <c r="H58" s="11"/>
    </row>
    <row r="59" spans="1:9">
      <c r="B59" s="11" t="s">
        <v>124</v>
      </c>
      <c r="C59" s="84"/>
      <c r="D59" s="85"/>
      <c r="E59" s="11"/>
      <c r="F59" s="11" t="s">
        <v>125</v>
      </c>
      <c r="G59" s="84"/>
      <c r="H59" s="85"/>
    </row>
    <row r="60" spans="1:9">
      <c r="A60" s="28"/>
      <c r="B60" s="86" t="s">
        <v>137</v>
      </c>
      <c r="C60" s="11"/>
      <c r="D60" s="11"/>
      <c r="E60" s="11"/>
      <c r="F60" s="86" t="s">
        <v>138</v>
      </c>
      <c r="G60" s="11"/>
      <c r="H60" s="11"/>
    </row>
    <row r="61" spans="1:9">
      <c r="B61" s="11" t="s">
        <v>143</v>
      </c>
      <c r="C61" s="11"/>
      <c r="D61" s="11"/>
      <c r="E61" s="11"/>
      <c r="F61" s="11" t="s">
        <v>142</v>
      </c>
      <c r="G61" s="11"/>
      <c r="H61" s="11"/>
    </row>
    <row r="62" spans="1:9">
      <c r="B62" s="87" t="s">
        <v>87</v>
      </c>
      <c r="C62" s="11"/>
      <c r="D62" s="11"/>
      <c r="E62" s="11"/>
      <c r="F62" s="87" t="s">
        <v>88</v>
      </c>
      <c r="G62" s="11"/>
      <c r="H62" s="11"/>
    </row>
    <row r="63" spans="1:9" ht="6" customHeight="1">
      <c r="B63" s="88"/>
      <c r="C63" s="88"/>
      <c r="D63" s="88"/>
      <c r="E63" s="88"/>
      <c r="F63" s="88"/>
      <c r="G63" s="88"/>
      <c r="H63" s="88"/>
    </row>
    <row r="64" spans="1:9" ht="6" customHeight="1">
      <c r="B64" s="76"/>
      <c r="C64" s="76"/>
      <c r="D64" s="11"/>
      <c r="E64" s="11"/>
      <c r="F64" s="11"/>
      <c r="G64" s="11"/>
      <c r="H64" s="11"/>
    </row>
    <row r="65" spans="2:8">
      <c r="B65" s="11" t="s">
        <v>89</v>
      </c>
      <c r="C65" s="11"/>
      <c r="D65" s="11"/>
      <c r="E65" s="11"/>
      <c r="F65" s="11" t="s">
        <v>89</v>
      </c>
      <c r="G65" s="11"/>
      <c r="H65" s="11"/>
    </row>
    <row r="66" spans="2:8">
      <c r="B66" s="11" t="s">
        <v>90</v>
      </c>
      <c r="C66" s="11"/>
      <c r="D66" s="11"/>
      <c r="E66" s="11"/>
      <c r="F66" s="11" t="s">
        <v>90</v>
      </c>
      <c r="G66" s="11"/>
      <c r="H66" s="11"/>
    </row>
    <row r="67" spans="2:8">
      <c r="B67" s="89" t="s">
        <v>91</v>
      </c>
      <c r="C67" s="11"/>
      <c r="D67" s="11"/>
      <c r="E67" s="11"/>
      <c r="F67" s="89" t="s">
        <v>92</v>
      </c>
      <c r="G67" s="11"/>
      <c r="H67" s="11"/>
    </row>
  </sheetData>
  <mergeCells count="9">
    <mergeCell ref="G53:H53"/>
    <mergeCell ref="B10:B12"/>
    <mergeCell ref="G26:H26"/>
    <mergeCell ref="G28:H28"/>
    <mergeCell ref="G32:H32"/>
    <mergeCell ref="C32:D32"/>
    <mergeCell ref="C26:D26"/>
    <mergeCell ref="C28:D28"/>
    <mergeCell ref="C53:D53"/>
  </mergeCells>
  <phoneticPr fontId="0" type="noConversion"/>
  <hyperlinks>
    <hyperlink ref="C26" location="'G-1995-2004'!A1" display="Lokal- und Transferpassagiere im Linien- und Charterverkehr seit 1995" xr:uid="{00000000-0004-0000-0100-000000000000}"/>
    <hyperlink ref="C28" location="'P-1950-2004'!A1" display="Lokal- und Transferpassagiere im Linien- und Charterverkehr seit 1950" xr:uid="{00000000-0004-0000-0100-000001000000}"/>
    <hyperlink ref="D47" location="'P-04'!A1" display="'P-04'!A1" xr:uid="{00000000-0004-0000-0100-000002000000}"/>
    <hyperlink ref="D48" location="'P-03'!A1" display="'P-03'!A1" xr:uid="{00000000-0004-0000-0100-000003000000}"/>
    <hyperlink ref="D49" location="'P-02'!A1" display="'P-02'!A1" xr:uid="{00000000-0004-0000-0100-000004000000}"/>
    <hyperlink ref="D50" location="'P-01'!A1" display="'P-01'!A1" xr:uid="{00000000-0004-0000-0100-000005000000}"/>
    <hyperlink ref="D51" location="'P-00'!A1" display="'P-00'!A1" xr:uid="{00000000-0004-0000-0100-000006000000}"/>
    <hyperlink ref="C53" location="Def!A1" display="Definitionen" xr:uid="{00000000-0004-0000-0100-000007000000}"/>
    <hyperlink ref="C28:D28" location="'P-50-18'!A1" display="Lokal- und Transferpassagiere im Linien- und Charterverkehr seit 1950" xr:uid="{00000000-0004-0000-0100-000008000000}"/>
    <hyperlink ref="D46" location="'P-05'!A1" display="'P-05'!A1" xr:uid="{00000000-0004-0000-0100-000009000000}"/>
    <hyperlink ref="B67" r:id="rId1" xr:uid="{00000000-0004-0000-0100-00000A000000}"/>
    <hyperlink ref="F67" r:id="rId2" xr:uid="{00000000-0004-0000-0100-00000B000000}"/>
    <hyperlink ref="G26" location="'G-1995-2004'!A1" display="Passagers locaux et en transfert du trafic de lignes et charter dès 1995" xr:uid="{00000000-0004-0000-0100-00000C000000}"/>
    <hyperlink ref="G28" location="'P-1950-2004'!A1" display="Passagers locaux et en transfert du trafic de lignes et charter dès 1950" xr:uid="{00000000-0004-0000-0100-00000D000000}"/>
    <hyperlink ref="G28:H28" location="'P-50-18'!A1" display="Passagers locaux et en transfert du trafic de lignes et charter dès 1950" xr:uid="{00000000-0004-0000-0100-00000E000000}"/>
    <hyperlink ref="G53" location="Def!A1" display="Définitions" xr:uid="{00000000-0004-0000-0100-00000F000000}"/>
    <hyperlink ref="C53:D53" location="'Def-P'!A1" display="Definitionen" xr:uid="{00000000-0004-0000-0100-000010000000}"/>
    <hyperlink ref="G53:H53" location="'Def-P'!A1" display="Définitions" xr:uid="{00000000-0004-0000-0100-000011000000}"/>
    <hyperlink ref="H47" location="'P-04'!A1" display="'P-04'!A1" xr:uid="{00000000-0004-0000-0100-000012000000}"/>
    <hyperlink ref="H48" location="'P-03'!A1" display="'P-03'!A1" xr:uid="{00000000-0004-0000-0100-000013000000}"/>
    <hyperlink ref="H49" location="'P-02'!A1" display="'P-02'!A1" xr:uid="{00000000-0004-0000-0100-000014000000}"/>
    <hyperlink ref="H50" location="'P-01'!A1" display="'P-01'!A1" xr:uid="{00000000-0004-0000-0100-000015000000}"/>
    <hyperlink ref="H51" location="'P-00'!A1" display="'P-00'!A1" xr:uid="{00000000-0004-0000-0100-000016000000}"/>
    <hyperlink ref="H46" location="'P-05'!A1" display="'P-05'!A1" xr:uid="{00000000-0004-0000-0100-000017000000}"/>
    <hyperlink ref="I2" location="Index!A1" display="◄" xr:uid="{00000000-0004-0000-0100-000018000000}"/>
    <hyperlink ref="D45" location="'P-06'!A1" display="'P-06'!A1" xr:uid="{00000000-0004-0000-0100-000019000000}"/>
    <hyperlink ref="H45" location="'P-06'!A1" display="'P-06'!A1" xr:uid="{00000000-0004-0000-0100-00001A000000}"/>
    <hyperlink ref="D44" location="'P-07 '!A1" display="'P-07 '!A1" xr:uid="{00000000-0004-0000-0100-00001B000000}"/>
    <hyperlink ref="H44" location="'P-07 '!A1" display="'P-07 '!A1" xr:uid="{00000000-0004-0000-0100-00001C000000}"/>
    <hyperlink ref="G26:H26" location="'G-95-18'!A1" display="Passagers locaux et en transfert du trafic de lignes et charter dès 1995" xr:uid="{00000000-0004-0000-0100-00001D000000}"/>
    <hyperlink ref="D43" location="'P-08'!A1" display="'P-08'!A1" xr:uid="{00000000-0004-0000-0100-00001E000000}"/>
    <hyperlink ref="H43" location="'P-08'!A1" display="'P-08'!A1" xr:uid="{00000000-0004-0000-0100-00001F000000}"/>
    <hyperlink ref="C26:D26" location="'G-95-18'!A1" display="Lokal- und Transferpassagiere im Linien- und Charterverkehr seit 1995" xr:uid="{00000000-0004-0000-0100-000020000000}"/>
    <hyperlink ref="D42" location="'P-09'!A1" display="'P-09'!A1" xr:uid="{00000000-0004-0000-0100-000021000000}"/>
    <hyperlink ref="H42" location="'P-09'!A1" display="'P-09'!A1" xr:uid="{00000000-0004-0000-0100-000022000000}"/>
    <hyperlink ref="D41" location="'P-10'!A1" display="'P-10'!A1" xr:uid="{00000000-0004-0000-0100-000023000000}"/>
    <hyperlink ref="H41" location="'P-10'!A1" display="'P-10'!A1" xr:uid="{00000000-0004-0000-0100-000024000000}"/>
    <hyperlink ref="D40" location="'P-11'!A1" display="'P-11'!A1" xr:uid="{00000000-0004-0000-0100-000025000000}"/>
    <hyperlink ref="H40" location="'P-11'!A1" display="'P-11'!A1" xr:uid="{00000000-0004-0000-0100-000026000000}"/>
    <hyperlink ref="D39" location="'P-12'!A1" display="'P-12'!A1" xr:uid="{00000000-0004-0000-0100-000027000000}"/>
    <hyperlink ref="H39" location="'P-12'!A1" display="'P-12'!A1" xr:uid="{00000000-0004-0000-0100-000028000000}"/>
    <hyperlink ref="D38" location="'P-13'!A1" display="'P-13'!A1" xr:uid="{00000000-0004-0000-0100-000029000000}"/>
    <hyperlink ref="H38" location="'P-13'!A1" display="'P-13'!A1" xr:uid="{00000000-0004-0000-0100-00002A000000}"/>
    <hyperlink ref="D37" location="'P-14'!A1" display="'P-14'!A1" xr:uid="{00000000-0004-0000-0100-00002B000000}"/>
    <hyperlink ref="H37" location="'P-14'!A1" display="'P-14'!A1" xr:uid="{00000000-0004-0000-0100-00002C000000}"/>
    <hyperlink ref="D36" location="'P-15'!A1" display="'P-15'!A1" xr:uid="{00000000-0004-0000-0100-00002D000000}"/>
    <hyperlink ref="H36" location="'P-15'!A1" display="'P-15'!A1" xr:uid="{00000000-0004-0000-0100-00002E000000}"/>
    <hyperlink ref="D35" location="'P-16'!A1" display="'P-16'!A1" xr:uid="{00000000-0004-0000-0100-00002F000000}"/>
    <hyperlink ref="H35" location="'P-16'!A1" display="'P-16'!A1" xr:uid="{00000000-0004-0000-0100-000030000000}"/>
    <hyperlink ref="D34" location="'P-17'!A1" display="'P-17'!A1" xr:uid="{00000000-0004-0000-0100-000031000000}"/>
    <hyperlink ref="H34" location="'P-17'!A1" display="'P-17'!A1" xr:uid="{00000000-0004-0000-0100-000032000000}"/>
    <hyperlink ref="D33" location="'P-18'!A1" display="'P-18'!A1" xr:uid="{00000000-0004-0000-0100-000033000000}"/>
    <hyperlink ref="H33" location="'P-18'!A1" display="'P-18'!A1" xr:uid="{00000000-0004-0000-0100-000034000000}"/>
  </hyperlinks>
  <pageMargins left="0.78740157480314965" right="0.19685039370078741" top="0.98425196850393704" bottom="0.98425196850393704" header="0.51181102362204722" footer="0.51181102362204722"/>
  <pageSetup paperSize="9" scale="80" orientation="portrait" r:id="rId3"/>
  <headerFooter alignWithMargins="0">
    <oddFooter xml:space="preserve">&amp;R&amp;6&amp;F &amp;A </oddFooter>
  </headerFooter>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U60"/>
  <sheetViews>
    <sheetView zoomScaleNormal="100" workbookViewId="0">
      <pane xSplit="3" topLeftCell="D1" activePane="topRight" state="frozen"/>
      <selection pane="topRight" activeCell="T2" sqref="T2"/>
    </sheetView>
  </sheetViews>
  <sheetFormatPr baseColWidth="10" defaultRowHeight="11.25"/>
  <cols>
    <col min="1" max="1" width="26.83203125" customWidth="1"/>
    <col min="2" max="2" width="5.5" hidden="1" customWidth="1"/>
    <col min="3" max="3" width="5.5" customWidth="1"/>
    <col min="4" max="19" width="9.5" customWidth="1"/>
    <col min="20" max="20" width="11" customWidth="1"/>
  </cols>
  <sheetData>
    <row r="1" spans="1:21" ht="6" customHeight="1"/>
    <row r="2" spans="1:21" ht="27" customHeight="1">
      <c r="A2" s="230" t="s">
        <v>29</v>
      </c>
      <c r="B2" s="228"/>
      <c r="C2" s="228"/>
      <c r="D2" s="228"/>
      <c r="T2" s="130" t="s">
        <v>65</v>
      </c>
    </row>
    <row r="3" spans="1:21" ht="12">
      <c r="A3" s="4" t="s">
        <v>34</v>
      </c>
    </row>
    <row r="4" spans="1:21" ht="12">
      <c r="A4" s="4" t="s">
        <v>51</v>
      </c>
    </row>
    <row r="5" spans="1:21" ht="6" customHeight="1"/>
    <row r="6" spans="1:21" ht="30" customHeight="1">
      <c r="A6" s="21">
        <v>2003</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2003</v>
      </c>
      <c r="U6" s="43"/>
    </row>
    <row r="7" spans="1:21" ht="3.75" customHeight="1"/>
    <row r="8" spans="1:21" ht="22.5" customHeight="1">
      <c r="A8" s="92" t="s">
        <v>29</v>
      </c>
      <c r="B8" s="93"/>
      <c r="C8" s="93"/>
      <c r="D8" s="94">
        <v>2144305</v>
      </c>
      <c r="E8" s="94">
        <v>2091041</v>
      </c>
      <c r="F8" s="94">
        <v>2429790</v>
      </c>
      <c r="G8" s="116">
        <v>6665136</v>
      </c>
      <c r="H8" s="94">
        <v>2181407</v>
      </c>
      <c r="I8" s="94">
        <v>2119649</v>
      </c>
      <c r="J8" s="94">
        <v>2359303</v>
      </c>
      <c r="K8" s="116">
        <v>6660359</v>
      </c>
      <c r="L8" s="94">
        <v>2657631</v>
      </c>
      <c r="M8" s="94">
        <v>2678762</v>
      </c>
      <c r="N8" s="94">
        <v>2457844</v>
      </c>
      <c r="O8" s="116">
        <v>7794237</v>
      </c>
      <c r="P8" s="94">
        <v>2589377</v>
      </c>
      <c r="Q8" s="94">
        <v>1935067</v>
      </c>
      <c r="R8" s="94">
        <v>2079112</v>
      </c>
      <c r="S8" s="116">
        <v>6603556</v>
      </c>
      <c r="T8" s="105">
        <v>27723288</v>
      </c>
    </row>
    <row r="9" spans="1:21" ht="6" customHeight="1">
      <c r="D9" s="1"/>
      <c r="E9" s="1"/>
      <c r="F9" s="1"/>
      <c r="G9" s="117"/>
      <c r="H9" s="1"/>
      <c r="I9" s="1"/>
      <c r="J9" s="1"/>
      <c r="K9" s="117"/>
      <c r="L9" s="1"/>
      <c r="M9" s="1"/>
      <c r="N9" s="1"/>
      <c r="O9" s="117"/>
      <c r="P9" s="1"/>
      <c r="Q9" s="1"/>
      <c r="R9" s="1"/>
      <c r="S9" s="117"/>
      <c r="T9" s="19"/>
    </row>
    <row r="10" spans="1:21" ht="22.5" customHeight="1">
      <c r="A10" s="96" t="s">
        <v>32</v>
      </c>
      <c r="B10" s="97"/>
      <c r="C10" s="97"/>
      <c r="D10" s="98">
        <v>2113534</v>
      </c>
      <c r="E10" s="98">
        <v>2059003</v>
      </c>
      <c r="F10" s="98">
        <v>2391479</v>
      </c>
      <c r="G10" s="117">
        <v>6564016</v>
      </c>
      <c r="H10" s="98">
        <v>2147820</v>
      </c>
      <c r="I10" s="98">
        <v>2082220</v>
      </c>
      <c r="J10" s="98">
        <v>2320017</v>
      </c>
      <c r="K10" s="117">
        <v>6550057</v>
      </c>
      <c r="L10" s="98">
        <v>2619722</v>
      </c>
      <c r="M10" s="98">
        <v>2644698</v>
      </c>
      <c r="N10" s="98">
        <v>2418760</v>
      </c>
      <c r="O10" s="117">
        <v>7683180</v>
      </c>
      <c r="P10" s="98">
        <v>2551941</v>
      </c>
      <c r="Q10" s="98">
        <v>1908378</v>
      </c>
      <c r="R10" s="98">
        <v>2050184</v>
      </c>
      <c r="S10" s="117">
        <v>6510503</v>
      </c>
      <c r="T10" s="110">
        <v>27307756</v>
      </c>
    </row>
    <row r="11" spans="1:21">
      <c r="A11" s="3" t="s">
        <v>18</v>
      </c>
      <c r="B11" s="11" t="s">
        <v>0</v>
      </c>
      <c r="C11" s="11" t="s">
        <v>1</v>
      </c>
      <c r="D11" s="1">
        <v>175799</v>
      </c>
      <c r="E11" s="1">
        <v>177313</v>
      </c>
      <c r="F11" s="1">
        <v>207783</v>
      </c>
      <c r="G11" s="117">
        <v>560895</v>
      </c>
      <c r="H11" s="1">
        <v>191086</v>
      </c>
      <c r="I11" s="1">
        <v>185957</v>
      </c>
      <c r="J11" s="1">
        <v>224133</v>
      </c>
      <c r="K11" s="117">
        <v>601176</v>
      </c>
      <c r="L11" s="1">
        <v>237353</v>
      </c>
      <c r="M11" s="1">
        <v>236877</v>
      </c>
      <c r="N11" s="1">
        <v>232535</v>
      </c>
      <c r="O11" s="117">
        <v>706765</v>
      </c>
      <c r="P11" s="1">
        <v>232655</v>
      </c>
      <c r="Q11" s="1">
        <v>159569</v>
      </c>
      <c r="R11" s="1">
        <v>142127</v>
      </c>
      <c r="S11" s="117">
        <v>534351</v>
      </c>
      <c r="T11" s="19">
        <v>2403187</v>
      </c>
    </row>
    <row r="12" spans="1:21">
      <c r="A12" t="s">
        <v>19</v>
      </c>
      <c r="B12" s="11" t="s">
        <v>2</v>
      </c>
      <c r="C12" s="11" t="s">
        <v>3</v>
      </c>
      <c r="D12" s="1">
        <v>696214</v>
      </c>
      <c r="E12" s="1">
        <v>711210</v>
      </c>
      <c r="F12" s="1">
        <v>836420</v>
      </c>
      <c r="G12" s="117">
        <v>2243844</v>
      </c>
      <c r="H12" s="1">
        <v>650699</v>
      </c>
      <c r="I12" s="1">
        <v>564964</v>
      </c>
      <c r="J12" s="1">
        <v>630482</v>
      </c>
      <c r="K12" s="117">
        <v>1846145</v>
      </c>
      <c r="L12" s="1">
        <v>715497</v>
      </c>
      <c r="M12" s="1">
        <v>693646</v>
      </c>
      <c r="N12" s="1">
        <v>628890</v>
      </c>
      <c r="O12" s="117">
        <v>2038033</v>
      </c>
      <c r="P12" s="1">
        <v>698516</v>
      </c>
      <c r="Q12" s="1">
        <v>535586</v>
      </c>
      <c r="R12" s="1">
        <v>660255</v>
      </c>
      <c r="S12" s="117">
        <v>1894357</v>
      </c>
      <c r="T12" s="19">
        <v>8022379</v>
      </c>
    </row>
    <row r="13" spans="1:21">
      <c r="A13" t="s">
        <v>20</v>
      </c>
      <c r="B13" s="11" t="s">
        <v>4</v>
      </c>
      <c r="C13" s="11" t="s">
        <v>5</v>
      </c>
      <c r="D13" s="1">
        <v>1241521</v>
      </c>
      <c r="E13" s="1">
        <v>1170480</v>
      </c>
      <c r="F13" s="1">
        <v>1347276</v>
      </c>
      <c r="G13" s="117">
        <v>3759277</v>
      </c>
      <c r="H13" s="1">
        <v>1306035</v>
      </c>
      <c r="I13" s="1">
        <v>1331299</v>
      </c>
      <c r="J13" s="1">
        <v>1465402</v>
      </c>
      <c r="K13" s="117">
        <v>4102736</v>
      </c>
      <c r="L13" s="1">
        <v>1666872</v>
      </c>
      <c r="M13" s="1">
        <v>1714175</v>
      </c>
      <c r="N13" s="1">
        <v>1557335</v>
      </c>
      <c r="O13" s="117">
        <v>4938382</v>
      </c>
      <c r="P13" s="1">
        <v>1620770</v>
      </c>
      <c r="Q13" s="1">
        <v>1213223</v>
      </c>
      <c r="R13" s="1">
        <v>1247802</v>
      </c>
      <c r="S13" s="117">
        <v>4081795</v>
      </c>
      <c r="T13" s="19">
        <v>16882190</v>
      </c>
    </row>
    <row r="14" spans="1:21" ht="6" customHeight="1">
      <c r="D14" s="1"/>
      <c r="E14" s="1"/>
      <c r="F14" s="1"/>
      <c r="G14" s="117"/>
      <c r="H14" s="1"/>
      <c r="I14" s="1"/>
      <c r="J14" s="1"/>
      <c r="K14" s="117"/>
      <c r="L14" s="1"/>
      <c r="M14" s="1"/>
      <c r="N14" s="1"/>
      <c r="O14" s="117"/>
      <c r="P14" s="1"/>
      <c r="Q14" s="1"/>
      <c r="R14" s="1"/>
      <c r="S14" s="117"/>
      <c r="T14" s="19"/>
    </row>
    <row r="15" spans="1:21" ht="24" customHeight="1">
      <c r="A15" s="99" t="s">
        <v>33</v>
      </c>
      <c r="B15" s="100"/>
      <c r="C15" s="100"/>
      <c r="D15" s="101">
        <v>30771</v>
      </c>
      <c r="E15" s="101">
        <v>32038</v>
      </c>
      <c r="F15" s="101">
        <v>38311</v>
      </c>
      <c r="G15" s="117">
        <v>101120</v>
      </c>
      <c r="H15" s="101">
        <v>33587</v>
      </c>
      <c r="I15" s="101">
        <v>37429</v>
      </c>
      <c r="J15" s="101">
        <v>39286</v>
      </c>
      <c r="K15" s="117">
        <v>110302</v>
      </c>
      <c r="L15" s="101">
        <v>37909</v>
      </c>
      <c r="M15" s="101">
        <v>34064</v>
      </c>
      <c r="N15" s="101">
        <v>39084</v>
      </c>
      <c r="O15" s="117">
        <v>111057</v>
      </c>
      <c r="P15" s="101">
        <v>37436</v>
      </c>
      <c r="Q15" s="101">
        <v>26689</v>
      </c>
      <c r="R15" s="101">
        <v>28928</v>
      </c>
      <c r="S15" s="117">
        <v>93053</v>
      </c>
      <c r="T15" s="108">
        <v>415532</v>
      </c>
    </row>
    <row r="16" spans="1:21">
      <c r="A16" t="s">
        <v>21</v>
      </c>
      <c r="B16" s="11" t="s">
        <v>6</v>
      </c>
      <c r="C16" s="11" t="s">
        <v>7</v>
      </c>
      <c r="D16" s="2">
        <v>10809</v>
      </c>
      <c r="E16" s="2">
        <v>11703</v>
      </c>
      <c r="F16" s="2">
        <v>12653</v>
      </c>
      <c r="G16" s="117">
        <v>35165</v>
      </c>
      <c r="H16" s="2">
        <v>11470</v>
      </c>
      <c r="I16" s="2">
        <v>12669</v>
      </c>
      <c r="J16" s="2">
        <v>13942</v>
      </c>
      <c r="K16" s="117">
        <v>38081</v>
      </c>
      <c r="L16" s="2">
        <v>14618</v>
      </c>
      <c r="M16" s="2">
        <v>12568</v>
      </c>
      <c r="N16" s="2">
        <v>14480</v>
      </c>
      <c r="O16" s="117">
        <v>41666</v>
      </c>
      <c r="P16" s="2">
        <v>12178</v>
      </c>
      <c r="Q16" s="2">
        <v>8217</v>
      </c>
      <c r="R16" s="2">
        <v>8422</v>
      </c>
      <c r="S16" s="117">
        <v>28817</v>
      </c>
      <c r="T16" s="20">
        <v>143729</v>
      </c>
    </row>
    <row r="17" spans="1:20">
      <c r="A17" t="s">
        <v>22</v>
      </c>
      <c r="B17" s="11" t="s">
        <v>8</v>
      </c>
      <c r="C17" s="11" t="s">
        <v>9</v>
      </c>
      <c r="D17" s="2">
        <v>11948</v>
      </c>
      <c r="E17" s="2">
        <v>12946</v>
      </c>
      <c r="F17" s="2">
        <v>16215</v>
      </c>
      <c r="G17" s="117">
        <v>41109</v>
      </c>
      <c r="H17" s="2">
        <v>13129</v>
      </c>
      <c r="I17" s="2">
        <v>14314</v>
      </c>
      <c r="J17" s="2">
        <v>15468</v>
      </c>
      <c r="K17" s="117">
        <v>42911</v>
      </c>
      <c r="L17" s="2">
        <v>14291</v>
      </c>
      <c r="M17" s="2">
        <v>13946</v>
      </c>
      <c r="N17" s="2">
        <v>14506</v>
      </c>
      <c r="O17" s="117">
        <v>42743</v>
      </c>
      <c r="P17" s="2">
        <v>14488</v>
      </c>
      <c r="Q17" s="2">
        <v>10444</v>
      </c>
      <c r="R17" s="2">
        <v>12404</v>
      </c>
      <c r="S17" s="117">
        <v>37336</v>
      </c>
      <c r="T17" s="20">
        <v>164099</v>
      </c>
    </row>
    <row r="18" spans="1:20">
      <c r="A18" t="s">
        <v>23</v>
      </c>
      <c r="B18" s="11" t="s">
        <v>10</v>
      </c>
      <c r="C18" s="11" t="s">
        <v>11</v>
      </c>
      <c r="D18" s="2">
        <v>885</v>
      </c>
      <c r="E18" s="2">
        <v>926</v>
      </c>
      <c r="F18" s="2">
        <v>1156</v>
      </c>
      <c r="G18" s="117">
        <v>2967</v>
      </c>
      <c r="H18" s="2">
        <v>455</v>
      </c>
      <c r="I18" s="2">
        <v>330</v>
      </c>
      <c r="J18" s="2">
        <v>0</v>
      </c>
      <c r="K18" s="117">
        <v>785</v>
      </c>
      <c r="L18" s="2">
        <v>46</v>
      </c>
      <c r="M18" s="2">
        <v>0</v>
      </c>
      <c r="N18" s="2">
        <v>10</v>
      </c>
      <c r="O18" s="117">
        <v>56</v>
      </c>
      <c r="P18" s="2">
        <v>34</v>
      </c>
      <c r="Q18" s="2">
        <v>33</v>
      </c>
      <c r="R18" s="2">
        <v>578</v>
      </c>
      <c r="S18" s="117">
        <v>645</v>
      </c>
      <c r="T18" s="20">
        <v>4453</v>
      </c>
    </row>
    <row r="19" spans="1:20">
      <c r="A19" t="s">
        <v>24</v>
      </c>
      <c r="B19" s="11" t="s">
        <v>12</v>
      </c>
      <c r="C19" s="11" t="s">
        <v>13</v>
      </c>
      <c r="D19" s="2">
        <v>7129</v>
      </c>
      <c r="E19" s="2">
        <v>6463</v>
      </c>
      <c r="F19" s="2">
        <v>8287</v>
      </c>
      <c r="G19" s="117">
        <v>21879</v>
      </c>
      <c r="H19" s="2">
        <v>8533</v>
      </c>
      <c r="I19" s="2">
        <v>10116</v>
      </c>
      <c r="J19" s="2">
        <v>9876</v>
      </c>
      <c r="K19" s="117">
        <v>28525</v>
      </c>
      <c r="L19" s="2">
        <v>8954</v>
      </c>
      <c r="M19" s="2">
        <v>7550</v>
      </c>
      <c r="N19" s="2">
        <v>10088</v>
      </c>
      <c r="O19" s="117">
        <v>26592</v>
      </c>
      <c r="P19" s="2">
        <v>10736</v>
      </c>
      <c r="Q19" s="2">
        <v>7995</v>
      </c>
      <c r="R19" s="2">
        <v>7524</v>
      </c>
      <c r="S19" s="117">
        <v>26255</v>
      </c>
      <c r="T19" s="20">
        <v>103251</v>
      </c>
    </row>
    <row r="20" spans="1:20" ht="6" customHeight="1">
      <c r="D20" s="1"/>
      <c r="E20" s="1"/>
      <c r="F20" s="1"/>
      <c r="G20" s="117"/>
      <c r="H20" s="1"/>
      <c r="I20" s="1"/>
      <c r="J20" s="1"/>
      <c r="K20" s="117"/>
      <c r="L20" s="1"/>
      <c r="M20" s="1"/>
      <c r="N20" s="1"/>
      <c r="O20" s="117"/>
      <c r="P20" s="1"/>
      <c r="Q20" s="1"/>
      <c r="R20" s="1"/>
      <c r="S20" s="117"/>
      <c r="T20" s="19"/>
    </row>
    <row r="21" spans="1:20" ht="22.5">
      <c r="A21" s="92" t="s">
        <v>30</v>
      </c>
      <c r="B21" s="103"/>
      <c r="C21" s="103"/>
      <c r="D21" s="94">
        <v>1949223</v>
      </c>
      <c r="E21" s="94">
        <v>1894895</v>
      </c>
      <c r="F21" s="94">
        <v>2181061</v>
      </c>
      <c r="G21" s="116">
        <v>6025179</v>
      </c>
      <c r="H21" s="94">
        <v>1963753</v>
      </c>
      <c r="I21" s="94">
        <v>1911576</v>
      </c>
      <c r="J21" s="94">
        <v>2106610</v>
      </c>
      <c r="K21" s="116">
        <v>5981939</v>
      </c>
      <c r="L21" s="94">
        <v>2302687</v>
      </c>
      <c r="M21" s="94">
        <v>2295061</v>
      </c>
      <c r="N21" s="94">
        <v>2164615</v>
      </c>
      <c r="O21" s="116">
        <v>6762363</v>
      </c>
      <c r="P21" s="94">
        <v>2252446</v>
      </c>
      <c r="Q21" s="94">
        <v>1788727</v>
      </c>
      <c r="R21" s="94">
        <v>1928014</v>
      </c>
      <c r="S21" s="116">
        <v>5969187</v>
      </c>
      <c r="T21" s="105">
        <v>24738668</v>
      </c>
    </row>
    <row r="22" spans="1:20" ht="6" customHeight="1">
      <c r="D22" s="1"/>
      <c r="E22" s="1"/>
      <c r="F22" s="1"/>
      <c r="G22" s="117"/>
      <c r="H22" s="1"/>
      <c r="I22" s="1"/>
      <c r="J22" s="1"/>
      <c r="K22" s="117"/>
      <c r="L22" s="1"/>
      <c r="M22" s="1"/>
      <c r="N22" s="1"/>
      <c r="O22" s="117"/>
      <c r="P22" s="1"/>
      <c r="Q22" s="1"/>
      <c r="R22" s="1"/>
      <c r="S22" s="117"/>
      <c r="T22" s="19"/>
    </row>
    <row r="23" spans="1:20" ht="22.5" customHeight="1">
      <c r="A23" s="96" t="s">
        <v>32</v>
      </c>
      <c r="B23" s="97"/>
      <c r="C23" s="97"/>
      <c r="D23" s="98">
        <v>1919948</v>
      </c>
      <c r="E23" s="98">
        <v>1864246</v>
      </c>
      <c r="F23" s="98">
        <v>2144063</v>
      </c>
      <c r="G23" s="117">
        <v>5928257</v>
      </c>
      <c r="H23" s="98">
        <v>1931180</v>
      </c>
      <c r="I23" s="98">
        <v>1877017</v>
      </c>
      <c r="J23" s="98">
        <v>2070675</v>
      </c>
      <c r="K23" s="117">
        <v>5878872</v>
      </c>
      <c r="L23" s="98">
        <v>2268937</v>
      </c>
      <c r="M23" s="98">
        <v>2263805</v>
      </c>
      <c r="N23" s="98">
        <v>2129550</v>
      </c>
      <c r="O23" s="117">
        <v>6662292</v>
      </c>
      <c r="P23" s="98">
        <v>2216808</v>
      </c>
      <c r="Q23" s="98">
        <v>1762071</v>
      </c>
      <c r="R23" s="98">
        <v>1899805</v>
      </c>
      <c r="S23" s="117">
        <v>5878684</v>
      </c>
      <c r="T23" s="110">
        <v>24348105</v>
      </c>
    </row>
    <row r="24" spans="1:20">
      <c r="A24" s="3" t="s">
        <v>18</v>
      </c>
      <c r="B24" s="11" t="s">
        <v>0</v>
      </c>
      <c r="C24" s="11" t="s">
        <v>1</v>
      </c>
      <c r="D24" s="1">
        <v>155633</v>
      </c>
      <c r="E24" s="1">
        <v>154856</v>
      </c>
      <c r="F24" s="1">
        <v>174334</v>
      </c>
      <c r="G24" s="117">
        <v>484823</v>
      </c>
      <c r="H24" s="1">
        <v>149802</v>
      </c>
      <c r="I24" s="1">
        <v>138583</v>
      </c>
      <c r="J24" s="1">
        <v>164671</v>
      </c>
      <c r="K24" s="117">
        <v>453056</v>
      </c>
      <c r="L24" s="1">
        <v>164754</v>
      </c>
      <c r="M24" s="1">
        <v>141250</v>
      </c>
      <c r="N24" s="1">
        <v>164811</v>
      </c>
      <c r="O24" s="117">
        <v>470815</v>
      </c>
      <c r="P24" s="1">
        <v>166469</v>
      </c>
      <c r="Q24" s="1">
        <v>133631</v>
      </c>
      <c r="R24" s="1">
        <v>126438</v>
      </c>
      <c r="S24" s="117">
        <v>426538</v>
      </c>
      <c r="T24" s="19">
        <v>1835232</v>
      </c>
    </row>
    <row r="25" spans="1:20">
      <c r="A25" t="s">
        <v>19</v>
      </c>
      <c r="B25" s="11" t="s">
        <v>2</v>
      </c>
      <c r="C25" s="11" t="s">
        <v>3</v>
      </c>
      <c r="D25" s="1">
        <v>608064</v>
      </c>
      <c r="E25" s="1">
        <v>616787</v>
      </c>
      <c r="F25" s="1">
        <v>715547</v>
      </c>
      <c r="G25" s="117">
        <v>1940398</v>
      </c>
      <c r="H25" s="1">
        <v>600073</v>
      </c>
      <c r="I25" s="1">
        <v>546255</v>
      </c>
      <c r="J25" s="1">
        <v>602961</v>
      </c>
      <c r="K25" s="117">
        <v>1749289</v>
      </c>
      <c r="L25" s="1">
        <v>675842</v>
      </c>
      <c r="M25" s="1">
        <v>649603</v>
      </c>
      <c r="N25" s="1">
        <v>600779</v>
      </c>
      <c r="O25" s="117">
        <v>1926224</v>
      </c>
      <c r="P25" s="1">
        <v>653640</v>
      </c>
      <c r="Q25" s="1">
        <v>521131</v>
      </c>
      <c r="R25" s="1">
        <v>616276</v>
      </c>
      <c r="S25" s="117">
        <v>1791047</v>
      </c>
      <c r="T25" s="19">
        <v>7406958</v>
      </c>
    </row>
    <row r="26" spans="1:20">
      <c r="A26" t="s">
        <v>20</v>
      </c>
      <c r="B26" s="11" t="s">
        <v>4</v>
      </c>
      <c r="C26" s="11" t="s">
        <v>5</v>
      </c>
      <c r="D26" s="1">
        <v>1156251</v>
      </c>
      <c r="E26" s="1">
        <v>1092603</v>
      </c>
      <c r="F26" s="1">
        <v>1254182</v>
      </c>
      <c r="G26" s="117">
        <v>3503036</v>
      </c>
      <c r="H26" s="1">
        <v>1181305</v>
      </c>
      <c r="I26" s="1">
        <v>1192179</v>
      </c>
      <c r="J26" s="1">
        <v>1303043</v>
      </c>
      <c r="K26" s="117">
        <v>3676527</v>
      </c>
      <c r="L26" s="1">
        <v>1428341</v>
      </c>
      <c r="M26" s="1">
        <v>1472952</v>
      </c>
      <c r="N26" s="1">
        <v>1363960</v>
      </c>
      <c r="O26" s="117">
        <v>4265253</v>
      </c>
      <c r="P26" s="1">
        <v>1396699</v>
      </c>
      <c r="Q26" s="1">
        <v>1107309</v>
      </c>
      <c r="R26" s="1">
        <v>1157091</v>
      </c>
      <c r="S26" s="117">
        <v>3661099</v>
      </c>
      <c r="T26" s="19">
        <v>15105915</v>
      </c>
    </row>
    <row r="27" spans="1:20" ht="6" customHeight="1">
      <c r="D27" s="1"/>
      <c r="E27" s="1"/>
      <c r="F27" s="1"/>
      <c r="G27" s="117"/>
      <c r="H27" s="1"/>
      <c r="I27" s="1"/>
      <c r="J27" s="1"/>
      <c r="K27" s="117"/>
      <c r="L27" s="1"/>
      <c r="M27" s="1"/>
      <c r="N27" s="1"/>
      <c r="O27" s="117"/>
      <c r="P27" s="1"/>
      <c r="Q27" s="1"/>
      <c r="R27" s="1"/>
      <c r="S27" s="117"/>
      <c r="T27" s="19"/>
    </row>
    <row r="28" spans="1:20" ht="24" customHeight="1">
      <c r="A28" s="99" t="s">
        <v>33</v>
      </c>
      <c r="B28" s="100"/>
      <c r="C28" s="100"/>
      <c r="D28" s="101">
        <v>29275</v>
      </c>
      <c r="E28" s="101">
        <v>30649</v>
      </c>
      <c r="F28" s="101">
        <v>36998</v>
      </c>
      <c r="G28" s="117">
        <v>96922</v>
      </c>
      <c r="H28" s="101">
        <v>32573</v>
      </c>
      <c r="I28" s="101">
        <v>34559</v>
      </c>
      <c r="J28" s="101">
        <v>35935</v>
      </c>
      <c r="K28" s="117">
        <v>103067</v>
      </c>
      <c r="L28" s="101">
        <v>33750</v>
      </c>
      <c r="M28" s="101">
        <v>31256</v>
      </c>
      <c r="N28" s="101">
        <v>35065</v>
      </c>
      <c r="O28" s="117">
        <v>100071</v>
      </c>
      <c r="P28" s="101">
        <v>35638</v>
      </c>
      <c r="Q28" s="101">
        <v>26656</v>
      </c>
      <c r="R28" s="101">
        <v>28209</v>
      </c>
      <c r="S28" s="117">
        <v>90503</v>
      </c>
      <c r="T28" s="108">
        <v>390563</v>
      </c>
    </row>
    <row r="29" spans="1:20">
      <c r="A29" t="s">
        <v>21</v>
      </c>
      <c r="B29" s="11" t="s">
        <v>6</v>
      </c>
      <c r="C29" s="11" t="s">
        <v>7</v>
      </c>
      <c r="D29" s="1">
        <v>9746</v>
      </c>
      <c r="E29" s="1">
        <v>10560</v>
      </c>
      <c r="F29" s="1">
        <v>11660</v>
      </c>
      <c r="G29" s="117">
        <v>31966</v>
      </c>
      <c r="H29" s="1">
        <v>10841</v>
      </c>
      <c r="I29" s="1">
        <v>11259</v>
      </c>
      <c r="J29" s="1">
        <v>11721</v>
      </c>
      <c r="K29" s="117">
        <v>33821</v>
      </c>
      <c r="L29" s="1">
        <v>11593</v>
      </c>
      <c r="M29" s="1">
        <v>10452</v>
      </c>
      <c r="N29" s="1">
        <v>11536</v>
      </c>
      <c r="O29" s="117">
        <v>33581</v>
      </c>
      <c r="P29" s="1">
        <v>10915</v>
      </c>
      <c r="Q29" s="1">
        <v>8184</v>
      </c>
      <c r="R29" s="1">
        <v>8021</v>
      </c>
      <c r="S29" s="117">
        <v>27120</v>
      </c>
      <c r="T29" s="19">
        <v>126488</v>
      </c>
    </row>
    <row r="30" spans="1:20">
      <c r="A30" t="s">
        <v>22</v>
      </c>
      <c r="B30" s="11" t="s">
        <v>8</v>
      </c>
      <c r="C30" s="11" t="s">
        <v>9</v>
      </c>
      <c r="D30" s="1">
        <v>11948</v>
      </c>
      <c r="E30" s="1">
        <v>12946</v>
      </c>
      <c r="F30" s="1">
        <v>16215</v>
      </c>
      <c r="G30" s="117">
        <v>41109</v>
      </c>
      <c r="H30" s="1">
        <v>13129</v>
      </c>
      <c r="I30" s="1">
        <v>14314</v>
      </c>
      <c r="J30" s="1">
        <v>15468</v>
      </c>
      <c r="K30" s="117">
        <v>42911</v>
      </c>
      <c r="L30" s="1">
        <v>14291</v>
      </c>
      <c r="M30" s="1">
        <v>13946</v>
      </c>
      <c r="N30" s="1">
        <v>14506</v>
      </c>
      <c r="O30" s="117">
        <v>42743</v>
      </c>
      <c r="P30" s="1">
        <v>14488</v>
      </c>
      <c r="Q30" s="1">
        <v>10444</v>
      </c>
      <c r="R30" s="1">
        <v>12404</v>
      </c>
      <c r="S30" s="117">
        <v>37336</v>
      </c>
      <c r="T30" s="19">
        <v>164099</v>
      </c>
    </row>
    <row r="31" spans="1:20">
      <c r="A31" t="s">
        <v>23</v>
      </c>
      <c r="B31" s="11" t="s">
        <v>10</v>
      </c>
      <c r="C31" s="11" t="s">
        <v>11</v>
      </c>
      <c r="D31" s="1">
        <v>769</v>
      </c>
      <c r="E31" s="1">
        <v>926</v>
      </c>
      <c r="F31" s="1">
        <v>1156</v>
      </c>
      <c r="G31" s="117">
        <v>2851</v>
      </c>
      <c r="H31" s="1">
        <v>455</v>
      </c>
      <c r="I31" s="1">
        <v>0</v>
      </c>
      <c r="J31" s="1">
        <v>0</v>
      </c>
      <c r="K31" s="117">
        <v>455</v>
      </c>
      <c r="L31" s="1">
        <v>0</v>
      </c>
      <c r="M31" s="1">
        <v>0</v>
      </c>
      <c r="N31" s="1">
        <v>0</v>
      </c>
      <c r="O31" s="117">
        <v>0</v>
      </c>
      <c r="P31" s="1">
        <v>0</v>
      </c>
      <c r="Q31" s="1">
        <v>33</v>
      </c>
      <c r="R31" s="1">
        <v>308</v>
      </c>
      <c r="S31" s="117">
        <v>341</v>
      </c>
      <c r="T31" s="19">
        <v>3647</v>
      </c>
    </row>
    <row r="32" spans="1:20">
      <c r="A32" t="s">
        <v>24</v>
      </c>
      <c r="B32" s="11" t="s">
        <v>12</v>
      </c>
      <c r="C32" s="11" t="s">
        <v>13</v>
      </c>
      <c r="D32" s="1">
        <v>6812</v>
      </c>
      <c r="E32" s="1">
        <v>6217</v>
      </c>
      <c r="F32" s="1">
        <v>7967</v>
      </c>
      <c r="G32" s="117">
        <v>20996</v>
      </c>
      <c r="H32" s="1">
        <v>8148</v>
      </c>
      <c r="I32" s="1">
        <v>8986</v>
      </c>
      <c r="J32" s="1">
        <v>8746</v>
      </c>
      <c r="K32" s="117">
        <v>25880</v>
      </c>
      <c r="L32" s="1">
        <v>7866</v>
      </c>
      <c r="M32" s="1">
        <v>6858</v>
      </c>
      <c r="N32" s="1">
        <v>9023</v>
      </c>
      <c r="O32" s="117">
        <v>23747</v>
      </c>
      <c r="P32" s="1">
        <v>10235</v>
      </c>
      <c r="Q32" s="1">
        <v>7995</v>
      </c>
      <c r="R32" s="1">
        <v>7476</v>
      </c>
      <c r="S32" s="117">
        <v>25706</v>
      </c>
      <c r="T32" s="19">
        <v>96329</v>
      </c>
    </row>
    <row r="33" spans="1:20" ht="6" customHeight="1">
      <c r="D33" s="1"/>
      <c r="E33" s="1"/>
      <c r="F33" s="1"/>
      <c r="G33" s="117"/>
      <c r="H33" s="1"/>
      <c r="I33" s="1"/>
      <c r="J33" s="1"/>
      <c r="K33" s="117"/>
      <c r="L33" s="1"/>
      <c r="M33" s="1"/>
      <c r="N33" s="1"/>
      <c r="O33" s="117"/>
      <c r="P33" s="1"/>
      <c r="Q33" s="1"/>
      <c r="R33" s="1"/>
      <c r="S33" s="117"/>
      <c r="T33" s="19"/>
    </row>
    <row r="34" spans="1:20" ht="22.5">
      <c r="A34" s="92" t="s">
        <v>31</v>
      </c>
      <c r="B34" s="103"/>
      <c r="C34" s="103"/>
      <c r="D34" s="94">
        <v>195082</v>
      </c>
      <c r="E34" s="94">
        <v>196146</v>
      </c>
      <c r="F34" s="94">
        <v>248729</v>
      </c>
      <c r="G34" s="116">
        <v>639957</v>
      </c>
      <c r="H34" s="94">
        <v>217654</v>
      </c>
      <c r="I34" s="94">
        <v>208073</v>
      </c>
      <c r="J34" s="94">
        <v>252693</v>
      </c>
      <c r="K34" s="116">
        <v>678420</v>
      </c>
      <c r="L34" s="94">
        <v>354944</v>
      </c>
      <c r="M34" s="94">
        <v>383701</v>
      </c>
      <c r="N34" s="94">
        <v>293229</v>
      </c>
      <c r="O34" s="116">
        <v>1031874</v>
      </c>
      <c r="P34" s="94">
        <v>336931</v>
      </c>
      <c r="Q34" s="94">
        <v>146340</v>
      </c>
      <c r="R34" s="94">
        <v>151098</v>
      </c>
      <c r="S34" s="116">
        <v>634369</v>
      </c>
      <c r="T34" s="105">
        <v>2984620</v>
      </c>
    </row>
    <row r="35" spans="1:20" ht="6" customHeight="1">
      <c r="D35" s="1"/>
      <c r="E35" s="1"/>
      <c r="F35" s="1"/>
      <c r="G35" s="117"/>
      <c r="H35" s="1"/>
      <c r="I35" s="1"/>
      <c r="J35" s="1"/>
      <c r="K35" s="117"/>
      <c r="L35" s="1"/>
      <c r="M35" s="1"/>
      <c r="N35" s="1"/>
      <c r="O35" s="117"/>
      <c r="P35" s="1"/>
      <c r="Q35" s="1"/>
      <c r="R35" s="1"/>
      <c r="S35" s="117"/>
      <c r="T35" s="19"/>
    </row>
    <row r="36" spans="1:20" ht="22.5" customHeight="1">
      <c r="A36" s="96" t="s">
        <v>32</v>
      </c>
      <c r="B36" s="97"/>
      <c r="C36" s="97"/>
      <c r="D36" s="98">
        <v>193586</v>
      </c>
      <c r="E36" s="98">
        <v>194757</v>
      </c>
      <c r="F36" s="98">
        <v>247416</v>
      </c>
      <c r="G36" s="117">
        <v>635759</v>
      </c>
      <c r="H36" s="98">
        <v>216640</v>
      </c>
      <c r="I36" s="98">
        <v>205203</v>
      </c>
      <c r="J36" s="98">
        <v>249342</v>
      </c>
      <c r="K36" s="117">
        <v>671185</v>
      </c>
      <c r="L36" s="98">
        <v>350785</v>
      </c>
      <c r="M36" s="98">
        <v>380893</v>
      </c>
      <c r="N36" s="98">
        <v>289210</v>
      </c>
      <c r="O36" s="117">
        <v>1020888</v>
      </c>
      <c r="P36" s="98">
        <v>335133</v>
      </c>
      <c r="Q36" s="98">
        <v>146307</v>
      </c>
      <c r="R36" s="98">
        <v>150379</v>
      </c>
      <c r="S36" s="117">
        <v>631819</v>
      </c>
      <c r="T36" s="110">
        <v>2959651</v>
      </c>
    </row>
    <row r="37" spans="1:20">
      <c r="A37" s="14" t="s">
        <v>18</v>
      </c>
      <c r="B37" s="15" t="s">
        <v>0</v>
      </c>
      <c r="C37" s="15" t="s">
        <v>1</v>
      </c>
      <c r="D37" s="2">
        <v>20166</v>
      </c>
      <c r="E37" s="2">
        <v>22457</v>
      </c>
      <c r="F37" s="2">
        <v>33449</v>
      </c>
      <c r="G37" s="117">
        <v>76072</v>
      </c>
      <c r="H37" s="2">
        <v>41284</v>
      </c>
      <c r="I37" s="2">
        <v>47374</v>
      </c>
      <c r="J37" s="2">
        <v>59462</v>
      </c>
      <c r="K37" s="117">
        <v>148120</v>
      </c>
      <c r="L37" s="2">
        <v>72599</v>
      </c>
      <c r="M37" s="2">
        <v>95627</v>
      </c>
      <c r="N37" s="2">
        <v>67724</v>
      </c>
      <c r="O37" s="117">
        <v>235950</v>
      </c>
      <c r="P37" s="2">
        <v>66186</v>
      </c>
      <c r="Q37" s="2">
        <v>25938</v>
      </c>
      <c r="R37" s="2">
        <v>15689</v>
      </c>
      <c r="S37" s="117">
        <v>107813</v>
      </c>
      <c r="T37" s="20">
        <v>567955</v>
      </c>
    </row>
    <row r="38" spans="1:20">
      <c r="A38" s="13" t="s">
        <v>19</v>
      </c>
      <c r="B38" s="15" t="s">
        <v>2</v>
      </c>
      <c r="C38" s="15" t="s">
        <v>3</v>
      </c>
      <c r="D38" s="2">
        <v>88150</v>
      </c>
      <c r="E38" s="2">
        <v>94423</v>
      </c>
      <c r="F38" s="2">
        <v>120873</v>
      </c>
      <c r="G38" s="117">
        <v>303446</v>
      </c>
      <c r="H38" s="2">
        <v>50626</v>
      </c>
      <c r="I38" s="2">
        <v>18709</v>
      </c>
      <c r="J38" s="2">
        <v>27521</v>
      </c>
      <c r="K38" s="117">
        <v>96856</v>
      </c>
      <c r="L38" s="2">
        <v>39655</v>
      </c>
      <c r="M38" s="2">
        <v>44043</v>
      </c>
      <c r="N38" s="2">
        <v>28111</v>
      </c>
      <c r="O38" s="117">
        <v>111809</v>
      </c>
      <c r="P38" s="2">
        <v>44876</v>
      </c>
      <c r="Q38" s="2">
        <v>14455</v>
      </c>
      <c r="R38" s="2">
        <v>43979</v>
      </c>
      <c r="S38" s="117">
        <v>103310</v>
      </c>
      <c r="T38" s="20">
        <v>615421</v>
      </c>
    </row>
    <row r="39" spans="1:20">
      <c r="A39" s="13" t="s">
        <v>20</v>
      </c>
      <c r="B39" s="15" t="s">
        <v>4</v>
      </c>
      <c r="C39" s="15" t="s">
        <v>5</v>
      </c>
      <c r="D39" s="2">
        <v>85270</v>
      </c>
      <c r="E39" s="2">
        <v>77877</v>
      </c>
      <c r="F39" s="2">
        <v>93094</v>
      </c>
      <c r="G39" s="117">
        <v>256241</v>
      </c>
      <c r="H39" s="2">
        <v>124730</v>
      </c>
      <c r="I39" s="2">
        <v>139120</v>
      </c>
      <c r="J39" s="2">
        <v>162359</v>
      </c>
      <c r="K39" s="117">
        <v>426209</v>
      </c>
      <c r="L39" s="2">
        <v>238531</v>
      </c>
      <c r="M39" s="2">
        <v>241223</v>
      </c>
      <c r="N39" s="2">
        <v>193375</v>
      </c>
      <c r="O39" s="117">
        <v>673129</v>
      </c>
      <c r="P39" s="2">
        <v>224071</v>
      </c>
      <c r="Q39" s="2">
        <v>105914</v>
      </c>
      <c r="R39" s="2">
        <v>90711</v>
      </c>
      <c r="S39" s="117">
        <v>420696</v>
      </c>
      <c r="T39" s="20">
        <v>1776275</v>
      </c>
    </row>
    <row r="40" spans="1:20" ht="6" customHeight="1">
      <c r="A40" s="13"/>
      <c r="B40" s="13"/>
      <c r="C40" s="13"/>
      <c r="D40" s="2"/>
      <c r="E40" s="2"/>
      <c r="F40" s="2"/>
      <c r="G40" s="117"/>
      <c r="H40" s="2"/>
      <c r="I40" s="2"/>
      <c r="J40" s="2"/>
      <c r="K40" s="117"/>
      <c r="L40" s="2"/>
      <c r="M40" s="2"/>
      <c r="N40" s="2"/>
      <c r="O40" s="117"/>
      <c r="P40" s="2"/>
      <c r="Q40" s="2"/>
      <c r="R40" s="2"/>
      <c r="S40" s="117"/>
      <c r="T40" s="20"/>
    </row>
    <row r="41" spans="1:20" ht="24" customHeight="1">
      <c r="A41" s="99" t="s">
        <v>33</v>
      </c>
      <c r="B41" s="100"/>
      <c r="C41" s="100"/>
      <c r="D41" s="101">
        <v>1496</v>
      </c>
      <c r="E41" s="101">
        <v>1389</v>
      </c>
      <c r="F41" s="101">
        <v>1313</v>
      </c>
      <c r="G41" s="117">
        <v>4198</v>
      </c>
      <c r="H41" s="101">
        <v>1014</v>
      </c>
      <c r="I41" s="101">
        <v>2870</v>
      </c>
      <c r="J41" s="101">
        <v>3351</v>
      </c>
      <c r="K41" s="117">
        <v>7235</v>
      </c>
      <c r="L41" s="101">
        <v>4159</v>
      </c>
      <c r="M41" s="101">
        <v>2808</v>
      </c>
      <c r="N41" s="101">
        <v>4019</v>
      </c>
      <c r="O41" s="117">
        <v>10986</v>
      </c>
      <c r="P41" s="101">
        <v>1798</v>
      </c>
      <c r="Q41" s="101">
        <v>33</v>
      </c>
      <c r="R41" s="101">
        <v>719</v>
      </c>
      <c r="S41" s="117">
        <v>2550</v>
      </c>
      <c r="T41" s="108">
        <v>24969</v>
      </c>
    </row>
    <row r="42" spans="1:20">
      <c r="A42" s="13" t="s">
        <v>21</v>
      </c>
      <c r="B42" s="15" t="s">
        <v>6</v>
      </c>
      <c r="C42" s="15" t="s">
        <v>7</v>
      </c>
      <c r="D42" s="2">
        <v>1063</v>
      </c>
      <c r="E42" s="2">
        <v>1143</v>
      </c>
      <c r="F42" s="2">
        <v>993</v>
      </c>
      <c r="G42" s="117">
        <v>3199</v>
      </c>
      <c r="H42" s="2">
        <v>629</v>
      </c>
      <c r="I42" s="2">
        <v>1410</v>
      </c>
      <c r="J42" s="2">
        <v>2221</v>
      </c>
      <c r="K42" s="117">
        <v>4260</v>
      </c>
      <c r="L42" s="2">
        <v>3025</v>
      </c>
      <c r="M42" s="2">
        <v>2116</v>
      </c>
      <c r="N42" s="2">
        <v>2944</v>
      </c>
      <c r="O42" s="117">
        <v>8085</v>
      </c>
      <c r="P42" s="2">
        <v>1263</v>
      </c>
      <c r="Q42" s="2">
        <v>33</v>
      </c>
      <c r="R42" s="2">
        <v>401</v>
      </c>
      <c r="S42" s="117">
        <v>1697</v>
      </c>
      <c r="T42" s="20">
        <v>17241</v>
      </c>
    </row>
    <row r="43" spans="1:20">
      <c r="A43" s="13" t="s">
        <v>22</v>
      </c>
      <c r="B43" s="15" t="s">
        <v>8</v>
      </c>
      <c r="C43" s="15" t="s">
        <v>9</v>
      </c>
      <c r="D43" s="2">
        <v>0</v>
      </c>
      <c r="E43" s="2">
        <v>0</v>
      </c>
      <c r="F43" s="2">
        <v>0</v>
      </c>
      <c r="G43" s="117">
        <v>0</v>
      </c>
      <c r="H43" s="2">
        <v>0</v>
      </c>
      <c r="I43" s="2">
        <v>0</v>
      </c>
      <c r="J43" s="2">
        <v>0</v>
      </c>
      <c r="K43" s="117">
        <v>0</v>
      </c>
      <c r="L43" s="2">
        <v>0</v>
      </c>
      <c r="M43" s="2">
        <v>0</v>
      </c>
      <c r="N43" s="2">
        <v>0</v>
      </c>
      <c r="O43" s="117">
        <v>0</v>
      </c>
      <c r="P43" s="2">
        <v>0</v>
      </c>
      <c r="Q43" s="2">
        <v>0</v>
      </c>
      <c r="R43" s="2">
        <v>0</v>
      </c>
      <c r="S43" s="117">
        <v>0</v>
      </c>
      <c r="T43" s="20">
        <v>0</v>
      </c>
    </row>
    <row r="44" spans="1:20">
      <c r="A44" t="s">
        <v>23</v>
      </c>
      <c r="B44" s="11" t="s">
        <v>10</v>
      </c>
      <c r="C44" s="11" t="s">
        <v>11</v>
      </c>
      <c r="D44" s="1">
        <v>116</v>
      </c>
      <c r="E44" s="1">
        <v>0</v>
      </c>
      <c r="F44" s="1">
        <v>0</v>
      </c>
      <c r="G44" s="117">
        <v>116</v>
      </c>
      <c r="H44" s="1">
        <v>0</v>
      </c>
      <c r="I44" s="1">
        <v>330</v>
      </c>
      <c r="J44" s="1">
        <v>0</v>
      </c>
      <c r="K44" s="117">
        <v>330</v>
      </c>
      <c r="L44" s="1">
        <v>46</v>
      </c>
      <c r="M44" s="1">
        <v>0</v>
      </c>
      <c r="N44" s="1">
        <v>10</v>
      </c>
      <c r="O44" s="117">
        <v>56</v>
      </c>
      <c r="P44" s="1">
        <v>34</v>
      </c>
      <c r="Q44" s="1">
        <v>0</v>
      </c>
      <c r="R44" s="1">
        <v>270</v>
      </c>
      <c r="S44" s="117">
        <v>304</v>
      </c>
      <c r="T44" s="19">
        <v>806</v>
      </c>
    </row>
    <row r="45" spans="1:20">
      <c r="A45" t="s">
        <v>24</v>
      </c>
      <c r="B45" s="11" t="s">
        <v>12</v>
      </c>
      <c r="C45" s="11" t="s">
        <v>13</v>
      </c>
      <c r="D45" s="1">
        <v>317</v>
      </c>
      <c r="E45" s="1">
        <v>246</v>
      </c>
      <c r="F45" s="1">
        <v>320</v>
      </c>
      <c r="G45" s="117">
        <v>883</v>
      </c>
      <c r="H45" s="1">
        <v>385</v>
      </c>
      <c r="I45" s="1">
        <v>1130</v>
      </c>
      <c r="J45" s="1">
        <v>1130</v>
      </c>
      <c r="K45" s="117">
        <v>2645</v>
      </c>
      <c r="L45" s="1">
        <v>1088</v>
      </c>
      <c r="M45" s="1">
        <v>692</v>
      </c>
      <c r="N45" s="1">
        <v>1065</v>
      </c>
      <c r="O45" s="117">
        <v>2845</v>
      </c>
      <c r="P45" s="1">
        <v>501</v>
      </c>
      <c r="Q45" s="1">
        <v>0</v>
      </c>
      <c r="R45" s="1">
        <v>48</v>
      </c>
      <c r="S45" s="117">
        <v>549</v>
      </c>
      <c r="T45" s="19">
        <v>6922</v>
      </c>
    </row>
    <row r="46" spans="1:20" ht="6" customHeight="1">
      <c r="A46" s="5"/>
      <c r="B46" s="5"/>
      <c r="C46" s="5"/>
      <c r="D46" s="5"/>
      <c r="E46" s="5"/>
      <c r="F46" s="5"/>
      <c r="G46" s="5"/>
      <c r="H46" s="5"/>
      <c r="I46" s="5"/>
      <c r="J46" s="5"/>
      <c r="K46" s="5"/>
      <c r="L46" s="5"/>
      <c r="M46" s="5"/>
      <c r="N46" s="5"/>
      <c r="O46" s="5"/>
      <c r="P46" s="5"/>
      <c r="Q46" s="5"/>
      <c r="R46" s="5"/>
      <c r="S46" s="5"/>
      <c r="T46" s="5"/>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sheetData>
  <mergeCells count="1">
    <mergeCell ref="A2:D2"/>
  </mergeCells>
  <phoneticPr fontId="2" type="noConversion"/>
  <hyperlinks>
    <hyperlink ref="T2" location="'Index-P'!A1" display="◄" xr:uid="{00000000-0004-0000-1300-000000000000}"/>
  </hyperlinks>
  <pageMargins left="0.78740157480314965" right="0.78740157480314965" top="0.55000000000000004" bottom="0.47" header="0.39" footer="0.24"/>
  <pageSetup paperSize="9" scale="77" orientation="landscape" r:id="rId1"/>
  <headerFooter alignWithMargins="0">
    <oddFooter>&amp;R&amp;6&amp;F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U60"/>
  <sheetViews>
    <sheetView zoomScaleNormal="100" workbookViewId="0">
      <pane xSplit="3" topLeftCell="D1" activePane="topRight" state="frozen"/>
      <selection pane="topRight" activeCell="T2" sqref="T2"/>
    </sheetView>
  </sheetViews>
  <sheetFormatPr baseColWidth="10" defaultRowHeight="11.25"/>
  <cols>
    <col min="1" max="1" width="26.83203125" customWidth="1"/>
    <col min="2" max="2" width="5.5" hidden="1" customWidth="1"/>
    <col min="3" max="3" width="5.5" customWidth="1"/>
    <col min="4" max="19" width="9.5" customWidth="1"/>
    <col min="20" max="20" width="11" customWidth="1"/>
  </cols>
  <sheetData>
    <row r="1" spans="1:21" ht="6" customHeight="1"/>
    <row r="2" spans="1:21" ht="27" customHeight="1">
      <c r="A2" s="230" t="s">
        <v>29</v>
      </c>
      <c r="B2" s="228"/>
      <c r="C2" s="228"/>
      <c r="D2" s="228"/>
      <c r="T2" s="130" t="s">
        <v>65</v>
      </c>
    </row>
    <row r="3" spans="1:21" ht="12">
      <c r="A3" s="4" t="s">
        <v>34</v>
      </c>
    </row>
    <row r="4" spans="1:21" ht="12">
      <c r="A4" s="4" t="s">
        <v>51</v>
      </c>
    </row>
    <row r="5" spans="1:21" ht="6" customHeight="1"/>
    <row r="6" spans="1:21" ht="30" customHeight="1">
      <c r="A6" s="21">
        <v>2002</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2002</v>
      </c>
      <c r="U6" s="43"/>
    </row>
    <row r="7" spans="1:21" ht="3.75" customHeight="1"/>
    <row r="8" spans="1:21" ht="22.5" customHeight="1">
      <c r="A8" s="92" t="s">
        <v>29</v>
      </c>
      <c r="B8" s="93"/>
      <c r="C8" s="93"/>
      <c r="D8" s="94">
        <v>2013380</v>
      </c>
      <c r="E8" s="94">
        <v>2028090</v>
      </c>
      <c r="F8" s="94">
        <v>2530256</v>
      </c>
      <c r="G8" s="116">
        <v>6571726</v>
      </c>
      <c r="H8" s="94">
        <v>2353425</v>
      </c>
      <c r="I8" s="94">
        <v>2388931</v>
      </c>
      <c r="J8" s="94">
        <v>2529178</v>
      </c>
      <c r="K8" s="116">
        <v>7271534</v>
      </c>
      <c r="L8" s="94">
        <v>2771931</v>
      </c>
      <c r="M8" s="94">
        <v>2766372</v>
      </c>
      <c r="N8" s="94">
        <v>2633428</v>
      </c>
      <c r="O8" s="116">
        <v>8171731</v>
      </c>
      <c r="P8" s="94">
        <v>2625827</v>
      </c>
      <c r="Q8" s="94">
        <v>1996768</v>
      </c>
      <c r="R8" s="94">
        <v>2079415</v>
      </c>
      <c r="S8" s="116">
        <v>6702010</v>
      </c>
      <c r="T8" s="105">
        <v>28717001</v>
      </c>
    </row>
    <row r="9" spans="1:21" ht="6" customHeight="1">
      <c r="D9" s="1"/>
      <c r="E9" s="1"/>
      <c r="F9" s="1"/>
      <c r="G9" s="117"/>
      <c r="H9" s="1"/>
      <c r="I9" s="1"/>
      <c r="J9" s="1"/>
      <c r="K9" s="117"/>
      <c r="L9" s="1"/>
      <c r="M9" s="1"/>
      <c r="N9" s="1"/>
      <c r="O9" s="117"/>
      <c r="P9" s="1"/>
      <c r="Q9" s="1"/>
      <c r="R9" s="1"/>
      <c r="S9" s="117"/>
      <c r="T9" s="19"/>
    </row>
    <row r="10" spans="1:21" ht="22.5" customHeight="1">
      <c r="A10" s="96" t="s">
        <v>32</v>
      </c>
      <c r="B10" s="97"/>
      <c r="C10" s="97"/>
      <c r="D10" s="98">
        <v>1977732</v>
      </c>
      <c r="E10" s="98">
        <v>1991313</v>
      </c>
      <c r="F10" s="98">
        <v>2484841</v>
      </c>
      <c r="G10" s="117">
        <v>6453886</v>
      </c>
      <c r="H10" s="98">
        <v>2312693</v>
      </c>
      <c r="I10" s="98">
        <v>2349653</v>
      </c>
      <c r="J10" s="98">
        <v>2485972</v>
      </c>
      <c r="K10" s="117">
        <v>7148318</v>
      </c>
      <c r="L10" s="98">
        <v>2732771</v>
      </c>
      <c r="M10" s="98">
        <v>2729155</v>
      </c>
      <c r="N10" s="98">
        <v>2588143</v>
      </c>
      <c r="O10" s="117">
        <v>8050069</v>
      </c>
      <c r="P10" s="98">
        <v>2581187</v>
      </c>
      <c r="Q10" s="98">
        <v>1959456</v>
      </c>
      <c r="R10" s="98">
        <v>2045343</v>
      </c>
      <c r="S10" s="117">
        <v>6585986</v>
      </c>
      <c r="T10" s="110">
        <v>28238259</v>
      </c>
    </row>
    <row r="11" spans="1:21">
      <c r="A11" s="3" t="s">
        <v>18</v>
      </c>
      <c r="B11" s="11" t="s">
        <v>0</v>
      </c>
      <c r="C11" s="11" t="s">
        <v>1</v>
      </c>
      <c r="D11" s="1">
        <v>184977</v>
      </c>
      <c r="E11" s="1">
        <v>202492</v>
      </c>
      <c r="F11" s="1">
        <v>244886</v>
      </c>
      <c r="G11" s="117">
        <v>632355</v>
      </c>
      <c r="H11" s="1">
        <v>266910</v>
      </c>
      <c r="I11" s="1">
        <v>266278</v>
      </c>
      <c r="J11" s="1">
        <v>288649</v>
      </c>
      <c r="K11" s="117">
        <v>821837</v>
      </c>
      <c r="L11" s="1">
        <v>295487</v>
      </c>
      <c r="M11" s="1">
        <v>284912</v>
      </c>
      <c r="N11" s="1">
        <v>281405</v>
      </c>
      <c r="O11" s="117">
        <v>861804</v>
      </c>
      <c r="P11" s="1">
        <v>277370</v>
      </c>
      <c r="Q11" s="1">
        <v>203221</v>
      </c>
      <c r="R11" s="1">
        <v>184300</v>
      </c>
      <c r="S11" s="117">
        <v>664891</v>
      </c>
      <c r="T11" s="19">
        <v>2980887</v>
      </c>
    </row>
    <row r="12" spans="1:21">
      <c r="A12" t="s">
        <v>19</v>
      </c>
      <c r="B12" s="11" t="s">
        <v>2</v>
      </c>
      <c r="C12" s="11" t="s">
        <v>3</v>
      </c>
      <c r="D12" s="1">
        <v>620899</v>
      </c>
      <c r="E12" s="1">
        <v>629657</v>
      </c>
      <c r="F12" s="1">
        <v>793168</v>
      </c>
      <c r="G12" s="117">
        <v>2043724</v>
      </c>
      <c r="H12" s="1">
        <v>583746</v>
      </c>
      <c r="I12" s="1">
        <v>567379</v>
      </c>
      <c r="J12" s="1">
        <v>610009</v>
      </c>
      <c r="K12" s="117">
        <v>1761134</v>
      </c>
      <c r="L12" s="1">
        <v>673697</v>
      </c>
      <c r="M12" s="1">
        <v>661593</v>
      </c>
      <c r="N12" s="1">
        <v>615954</v>
      </c>
      <c r="O12" s="117">
        <v>1951244</v>
      </c>
      <c r="P12" s="1">
        <v>641190</v>
      </c>
      <c r="Q12" s="1">
        <v>500528</v>
      </c>
      <c r="R12" s="1">
        <v>612112</v>
      </c>
      <c r="S12" s="117">
        <v>1753830</v>
      </c>
      <c r="T12" s="19">
        <v>7509932</v>
      </c>
    </row>
    <row r="13" spans="1:21">
      <c r="A13" t="s">
        <v>20</v>
      </c>
      <c r="B13" s="11" t="s">
        <v>4</v>
      </c>
      <c r="C13" s="11" t="s">
        <v>5</v>
      </c>
      <c r="D13" s="1">
        <v>1171856</v>
      </c>
      <c r="E13" s="1">
        <v>1159164</v>
      </c>
      <c r="F13" s="1">
        <v>1446787</v>
      </c>
      <c r="G13" s="117">
        <v>3777807</v>
      </c>
      <c r="H13" s="1">
        <v>1462037</v>
      </c>
      <c r="I13" s="1">
        <v>1515996</v>
      </c>
      <c r="J13" s="1">
        <v>1587314</v>
      </c>
      <c r="K13" s="117">
        <v>4565347</v>
      </c>
      <c r="L13" s="1">
        <v>1763587</v>
      </c>
      <c r="M13" s="1">
        <v>1782650</v>
      </c>
      <c r="N13" s="1">
        <v>1690784</v>
      </c>
      <c r="O13" s="117">
        <v>5237021</v>
      </c>
      <c r="P13" s="1">
        <v>1662627</v>
      </c>
      <c r="Q13" s="1">
        <v>1255707</v>
      </c>
      <c r="R13" s="1">
        <v>1248931</v>
      </c>
      <c r="S13" s="117">
        <v>4167265</v>
      </c>
      <c r="T13" s="19">
        <v>17747440</v>
      </c>
    </row>
    <row r="14" spans="1:21" ht="6" customHeight="1">
      <c r="D14" s="1"/>
      <c r="E14" s="1"/>
      <c r="F14" s="1"/>
      <c r="G14" s="117"/>
      <c r="H14" s="1"/>
      <c r="I14" s="1"/>
      <c r="J14" s="1"/>
      <c r="K14" s="117"/>
      <c r="L14" s="1"/>
      <c r="M14" s="1"/>
      <c r="N14" s="1"/>
      <c r="O14" s="117"/>
      <c r="P14" s="1"/>
      <c r="Q14" s="1"/>
      <c r="R14" s="1"/>
      <c r="S14" s="117"/>
      <c r="T14" s="19"/>
    </row>
    <row r="15" spans="1:21" ht="24" customHeight="1">
      <c r="A15" s="99" t="s">
        <v>33</v>
      </c>
      <c r="B15" s="100"/>
      <c r="C15" s="100"/>
      <c r="D15" s="101">
        <v>35648</v>
      </c>
      <c r="E15" s="101">
        <v>36777</v>
      </c>
      <c r="F15" s="101">
        <v>45415</v>
      </c>
      <c r="G15" s="117">
        <v>117840</v>
      </c>
      <c r="H15" s="101">
        <v>40732</v>
      </c>
      <c r="I15" s="101">
        <v>39278</v>
      </c>
      <c r="J15" s="101">
        <v>43206</v>
      </c>
      <c r="K15" s="117">
        <v>123216</v>
      </c>
      <c r="L15" s="101">
        <v>39160</v>
      </c>
      <c r="M15" s="101">
        <v>37217</v>
      </c>
      <c r="N15" s="101">
        <v>45285</v>
      </c>
      <c r="O15" s="117">
        <v>121662</v>
      </c>
      <c r="P15" s="101">
        <v>44640</v>
      </c>
      <c r="Q15" s="101">
        <v>37312</v>
      </c>
      <c r="R15" s="101">
        <v>34072</v>
      </c>
      <c r="S15" s="117">
        <v>116024</v>
      </c>
      <c r="T15" s="108">
        <v>478742</v>
      </c>
    </row>
    <row r="16" spans="1:21">
      <c r="A16" t="s">
        <v>21</v>
      </c>
      <c r="B16" s="11" t="s">
        <v>6</v>
      </c>
      <c r="C16" s="11" t="s">
        <v>7</v>
      </c>
      <c r="D16" s="2">
        <v>10425</v>
      </c>
      <c r="E16" s="2">
        <v>11165</v>
      </c>
      <c r="F16" s="2">
        <v>13573</v>
      </c>
      <c r="G16" s="117">
        <v>35163</v>
      </c>
      <c r="H16" s="2">
        <v>10670</v>
      </c>
      <c r="I16" s="2">
        <v>8959</v>
      </c>
      <c r="J16" s="2">
        <v>10430</v>
      </c>
      <c r="K16" s="117">
        <v>30059</v>
      </c>
      <c r="L16" s="2">
        <v>11846</v>
      </c>
      <c r="M16" s="2">
        <v>11798</v>
      </c>
      <c r="N16" s="2">
        <v>15427</v>
      </c>
      <c r="O16" s="117">
        <v>39071</v>
      </c>
      <c r="P16" s="2">
        <v>14040</v>
      </c>
      <c r="Q16" s="2">
        <v>11866</v>
      </c>
      <c r="R16" s="2">
        <v>10978</v>
      </c>
      <c r="S16" s="117">
        <v>36884</v>
      </c>
      <c r="T16" s="20">
        <v>141177</v>
      </c>
    </row>
    <row r="17" spans="1:20">
      <c r="A17" t="s">
        <v>22</v>
      </c>
      <c r="B17" s="11" t="s">
        <v>8</v>
      </c>
      <c r="C17" s="11" t="s">
        <v>9</v>
      </c>
      <c r="D17" s="2">
        <v>16669</v>
      </c>
      <c r="E17" s="2">
        <v>16009</v>
      </c>
      <c r="F17" s="2">
        <v>20482</v>
      </c>
      <c r="G17" s="117">
        <v>53160</v>
      </c>
      <c r="H17" s="2">
        <v>19555</v>
      </c>
      <c r="I17" s="2">
        <v>20749</v>
      </c>
      <c r="J17" s="2">
        <v>22088</v>
      </c>
      <c r="K17" s="117">
        <v>62392</v>
      </c>
      <c r="L17" s="2">
        <v>18837</v>
      </c>
      <c r="M17" s="2">
        <v>18825</v>
      </c>
      <c r="N17" s="2">
        <v>19466</v>
      </c>
      <c r="O17" s="117">
        <v>57128</v>
      </c>
      <c r="P17" s="2">
        <v>19355</v>
      </c>
      <c r="Q17" s="2">
        <v>15959</v>
      </c>
      <c r="R17" s="2">
        <v>14682</v>
      </c>
      <c r="S17" s="117">
        <v>49996</v>
      </c>
      <c r="T17" s="20">
        <v>222676</v>
      </c>
    </row>
    <row r="18" spans="1:20">
      <c r="A18" t="s">
        <v>23</v>
      </c>
      <c r="B18" s="11" t="s">
        <v>10</v>
      </c>
      <c r="C18" s="11" t="s">
        <v>11</v>
      </c>
      <c r="D18" s="2">
        <v>1882</v>
      </c>
      <c r="E18" s="2">
        <v>3038</v>
      </c>
      <c r="F18" s="2">
        <v>2941</v>
      </c>
      <c r="G18" s="117">
        <v>7861</v>
      </c>
      <c r="H18" s="2">
        <v>765</v>
      </c>
      <c r="I18" s="2">
        <v>113</v>
      </c>
      <c r="J18" s="2">
        <v>194</v>
      </c>
      <c r="K18" s="117">
        <v>1072</v>
      </c>
      <c r="L18" s="2">
        <v>0</v>
      </c>
      <c r="M18" s="2">
        <v>0</v>
      </c>
      <c r="N18" s="2">
        <v>54</v>
      </c>
      <c r="O18" s="117">
        <v>54</v>
      </c>
      <c r="P18" s="2">
        <v>105</v>
      </c>
      <c r="Q18" s="2">
        <v>0</v>
      </c>
      <c r="R18" s="2">
        <v>364</v>
      </c>
      <c r="S18" s="117">
        <v>469</v>
      </c>
      <c r="T18" s="20">
        <v>9456</v>
      </c>
    </row>
    <row r="19" spans="1:20">
      <c r="A19" t="s">
        <v>24</v>
      </c>
      <c r="B19" s="11" t="s">
        <v>12</v>
      </c>
      <c r="C19" s="11" t="s">
        <v>13</v>
      </c>
      <c r="D19" s="2">
        <v>6672</v>
      </c>
      <c r="E19" s="2">
        <v>6565</v>
      </c>
      <c r="F19" s="2">
        <v>8419</v>
      </c>
      <c r="G19" s="117">
        <v>21656</v>
      </c>
      <c r="H19" s="2">
        <v>9742</v>
      </c>
      <c r="I19" s="2">
        <v>9457</v>
      </c>
      <c r="J19" s="2">
        <v>10494</v>
      </c>
      <c r="K19" s="117">
        <v>29693</v>
      </c>
      <c r="L19" s="2">
        <v>8477</v>
      </c>
      <c r="M19" s="2">
        <v>6594</v>
      </c>
      <c r="N19" s="2">
        <v>10338</v>
      </c>
      <c r="O19" s="117">
        <v>25409</v>
      </c>
      <c r="P19" s="2">
        <v>11140</v>
      </c>
      <c r="Q19" s="2">
        <v>9487</v>
      </c>
      <c r="R19" s="2">
        <v>8048</v>
      </c>
      <c r="S19" s="117">
        <v>28675</v>
      </c>
      <c r="T19" s="20">
        <v>105433</v>
      </c>
    </row>
    <row r="20" spans="1:20" ht="6" customHeight="1">
      <c r="D20" s="1"/>
      <c r="E20" s="1"/>
      <c r="F20" s="1"/>
      <c r="G20" s="117"/>
      <c r="H20" s="1"/>
      <c r="I20" s="1"/>
      <c r="J20" s="1"/>
      <c r="K20" s="117"/>
      <c r="L20" s="1"/>
      <c r="M20" s="1"/>
      <c r="N20" s="1"/>
      <c r="O20" s="117"/>
      <c r="P20" s="1"/>
      <c r="Q20" s="1"/>
      <c r="R20" s="1"/>
      <c r="S20" s="117"/>
      <c r="T20" s="19"/>
    </row>
    <row r="21" spans="1:20" ht="22.5">
      <c r="A21" s="92" t="s">
        <v>30</v>
      </c>
      <c r="B21" s="103"/>
      <c r="C21" s="103"/>
      <c r="D21" s="94">
        <v>1827095</v>
      </c>
      <c r="E21" s="94">
        <v>1828011</v>
      </c>
      <c r="F21" s="94">
        <v>2262550</v>
      </c>
      <c r="G21" s="116">
        <v>5917656</v>
      </c>
      <c r="H21" s="94">
        <v>2121829</v>
      </c>
      <c r="I21" s="94">
        <v>2139870</v>
      </c>
      <c r="J21" s="94">
        <v>2240332</v>
      </c>
      <c r="K21" s="116">
        <v>6502031</v>
      </c>
      <c r="L21" s="94">
        <v>2386579</v>
      </c>
      <c r="M21" s="94">
        <v>2356046</v>
      </c>
      <c r="N21" s="94">
        <v>2303853</v>
      </c>
      <c r="O21" s="116">
        <v>7046478</v>
      </c>
      <c r="P21" s="94">
        <v>2292012</v>
      </c>
      <c r="Q21" s="94">
        <v>1864749</v>
      </c>
      <c r="R21" s="94">
        <v>1927748</v>
      </c>
      <c r="S21" s="116">
        <v>6084509</v>
      </c>
      <c r="T21" s="105">
        <v>25550674</v>
      </c>
    </row>
    <row r="22" spans="1:20" ht="6" customHeight="1">
      <c r="D22" s="1"/>
      <c r="E22" s="1"/>
      <c r="F22" s="1"/>
      <c r="G22" s="117"/>
      <c r="H22" s="1"/>
      <c r="I22" s="1"/>
      <c r="J22" s="1"/>
      <c r="K22" s="117"/>
      <c r="L22" s="1"/>
      <c r="M22" s="1"/>
      <c r="N22" s="1"/>
      <c r="O22" s="117"/>
      <c r="P22" s="1"/>
      <c r="Q22" s="1"/>
      <c r="R22" s="1"/>
      <c r="S22" s="117"/>
      <c r="T22" s="19"/>
    </row>
    <row r="23" spans="1:20" ht="22.5" customHeight="1">
      <c r="A23" s="96" t="s">
        <v>32</v>
      </c>
      <c r="B23" s="97"/>
      <c r="C23" s="97"/>
      <c r="D23" s="98">
        <v>1793380</v>
      </c>
      <c r="E23" s="98">
        <v>1793902</v>
      </c>
      <c r="F23" s="98">
        <v>2220121</v>
      </c>
      <c r="G23" s="117">
        <v>5807403</v>
      </c>
      <c r="H23" s="98">
        <v>2083025</v>
      </c>
      <c r="I23" s="98">
        <v>2102329</v>
      </c>
      <c r="J23" s="98">
        <v>2200275</v>
      </c>
      <c r="K23" s="117">
        <v>6385629</v>
      </c>
      <c r="L23" s="98">
        <v>2350177</v>
      </c>
      <c r="M23" s="98">
        <v>2321245</v>
      </c>
      <c r="N23" s="98">
        <v>2261437</v>
      </c>
      <c r="O23" s="117">
        <v>6932859</v>
      </c>
      <c r="P23" s="98">
        <v>2248801</v>
      </c>
      <c r="Q23" s="98">
        <v>1827511</v>
      </c>
      <c r="R23" s="98">
        <v>1894162</v>
      </c>
      <c r="S23" s="117">
        <v>5970474</v>
      </c>
      <c r="T23" s="110">
        <v>25096365</v>
      </c>
    </row>
    <row r="24" spans="1:20">
      <c r="A24" s="3" t="s">
        <v>18</v>
      </c>
      <c r="B24" s="11" t="s">
        <v>0</v>
      </c>
      <c r="C24" s="11" t="s">
        <v>1</v>
      </c>
      <c r="D24" s="1">
        <v>169867</v>
      </c>
      <c r="E24" s="1">
        <v>176545</v>
      </c>
      <c r="F24" s="1">
        <v>212466</v>
      </c>
      <c r="G24" s="117">
        <v>558878</v>
      </c>
      <c r="H24" s="1">
        <v>224263</v>
      </c>
      <c r="I24" s="1">
        <v>212871</v>
      </c>
      <c r="J24" s="1">
        <v>227749</v>
      </c>
      <c r="K24" s="117">
        <v>664883</v>
      </c>
      <c r="L24" s="1">
        <v>223273</v>
      </c>
      <c r="M24" s="1">
        <v>197017</v>
      </c>
      <c r="N24" s="1">
        <v>210786</v>
      </c>
      <c r="O24" s="117">
        <v>631076</v>
      </c>
      <c r="P24" s="1">
        <v>223654</v>
      </c>
      <c r="Q24" s="1">
        <v>180116</v>
      </c>
      <c r="R24" s="1">
        <v>165807</v>
      </c>
      <c r="S24" s="117">
        <v>569577</v>
      </c>
      <c r="T24" s="19">
        <v>2424414</v>
      </c>
    </row>
    <row r="25" spans="1:20">
      <c r="A25" t="s">
        <v>19</v>
      </c>
      <c r="B25" s="11" t="s">
        <v>2</v>
      </c>
      <c r="C25" s="11" t="s">
        <v>3</v>
      </c>
      <c r="D25" s="1">
        <v>531343</v>
      </c>
      <c r="E25" s="1">
        <v>540790</v>
      </c>
      <c r="F25" s="1">
        <v>668225</v>
      </c>
      <c r="G25" s="117">
        <v>1740358</v>
      </c>
      <c r="H25" s="1">
        <v>546826</v>
      </c>
      <c r="I25" s="1">
        <v>547803</v>
      </c>
      <c r="J25" s="1">
        <v>578224</v>
      </c>
      <c r="K25" s="117">
        <v>1672853</v>
      </c>
      <c r="L25" s="1">
        <v>631661</v>
      </c>
      <c r="M25" s="1">
        <v>616337</v>
      </c>
      <c r="N25" s="1">
        <v>587241</v>
      </c>
      <c r="O25" s="117">
        <v>1835239</v>
      </c>
      <c r="P25" s="1">
        <v>602743</v>
      </c>
      <c r="Q25" s="1">
        <v>491074</v>
      </c>
      <c r="R25" s="1">
        <v>567333</v>
      </c>
      <c r="S25" s="117">
        <v>1661150</v>
      </c>
      <c r="T25" s="19">
        <v>6909600</v>
      </c>
    </row>
    <row r="26" spans="1:20">
      <c r="A26" t="s">
        <v>20</v>
      </c>
      <c r="B26" s="11" t="s">
        <v>4</v>
      </c>
      <c r="C26" s="11" t="s">
        <v>5</v>
      </c>
      <c r="D26" s="1">
        <v>1092170</v>
      </c>
      <c r="E26" s="1">
        <v>1076567</v>
      </c>
      <c r="F26" s="1">
        <v>1339430</v>
      </c>
      <c r="G26" s="117">
        <v>3508167</v>
      </c>
      <c r="H26" s="1">
        <v>1311936</v>
      </c>
      <c r="I26" s="1">
        <v>1341655</v>
      </c>
      <c r="J26" s="1">
        <v>1394302</v>
      </c>
      <c r="K26" s="117">
        <v>4047893</v>
      </c>
      <c r="L26" s="1">
        <v>1495243</v>
      </c>
      <c r="M26" s="1">
        <v>1507891</v>
      </c>
      <c r="N26" s="1">
        <v>1463410</v>
      </c>
      <c r="O26" s="117">
        <v>4466544</v>
      </c>
      <c r="P26" s="1">
        <v>1422404</v>
      </c>
      <c r="Q26" s="1">
        <v>1156321</v>
      </c>
      <c r="R26" s="1">
        <v>1161022</v>
      </c>
      <c r="S26" s="117">
        <v>3739747</v>
      </c>
      <c r="T26" s="19">
        <v>15762351</v>
      </c>
    </row>
    <row r="27" spans="1:20" ht="6" customHeight="1">
      <c r="D27" s="1"/>
      <c r="E27" s="1"/>
      <c r="F27" s="1"/>
      <c r="G27" s="117"/>
      <c r="H27" s="1"/>
      <c r="I27" s="1"/>
      <c r="J27" s="1"/>
      <c r="K27" s="117"/>
      <c r="L27" s="1"/>
      <c r="M27" s="1"/>
      <c r="N27" s="1"/>
      <c r="O27" s="117"/>
      <c r="P27" s="1"/>
      <c r="Q27" s="1"/>
      <c r="R27" s="1"/>
      <c r="S27" s="117"/>
      <c r="T27" s="19"/>
    </row>
    <row r="28" spans="1:20" ht="24" customHeight="1">
      <c r="A28" s="99" t="s">
        <v>33</v>
      </c>
      <c r="B28" s="100"/>
      <c r="C28" s="100"/>
      <c r="D28" s="101">
        <v>33715</v>
      </c>
      <c r="E28" s="101">
        <v>34109</v>
      </c>
      <c r="F28" s="101">
        <v>42429</v>
      </c>
      <c r="G28" s="117">
        <v>110253</v>
      </c>
      <c r="H28" s="101">
        <v>38804</v>
      </c>
      <c r="I28" s="101">
        <v>37541</v>
      </c>
      <c r="J28" s="101">
        <v>40057</v>
      </c>
      <c r="K28" s="117">
        <v>116402</v>
      </c>
      <c r="L28" s="101">
        <v>36402</v>
      </c>
      <c r="M28" s="101">
        <v>34801</v>
      </c>
      <c r="N28" s="101">
        <v>42416</v>
      </c>
      <c r="O28" s="117">
        <v>113619</v>
      </c>
      <c r="P28" s="101">
        <v>43211</v>
      </c>
      <c r="Q28" s="101">
        <v>37238</v>
      </c>
      <c r="R28" s="101">
        <v>33586</v>
      </c>
      <c r="S28" s="117">
        <v>114035</v>
      </c>
      <c r="T28" s="108">
        <v>454309</v>
      </c>
    </row>
    <row r="29" spans="1:20">
      <c r="A29" t="s">
        <v>21</v>
      </c>
      <c r="B29" s="11" t="s">
        <v>6</v>
      </c>
      <c r="C29" s="11" t="s">
        <v>7</v>
      </c>
      <c r="D29" s="1">
        <v>9912</v>
      </c>
      <c r="E29" s="1">
        <v>10472</v>
      </c>
      <c r="F29" s="1">
        <v>12817</v>
      </c>
      <c r="G29" s="117">
        <v>33201</v>
      </c>
      <c r="H29" s="1">
        <v>9972</v>
      </c>
      <c r="I29" s="1">
        <v>8203</v>
      </c>
      <c r="J29" s="1">
        <v>8692</v>
      </c>
      <c r="K29" s="117">
        <v>26867</v>
      </c>
      <c r="L29" s="1">
        <v>10194</v>
      </c>
      <c r="M29" s="1">
        <v>10316</v>
      </c>
      <c r="N29" s="1">
        <v>13648</v>
      </c>
      <c r="O29" s="117">
        <v>34158</v>
      </c>
      <c r="P29" s="1">
        <v>13518</v>
      </c>
      <c r="Q29" s="1">
        <v>11866</v>
      </c>
      <c r="R29" s="1">
        <v>10492</v>
      </c>
      <c r="S29" s="117">
        <v>35876</v>
      </c>
      <c r="T29" s="19">
        <v>130102</v>
      </c>
    </row>
    <row r="30" spans="1:20">
      <c r="A30" t="s">
        <v>22</v>
      </c>
      <c r="B30" s="11" t="s">
        <v>8</v>
      </c>
      <c r="C30" s="11" t="s">
        <v>9</v>
      </c>
      <c r="D30" s="1">
        <v>16669</v>
      </c>
      <c r="E30" s="1">
        <v>16009</v>
      </c>
      <c r="F30" s="1">
        <v>20469</v>
      </c>
      <c r="G30" s="117">
        <v>53147</v>
      </c>
      <c r="H30" s="1">
        <v>19555</v>
      </c>
      <c r="I30" s="1">
        <v>20749</v>
      </c>
      <c r="J30" s="1">
        <v>22088</v>
      </c>
      <c r="K30" s="117">
        <v>62392</v>
      </c>
      <c r="L30" s="1">
        <v>18837</v>
      </c>
      <c r="M30" s="1">
        <v>18723</v>
      </c>
      <c r="N30" s="1">
        <v>19466</v>
      </c>
      <c r="O30" s="117">
        <v>57026</v>
      </c>
      <c r="P30" s="1">
        <v>19355</v>
      </c>
      <c r="Q30" s="1">
        <v>15959</v>
      </c>
      <c r="R30" s="1">
        <v>14682</v>
      </c>
      <c r="S30" s="117">
        <v>49996</v>
      </c>
      <c r="T30" s="19">
        <v>222561</v>
      </c>
    </row>
    <row r="31" spans="1:20">
      <c r="A31" t="s">
        <v>23</v>
      </c>
      <c r="B31" s="11" t="s">
        <v>10</v>
      </c>
      <c r="C31" s="11" t="s">
        <v>11</v>
      </c>
      <c r="D31" s="1">
        <v>709</v>
      </c>
      <c r="E31" s="1">
        <v>1390</v>
      </c>
      <c r="F31" s="1">
        <v>1111</v>
      </c>
      <c r="G31" s="117">
        <v>3210</v>
      </c>
      <c r="H31" s="1">
        <v>111</v>
      </c>
      <c r="I31" s="1">
        <v>0</v>
      </c>
      <c r="J31" s="1">
        <v>0</v>
      </c>
      <c r="K31" s="117">
        <v>111</v>
      </c>
      <c r="L31" s="1">
        <v>0</v>
      </c>
      <c r="M31" s="1">
        <v>0</v>
      </c>
      <c r="N31" s="1">
        <v>0</v>
      </c>
      <c r="O31" s="117">
        <v>0</v>
      </c>
      <c r="P31" s="1">
        <v>0</v>
      </c>
      <c r="Q31" s="1">
        <v>0</v>
      </c>
      <c r="R31" s="1">
        <v>364</v>
      </c>
      <c r="S31" s="117">
        <v>364</v>
      </c>
      <c r="T31" s="19">
        <v>3685</v>
      </c>
    </row>
    <row r="32" spans="1:20">
      <c r="A32" t="s">
        <v>24</v>
      </c>
      <c r="B32" s="11" t="s">
        <v>12</v>
      </c>
      <c r="C32" s="11" t="s">
        <v>13</v>
      </c>
      <c r="D32" s="1">
        <v>6425</v>
      </c>
      <c r="E32" s="1">
        <v>6238</v>
      </c>
      <c r="F32" s="1">
        <v>8032</v>
      </c>
      <c r="G32" s="117">
        <v>20695</v>
      </c>
      <c r="H32" s="1">
        <v>9166</v>
      </c>
      <c r="I32" s="1">
        <v>8589</v>
      </c>
      <c r="J32" s="1">
        <v>9277</v>
      </c>
      <c r="K32" s="117">
        <v>27032</v>
      </c>
      <c r="L32" s="1">
        <v>7371</v>
      </c>
      <c r="M32" s="1">
        <v>5762</v>
      </c>
      <c r="N32" s="1">
        <v>9302</v>
      </c>
      <c r="O32" s="117">
        <v>22435</v>
      </c>
      <c r="P32" s="1">
        <v>10338</v>
      </c>
      <c r="Q32" s="1">
        <v>9413</v>
      </c>
      <c r="R32" s="1">
        <v>8048</v>
      </c>
      <c r="S32" s="117">
        <v>27799</v>
      </c>
      <c r="T32" s="19">
        <v>97961</v>
      </c>
    </row>
    <row r="33" spans="1:20" ht="6" customHeight="1">
      <c r="D33" s="1"/>
      <c r="E33" s="1"/>
      <c r="F33" s="1"/>
      <c r="G33" s="117"/>
      <c r="H33" s="1"/>
      <c r="I33" s="1"/>
      <c r="J33" s="1"/>
      <c r="K33" s="117"/>
      <c r="L33" s="1"/>
      <c r="M33" s="1"/>
      <c r="N33" s="1"/>
      <c r="O33" s="117"/>
      <c r="P33" s="1"/>
      <c r="Q33" s="1"/>
      <c r="R33" s="1"/>
      <c r="S33" s="117"/>
      <c r="T33" s="19"/>
    </row>
    <row r="34" spans="1:20" ht="22.5">
      <c r="A34" s="92" t="s">
        <v>31</v>
      </c>
      <c r="B34" s="103"/>
      <c r="C34" s="103"/>
      <c r="D34" s="94">
        <v>186285</v>
      </c>
      <c r="E34" s="94">
        <v>200079</v>
      </c>
      <c r="F34" s="94">
        <v>267706</v>
      </c>
      <c r="G34" s="116">
        <v>654070</v>
      </c>
      <c r="H34" s="94">
        <v>231596</v>
      </c>
      <c r="I34" s="94">
        <v>249061</v>
      </c>
      <c r="J34" s="94">
        <v>288846</v>
      </c>
      <c r="K34" s="116">
        <v>769503</v>
      </c>
      <c r="L34" s="94">
        <v>385352</v>
      </c>
      <c r="M34" s="94">
        <v>410326</v>
      </c>
      <c r="N34" s="94">
        <v>329575</v>
      </c>
      <c r="O34" s="116">
        <v>1125253</v>
      </c>
      <c r="P34" s="94">
        <v>333815</v>
      </c>
      <c r="Q34" s="94">
        <v>132019</v>
      </c>
      <c r="R34" s="94">
        <v>151667</v>
      </c>
      <c r="S34" s="116">
        <v>617501</v>
      </c>
      <c r="T34" s="105">
        <v>3166327</v>
      </c>
    </row>
    <row r="35" spans="1:20" ht="6" customHeight="1">
      <c r="D35" s="1"/>
      <c r="E35" s="1"/>
      <c r="F35" s="1"/>
      <c r="G35" s="117"/>
      <c r="H35" s="1"/>
      <c r="I35" s="1"/>
      <c r="J35" s="1"/>
      <c r="K35" s="117"/>
      <c r="L35" s="1"/>
      <c r="M35" s="1"/>
      <c r="N35" s="1"/>
      <c r="O35" s="117"/>
      <c r="P35" s="1"/>
      <c r="Q35" s="1"/>
      <c r="R35" s="1"/>
      <c r="S35" s="117"/>
      <c r="T35" s="19"/>
    </row>
    <row r="36" spans="1:20" ht="22.5" customHeight="1">
      <c r="A36" s="96" t="s">
        <v>32</v>
      </c>
      <c r="B36" s="97"/>
      <c r="C36" s="97"/>
      <c r="D36" s="98">
        <v>184352</v>
      </c>
      <c r="E36" s="98">
        <v>197411</v>
      </c>
      <c r="F36" s="98">
        <v>264720</v>
      </c>
      <c r="G36" s="117">
        <v>646483</v>
      </c>
      <c r="H36" s="98">
        <v>229668</v>
      </c>
      <c r="I36" s="98">
        <v>247324</v>
      </c>
      <c r="J36" s="98">
        <v>285697</v>
      </c>
      <c r="K36" s="117">
        <v>762689</v>
      </c>
      <c r="L36" s="98">
        <v>382594</v>
      </c>
      <c r="M36" s="98">
        <v>407910</v>
      </c>
      <c r="N36" s="98">
        <v>326706</v>
      </c>
      <c r="O36" s="117">
        <v>1117210</v>
      </c>
      <c r="P36" s="98">
        <v>332386</v>
      </c>
      <c r="Q36" s="98">
        <v>131945</v>
      </c>
      <c r="R36" s="98">
        <v>151181</v>
      </c>
      <c r="S36" s="117">
        <v>615512</v>
      </c>
      <c r="T36" s="110">
        <v>3141894</v>
      </c>
    </row>
    <row r="37" spans="1:20">
      <c r="A37" s="14" t="s">
        <v>18</v>
      </c>
      <c r="B37" s="15" t="s">
        <v>0</v>
      </c>
      <c r="C37" s="15" t="s">
        <v>1</v>
      </c>
      <c r="D37" s="2">
        <v>15110</v>
      </c>
      <c r="E37" s="2">
        <v>25947</v>
      </c>
      <c r="F37" s="2">
        <v>32420</v>
      </c>
      <c r="G37" s="117">
        <v>73477</v>
      </c>
      <c r="H37" s="2">
        <v>42647</v>
      </c>
      <c r="I37" s="2">
        <v>53407</v>
      </c>
      <c r="J37" s="2">
        <v>60900</v>
      </c>
      <c r="K37" s="117">
        <v>156954</v>
      </c>
      <c r="L37" s="2">
        <v>72214</v>
      </c>
      <c r="M37" s="2">
        <v>87895</v>
      </c>
      <c r="N37" s="2">
        <v>70619</v>
      </c>
      <c r="O37" s="117">
        <v>230728</v>
      </c>
      <c r="P37" s="2">
        <v>53716</v>
      </c>
      <c r="Q37" s="2">
        <v>23105</v>
      </c>
      <c r="R37" s="2">
        <v>18493</v>
      </c>
      <c r="S37" s="117">
        <v>95314</v>
      </c>
      <c r="T37" s="20">
        <v>556473</v>
      </c>
    </row>
    <row r="38" spans="1:20">
      <c r="A38" s="13" t="s">
        <v>19</v>
      </c>
      <c r="B38" s="15" t="s">
        <v>2</v>
      </c>
      <c r="C38" s="15" t="s">
        <v>3</v>
      </c>
      <c r="D38" s="2">
        <v>89556</v>
      </c>
      <c r="E38" s="2">
        <v>88867</v>
      </c>
      <c r="F38" s="2">
        <v>124943</v>
      </c>
      <c r="G38" s="117">
        <v>303366</v>
      </c>
      <c r="H38" s="2">
        <v>36920</v>
      </c>
      <c r="I38" s="2">
        <v>19576</v>
      </c>
      <c r="J38" s="2">
        <v>31785</v>
      </c>
      <c r="K38" s="117">
        <v>88281</v>
      </c>
      <c r="L38" s="2">
        <v>42036</v>
      </c>
      <c r="M38" s="2">
        <v>45256</v>
      </c>
      <c r="N38" s="2">
        <v>28713</v>
      </c>
      <c r="O38" s="117">
        <v>116005</v>
      </c>
      <c r="P38" s="2">
        <v>38447</v>
      </c>
      <c r="Q38" s="2">
        <v>9454</v>
      </c>
      <c r="R38" s="2">
        <v>44779</v>
      </c>
      <c r="S38" s="117">
        <v>92680</v>
      </c>
      <c r="T38" s="20">
        <v>600332</v>
      </c>
    </row>
    <row r="39" spans="1:20">
      <c r="A39" s="13" t="s">
        <v>20</v>
      </c>
      <c r="B39" s="15" t="s">
        <v>4</v>
      </c>
      <c r="C39" s="15" t="s">
        <v>5</v>
      </c>
      <c r="D39" s="2">
        <v>79686</v>
      </c>
      <c r="E39" s="2">
        <v>82597</v>
      </c>
      <c r="F39" s="2">
        <v>107357</v>
      </c>
      <c r="G39" s="117">
        <v>269640</v>
      </c>
      <c r="H39" s="2">
        <v>150101</v>
      </c>
      <c r="I39" s="2">
        <v>174341</v>
      </c>
      <c r="J39" s="2">
        <v>193012</v>
      </c>
      <c r="K39" s="117">
        <v>517454</v>
      </c>
      <c r="L39" s="2">
        <v>268344</v>
      </c>
      <c r="M39" s="2">
        <v>274759</v>
      </c>
      <c r="N39" s="2">
        <v>227374</v>
      </c>
      <c r="O39" s="117">
        <v>770477</v>
      </c>
      <c r="P39" s="2">
        <v>240223</v>
      </c>
      <c r="Q39" s="2">
        <v>99386</v>
      </c>
      <c r="R39" s="2">
        <v>87909</v>
      </c>
      <c r="S39" s="117">
        <v>427518</v>
      </c>
      <c r="T39" s="20">
        <v>1985089</v>
      </c>
    </row>
    <row r="40" spans="1:20" ht="6" customHeight="1">
      <c r="A40" s="13"/>
      <c r="B40" s="13"/>
      <c r="C40" s="13"/>
      <c r="D40" s="2"/>
      <c r="E40" s="2"/>
      <c r="F40" s="2"/>
      <c r="G40" s="117"/>
      <c r="H40" s="2"/>
      <c r="I40" s="2"/>
      <c r="J40" s="2"/>
      <c r="K40" s="117"/>
      <c r="L40" s="2"/>
      <c r="M40" s="2"/>
      <c r="N40" s="2"/>
      <c r="O40" s="117"/>
      <c r="P40" s="2"/>
      <c r="Q40" s="2"/>
      <c r="R40" s="2"/>
      <c r="S40" s="117"/>
      <c r="T40" s="20"/>
    </row>
    <row r="41" spans="1:20" ht="24" customHeight="1">
      <c r="A41" s="99" t="s">
        <v>33</v>
      </c>
      <c r="B41" s="100"/>
      <c r="C41" s="100"/>
      <c r="D41" s="101">
        <v>1933</v>
      </c>
      <c r="E41" s="101">
        <v>2668</v>
      </c>
      <c r="F41" s="101">
        <v>2986</v>
      </c>
      <c r="G41" s="117">
        <v>7587</v>
      </c>
      <c r="H41" s="101">
        <v>1928</v>
      </c>
      <c r="I41" s="101">
        <v>1737</v>
      </c>
      <c r="J41" s="101">
        <v>3149</v>
      </c>
      <c r="K41" s="117">
        <v>6814</v>
      </c>
      <c r="L41" s="101">
        <v>2758</v>
      </c>
      <c r="M41" s="101">
        <v>2416</v>
      </c>
      <c r="N41" s="101">
        <v>2869</v>
      </c>
      <c r="O41" s="117">
        <v>8043</v>
      </c>
      <c r="P41" s="101">
        <v>1429</v>
      </c>
      <c r="Q41" s="101">
        <v>74</v>
      </c>
      <c r="R41" s="101">
        <v>486</v>
      </c>
      <c r="S41" s="117">
        <v>1989</v>
      </c>
      <c r="T41" s="108">
        <v>24433</v>
      </c>
    </row>
    <row r="42" spans="1:20">
      <c r="A42" s="13" t="s">
        <v>21</v>
      </c>
      <c r="B42" s="15" t="s">
        <v>6</v>
      </c>
      <c r="C42" s="15" t="s">
        <v>7</v>
      </c>
      <c r="D42" s="2">
        <v>513</v>
      </c>
      <c r="E42" s="2">
        <v>693</v>
      </c>
      <c r="F42" s="2">
        <v>756</v>
      </c>
      <c r="G42" s="117">
        <v>1962</v>
      </c>
      <c r="H42" s="2">
        <v>698</v>
      </c>
      <c r="I42" s="2">
        <v>756</v>
      </c>
      <c r="J42" s="2">
        <v>1738</v>
      </c>
      <c r="K42" s="117">
        <v>3192</v>
      </c>
      <c r="L42" s="2">
        <v>1652</v>
      </c>
      <c r="M42" s="2">
        <v>1482</v>
      </c>
      <c r="N42" s="2">
        <v>1779</v>
      </c>
      <c r="O42" s="117">
        <v>4913</v>
      </c>
      <c r="P42" s="2">
        <v>522</v>
      </c>
      <c r="Q42" s="2">
        <v>0</v>
      </c>
      <c r="R42" s="2">
        <v>486</v>
      </c>
      <c r="S42" s="117">
        <v>1008</v>
      </c>
      <c r="T42" s="20">
        <v>11075</v>
      </c>
    </row>
    <row r="43" spans="1:20">
      <c r="A43" s="13" t="s">
        <v>22</v>
      </c>
      <c r="B43" s="15" t="s">
        <v>8</v>
      </c>
      <c r="C43" s="15" t="s">
        <v>9</v>
      </c>
      <c r="D43" s="2">
        <v>0</v>
      </c>
      <c r="E43" s="2">
        <v>0</v>
      </c>
      <c r="F43" s="2">
        <v>13</v>
      </c>
      <c r="G43" s="117">
        <v>13</v>
      </c>
      <c r="H43" s="2">
        <v>0</v>
      </c>
      <c r="I43" s="2">
        <v>0</v>
      </c>
      <c r="J43" s="2">
        <v>0</v>
      </c>
      <c r="K43" s="117">
        <v>0</v>
      </c>
      <c r="L43" s="2">
        <v>0</v>
      </c>
      <c r="M43" s="2">
        <v>102</v>
      </c>
      <c r="N43" s="2">
        <v>0</v>
      </c>
      <c r="O43" s="117">
        <v>102</v>
      </c>
      <c r="P43" s="2">
        <v>0</v>
      </c>
      <c r="Q43" s="2">
        <v>0</v>
      </c>
      <c r="R43" s="2">
        <v>0</v>
      </c>
      <c r="S43" s="117">
        <v>0</v>
      </c>
      <c r="T43" s="20">
        <v>115</v>
      </c>
    </row>
    <row r="44" spans="1:20">
      <c r="A44" t="s">
        <v>23</v>
      </c>
      <c r="B44" s="11" t="s">
        <v>10</v>
      </c>
      <c r="C44" s="11" t="s">
        <v>11</v>
      </c>
      <c r="D44" s="1">
        <v>1173</v>
      </c>
      <c r="E44" s="1">
        <v>1648</v>
      </c>
      <c r="F44" s="1">
        <v>1830</v>
      </c>
      <c r="G44" s="117">
        <v>4651</v>
      </c>
      <c r="H44" s="1">
        <v>654</v>
      </c>
      <c r="I44" s="1">
        <v>113</v>
      </c>
      <c r="J44" s="1">
        <v>194</v>
      </c>
      <c r="K44" s="117">
        <v>961</v>
      </c>
      <c r="L44" s="1">
        <v>0</v>
      </c>
      <c r="M44" s="1">
        <v>0</v>
      </c>
      <c r="N44" s="1">
        <v>54</v>
      </c>
      <c r="O44" s="117">
        <v>54</v>
      </c>
      <c r="P44" s="1">
        <v>105</v>
      </c>
      <c r="Q44" s="1">
        <v>0</v>
      </c>
      <c r="R44" s="1">
        <v>0</v>
      </c>
      <c r="S44" s="117">
        <v>105</v>
      </c>
      <c r="T44" s="19">
        <v>5771</v>
      </c>
    </row>
    <row r="45" spans="1:20">
      <c r="A45" t="s">
        <v>24</v>
      </c>
      <c r="B45" s="11" t="s">
        <v>12</v>
      </c>
      <c r="C45" s="11" t="s">
        <v>13</v>
      </c>
      <c r="D45" s="1">
        <v>247</v>
      </c>
      <c r="E45" s="1">
        <v>327</v>
      </c>
      <c r="F45" s="1">
        <v>387</v>
      </c>
      <c r="G45" s="117">
        <v>961</v>
      </c>
      <c r="H45" s="1">
        <v>576</v>
      </c>
      <c r="I45" s="1">
        <v>868</v>
      </c>
      <c r="J45" s="1">
        <v>1217</v>
      </c>
      <c r="K45" s="117">
        <v>2661</v>
      </c>
      <c r="L45" s="1">
        <v>1106</v>
      </c>
      <c r="M45" s="1">
        <v>832</v>
      </c>
      <c r="N45" s="1">
        <v>1036</v>
      </c>
      <c r="O45" s="117">
        <v>2974</v>
      </c>
      <c r="P45" s="1">
        <v>802</v>
      </c>
      <c r="Q45" s="1">
        <v>74</v>
      </c>
      <c r="R45" s="1">
        <v>0</v>
      </c>
      <c r="S45" s="117">
        <v>876</v>
      </c>
      <c r="T45" s="19">
        <v>7472</v>
      </c>
    </row>
    <row r="46" spans="1:20" ht="6" customHeight="1">
      <c r="A46" s="5"/>
      <c r="B46" s="5"/>
      <c r="C46" s="5"/>
      <c r="D46" s="5"/>
      <c r="E46" s="5"/>
      <c r="F46" s="5"/>
      <c r="G46" s="5"/>
      <c r="H46" s="5"/>
      <c r="I46" s="5"/>
      <c r="J46" s="5"/>
      <c r="K46" s="5"/>
      <c r="L46" s="5"/>
      <c r="M46" s="5"/>
      <c r="N46" s="5"/>
      <c r="O46" s="5"/>
      <c r="P46" s="5"/>
      <c r="Q46" s="5"/>
      <c r="R46" s="5"/>
      <c r="S46" s="5"/>
      <c r="T46" s="5"/>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sheetData>
  <mergeCells count="1">
    <mergeCell ref="A2:D2"/>
  </mergeCells>
  <phoneticPr fontId="2" type="noConversion"/>
  <hyperlinks>
    <hyperlink ref="T2" location="'Index-P'!A1" display="◄" xr:uid="{00000000-0004-0000-1400-000000000000}"/>
  </hyperlinks>
  <pageMargins left="0.78740157480314965" right="0.78740157480314965" top="0.55000000000000004" bottom="0.47" header="0.39" footer="0.24"/>
  <pageSetup paperSize="9" scale="77" orientation="landscape" r:id="rId1"/>
  <headerFooter alignWithMargins="0">
    <oddFooter>&amp;R&amp;6&amp;F &amp;A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U60"/>
  <sheetViews>
    <sheetView zoomScaleNormal="100" workbookViewId="0">
      <pane xSplit="3" topLeftCell="D1" activePane="topRight" state="frozen"/>
      <selection pane="topRight" activeCell="T2" sqref="T2"/>
    </sheetView>
  </sheetViews>
  <sheetFormatPr baseColWidth="10" defaultRowHeight="11.25"/>
  <cols>
    <col min="1" max="1" width="26.83203125" customWidth="1"/>
    <col min="2" max="2" width="5.5" hidden="1" customWidth="1"/>
    <col min="3" max="3" width="5.5" customWidth="1"/>
    <col min="4" max="19" width="9.5" customWidth="1"/>
    <col min="20" max="20" width="11" customWidth="1"/>
  </cols>
  <sheetData>
    <row r="1" spans="1:21" ht="6" customHeight="1"/>
    <row r="2" spans="1:21" ht="27" customHeight="1">
      <c r="A2" s="230" t="s">
        <v>29</v>
      </c>
      <c r="B2" s="228"/>
      <c r="C2" s="228"/>
      <c r="D2" s="228"/>
      <c r="T2" s="130" t="s">
        <v>65</v>
      </c>
    </row>
    <row r="3" spans="1:21" ht="12">
      <c r="A3" s="4" t="s">
        <v>34</v>
      </c>
    </row>
    <row r="4" spans="1:21" ht="12">
      <c r="A4" s="4" t="s">
        <v>51</v>
      </c>
    </row>
    <row r="5" spans="1:21" ht="6" customHeight="1"/>
    <row r="6" spans="1:21" ht="30" customHeight="1">
      <c r="A6" s="21">
        <v>2001</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2001</v>
      </c>
      <c r="U6" s="43"/>
    </row>
    <row r="7" spans="1:21" ht="3.75" customHeight="1"/>
    <row r="8" spans="1:21" ht="22.5" customHeight="1">
      <c r="A8" s="92" t="s">
        <v>29</v>
      </c>
      <c r="B8" s="93"/>
      <c r="C8" s="93"/>
      <c r="D8" s="94">
        <v>2522162</v>
      </c>
      <c r="E8" s="94">
        <v>2487700</v>
      </c>
      <c r="F8" s="94">
        <v>3032781</v>
      </c>
      <c r="G8" s="116">
        <v>8042643</v>
      </c>
      <c r="H8" s="94">
        <v>2991687</v>
      </c>
      <c r="I8" s="94">
        <v>2865879</v>
      </c>
      <c r="J8" s="94">
        <v>3054621</v>
      </c>
      <c r="K8" s="116">
        <v>8912187</v>
      </c>
      <c r="L8" s="94">
        <v>3337905</v>
      </c>
      <c r="M8" s="94">
        <v>3232001</v>
      </c>
      <c r="N8" s="94">
        <v>2972408</v>
      </c>
      <c r="O8" s="116">
        <v>9542314</v>
      </c>
      <c r="P8" s="94">
        <v>2200111</v>
      </c>
      <c r="Q8" s="94">
        <v>1683316</v>
      </c>
      <c r="R8" s="94">
        <v>1911197</v>
      </c>
      <c r="S8" s="116">
        <v>5794624</v>
      </c>
      <c r="T8" s="105">
        <v>32291768</v>
      </c>
    </row>
    <row r="9" spans="1:21" ht="6" customHeight="1">
      <c r="D9" s="1"/>
      <c r="E9" s="1"/>
      <c r="F9" s="1"/>
      <c r="G9" s="117"/>
      <c r="H9" s="1"/>
      <c r="I9" s="1"/>
      <c r="J9" s="1"/>
      <c r="K9" s="117"/>
      <c r="L9" s="1"/>
      <c r="M9" s="1"/>
      <c r="N9" s="1"/>
      <c r="O9" s="117"/>
      <c r="P9" s="1"/>
      <c r="Q9" s="1"/>
      <c r="R9" s="1"/>
      <c r="S9" s="117"/>
      <c r="T9" s="19"/>
    </row>
    <row r="10" spans="1:21" ht="22.5" customHeight="1">
      <c r="A10" s="96" t="s">
        <v>32</v>
      </c>
      <c r="B10" s="97"/>
      <c r="C10" s="97"/>
      <c r="D10" s="98">
        <v>2483177</v>
      </c>
      <c r="E10" s="98">
        <v>2448093</v>
      </c>
      <c r="F10" s="98">
        <v>2981485</v>
      </c>
      <c r="G10" s="117">
        <v>7912755</v>
      </c>
      <c r="H10" s="98">
        <v>2945456</v>
      </c>
      <c r="I10" s="98">
        <v>2814325</v>
      </c>
      <c r="J10" s="98">
        <v>3002940</v>
      </c>
      <c r="K10" s="117">
        <v>8762721</v>
      </c>
      <c r="L10" s="98">
        <v>3288067</v>
      </c>
      <c r="M10" s="98">
        <v>3186875</v>
      </c>
      <c r="N10" s="98">
        <v>2923080</v>
      </c>
      <c r="O10" s="117">
        <v>9398022</v>
      </c>
      <c r="P10" s="98">
        <v>2155244</v>
      </c>
      <c r="Q10" s="98">
        <v>1640758</v>
      </c>
      <c r="R10" s="98">
        <v>1876591</v>
      </c>
      <c r="S10" s="117">
        <v>5672593</v>
      </c>
      <c r="T10" s="110">
        <v>31746091</v>
      </c>
    </row>
    <row r="11" spans="1:21">
      <c r="A11" s="3" t="s">
        <v>18</v>
      </c>
      <c r="B11" s="11" t="s">
        <v>0</v>
      </c>
      <c r="C11" s="11" t="s">
        <v>1</v>
      </c>
      <c r="D11" s="1">
        <v>225158</v>
      </c>
      <c r="E11" s="1">
        <v>231399</v>
      </c>
      <c r="F11" s="1">
        <v>294174</v>
      </c>
      <c r="G11" s="117">
        <v>750731</v>
      </c>
      <c r="H11" s="1">
        <v>312237</v>
      </c>
      <c r="I11" s="1">
        <v>315482</v>
      </c>
      <c r="J11" s="1">
        <v>346281</v>
      </c>
      <c r="K11" s="117">
        <v>974000</v>
      </c>
      <c r="L11" s="1">
        <v>376071</v>
      </c>
      <c r="M11" s="1">
        <v>348052</v>
      </c>
      <c r="N11" s="1">
        <v>346571</v>
      </c>
      <c r="O11" s="117">
        <v>1070694</v>
      </c>
      <c r="P11" s="1">
        <v>301922</v>
      </c>
      <c r="Q11" s="1">
        <v>216176</v>
      </c>
      <c r="R11" s="1">
        <v>183908</v>
      </c>
      <c r="S11" s="117">
        <v>702006</v>
      </c>
      <c r="T11" s="19">
        <v>3497431</v>
      </c>
    </row>
    <row r="12" spans="1:21">
      <c r="A12" t="s">
        <v>19</v>
      </c>
      <c r="B12" s="11" t="s">
        <v>2</v>
      </c>
      <c r="C12" s="11" t="s">
        <v>3</v>
      </c>
      <c r="D12" s="1">
        <v>676550</v>
      </c>
      <c r="E12" s="1">
        <v>665305</v>
      </c>
      <c r="F12" s="1">
        <v>800624</v>
      </c>
      <c r="G12" s="117">
        <v>2142479</v>
      </c>
      <c r="H12" s="1">
        <v>668749</v>
      </c>
      <c r="I12" s="1">
        <v>572370</v>
      </c>
      <c r="J12" s="1">
        <v>628762</v>
      </c>
      <c r="K12" s="117">
        <v>1869881</v>
      </c>
      <c r="L12" s="1">
        <v>693933</v>
      </c>
      <c r="M12" s="1">
        <v>650190</v>
      </c>
      <c r="N12" s="1">
        <v>573691</v>
      </c>
      <c r="O12" s="117">
        <v>1917814</v>
      </c>
      <c r="P12" s="1">
        <v>533373</v>
      </c>
      <c r="Q12" s="1">
        <v>427053</v>
      </c>
      <c r="R12" s="1">
        <v>539789</v>
      </c>
      <c r="S12" s="117">
        <v>1500215</v>
      </c>
      <c r="T12" s="19">
        <v>7430389</v>
      </c>
    </row>
    <row r="13" spans="1:21">
      <c r="A13" t="s">
        <v>20</v>
      </c>
      <c r="B13" s="11" t="s">
        <v>4</v>
      </c>
      <c r="C13" s="11" t="s">
        <v>5</v>
      </c>
      <c r="D13" s="1">
        <v>1581469</v>
      </c>
      <c r="E13" s="1">
        <v>1551389</v>
      </c>
      <c r="F13" s="1">
        <v>1886687</v>
      </c>
      <c r="G13" s="117">
        <v>5019545</v>
      </c>
      <c r="H13" s="1">
        <v>1964470</v>
      </c>
      <c r="I13" s="1">
        <v>1926473</v>
      </c>
      <c r="J13" s="1">
        <v>2027897</v>
      </c>
      <c r="K13" s="117">
        <v>5918840</v>
      </c>
      <c r="L13" s="1">
        <v>2218063</v>
      </c>
      <c r="M13" s="1">
        <v>2188633</v>
      </c>
      <c r="N13" s="1">
        <v>2002818</v>
      </c>
      <c r="O13" s="117">
        <v>6409514</v>
      </c>
      <c r="P13" s="1">
        <v>1319949</v>
      </c>
      <c r="Q13" s="1">
        <v>997529</v>
      </c>
      <c r="R13" s="1">
        <v>1152894</v>
      </c>
      <c r="S13" s="117">
        <v>3470372</v>
      </c>
      <c r="T13" s="19">
        <v>20818271</v>
      </c>
    </row>
    <row r="14" spans="1:21" ht="6" customHeight="1">
      <c r="D14" s="1"/>
      <c r="E14" s="1"/>
      <c r="F14" s="1"/>
      <c r="G14" s="117"/>
      <c r="H14" s="1"/>
      <c r="I14" s="1"/>
      <c r="J14" s="1"/>
      <c r="K14" s="117"/>
      <c r="L14" s="1"/>
      <c r="M14" s="1"/>
      <c r="N14" s="1"/>
      <c r="O14" s="117"/>
      <c r="P14" s="1"/>
      <c r="Q14" s="1"/>
      <c r="R14" s="1"/>
      <c r="S14" s="117"/>
      <c r="T14" s="19"/>
    </row>
    <row r="15" spans="1:21" ht="24" customHeight="1">
      <c r="A15" s="99" t="s">
        <v>33</v>
      </c>
      <c r="B15" s="100"/>
      <c r="C15" s="100"/>
      <c r="D15" s="101">
        <v>38985</v>
      </c>
      <c r="E15" s="101">
        <v>39607</v>
      </c>
      <c r="F15" s="101">
        <v>51296</v>
      </c>
      <c r="G15" s="117">
        <v>129888</v>
      </c>
      <c r="H15" s="101">
        <v>46231</v>
      </c>
      <c r="I15" s="101">
        <v>51554</v>
      </c>
      <c r="J15" s="101">
        <v>51681</v>
      </c>
      <c r="K15" s="117">
        <v>149466</v>
      </c>
      <c r="L15" s="101">
        <v>49838</v>
      </c>
      <c r="M15" s="101">
        <v>45126</v>
      </c>
      <c r="N15" s="101">
        <v>49328</v>
      </c>
      <c r="O15" s="117">
        <v>144292</v>
      </c>
      <c r="P15" s="101">
        <v>44867</v>
      </c>
      <c r="Q15" s="101">
        <v>42558</v>
      </c>
      <c r="R15" s="101">
        <v>34606</v>
      </c>
      <c r="S15" s="117">
        <v>122031</v>
      </c>
      <c r="T15" s="108">
        <v>545677</v>
      </c>
    </row>
    <row r="16" spans="1:21">
      <c r="A16" t="s">
        <v>21</v>
      </c>
      <c r="B16" s="11" t="s">
        <v>6</v>
      </c>
      <c r="C16" s="11" t="s">
        <v>7</v>
      </c>
      <c r="D16" s="2">
        <v>13113</v>
      </c>
      <c r="E16" s="2">
        <v>13096</v>
      </c>
      <c r="F16" s="2">
        <v>14638</v>
      </c>
      <c r="G16" s="117">
        <v>40847</v>
      </c>
      <c r="H16" s="2">
        <v>14021</v>
      </c>
      <c r="I16" s="2">
        <v>14806</v>
      </c>
      <c r="J16" s="2">
        <v>15181</v>
      </c>
      <c r="K16" s="117">
        <v>44008</v>
      </c>
      <c r="L16" s="2">
        <v>15141</v>
      </c>
      <c r="M16" s="2">
        <v>12725</v>
      </c>
      <c r="N16" s="2">
        <v>15454</v>
      </c>
      <c r="O16" s="117">
        <v>43320</v>
      </c>
      <c r="P16" s="2">
        <v>14360</v>
      </c>
      <c r="Q16" s="2">
        <v>12435</v>
      </c>
      <c r="R16" s="2">
        <v>9444</v>
      </c>
      <c r="S16" s="117">
        <v>36239</v>
      </c>
      <c r="T16" s="20">
        <v>164414</v>
      </c>
    </row>
    <row r="17" spans="1:20">
      <c r="A17" t="s">
        <v>22</v>
      </c>
      <c r="B17" s="11" t="s">
        <v>8</v>
      </c>
      <c r="C17" s="11" t="s">
        <v>9</v>
      </c>
      <c r="D17" s="2">
        <v>17334</v>
      </c>
      <c r="E17" s="2">
        <v>17982</v>
      </c>
      <c r="F17" s="2">
        <v>24489</v>
      </c>
      <c r="G17" s="117">
        <v>59805</v>
      </c>
      <c r="H17" s="2">
        <v>23259</v>
      </c>
      <c r="I17" s="2">
        <v>24893</v>
      </c>
      <c r="J17" s="2">
        <v>26221</v>
      </c>
      <c r="K17" s="117">
        <v>74373</v>
      </c>
      <c r="L17" s="2">
        <v>25038</v>
      </c>
      <c r="M17" s="2">
        <v>24451</v>
      </c>
      <c r="N17" s="2">
        <v>23681</v>
      </c>
      <c r="O17" s="117">
        <v>73170</v>
      </c>
      <c r="P17" s="2">
        <v>20054</v>
      </c>
      <c r="Q17" s="2">
        <v>20823</v>
      </c>
      <c r="R17" s="2">
        <v>17238</v>
      </c>
      <c r="S17" s="117">
        <v>58115</v>
      </c>
      <c r="T17" s="20">
        <v>265463</v>
      </c>
    </row>
    <row r="18" spans="1:20">
      <c r="A18" t="s">
        <v>23</v>
      </c>
      <c r="B18" s="11" t="s">
        <v>10</v>
      </c>
      <c r="C18" s="11" t="s">
        <v>11</v>
      </c>
      <c r="D18" s="2">
        <v>1624</v>
      </c>
      <c r="E18" s="2">
        <v>2250</v>
      </c>
      <c r="F18" s="2">
        <v>3384</v>
      </c>
      <c r="G18" s="117">
        <v>7258</v>
      </c>
      <c r="H18" s="2">
        <v>494</v>
      </c>
      <c r="I18" s="2">
        <v>747</v>
      </c>
      <c r="J18" s="2">
        <v>220</v>
      </c>
      <c r="K18" s="117">
        <v>1461</v>
      </c>
      <c r="L18" s="2">
        <v>140</v>
      </c>
      <c r="M18" s="2">
        <v>106</v>
      </c>
      <c r="N18" s="2">
        <v>93</v>
      </c>
      <c r="O18" s="117">
        <v>339</v>
      </c>
      <c r="P18" s="2">
        <v>27</v>
      </c>
      <c r="Q18" s="2">
        <v>35</v>
      </c>
      <c r="R18" s="2">
        <v>514</v>
      </c>
      <c r="S18" s="117">
        <v>576</v>
      </c>
      <c r="T18" s="20">
        <v>9634</v>
      </c>
    </row>
    <row r="19" spans="1:20">
      <c r="A19" t="s">
        <v>24</v>
      </c>
      <c r="B19" s="11" t="s">
        <v>12</v>
      </c>
      <c r="C19" s="11" t="s">
        <v>13</v>
      </c>
      <c r="D19" s="2">
        <v>6914</v>
      </c>
      <c r="E19" s="2">
        <v>6279</v>
      </c>
      <c r="F19" s="2">
        <v>8785</v>
      </c>
      <c r="G19" s="117">
        <v>21978</v>
      </c>
      <c r="H19" s="2">
        <v>8457</v>
      </c>
      <c r="I19" s="2">
        <v>11108</v>
      </c>
      <c r="J19" s="2">
        <v>10059</v>
      </c>
      <c r="K19" s="117">
        <v>29624</v>
      </c>
      <c r="L19" s="2">
        <v>9519</v>
      </c>
      <c r="M19" s="2">
        <v>7844</v>
      </c>
      <c r="N19" s="2">
        <v>10100</v>
      </c>
      <c r="O19" s="117">
        <v>27463</v>
      </c>
      <c r="P19" s="2">
        <v>10426</v>
      </c>
      <c r="Q19" s="2">
        <v>9265</v>
      </c>
      <c r="R19" s="2">
        <v>7410</v>
      </c>
      <c r="S19" s="117">
        <v>27101</v>
      </c>
      <c r="T19" s="20">
        <v>106166</v>
      </c>
    </row>
    <row r="20" spans="1:20" ht="6" customHeight="1">
      <c r="D20" s="1"/>
      <c r="E20" s="1"/>
      <c r="F20" s="1"/>
      <c r="G20" s="117"/>
      <c r="H20" s="1"/>
      <c r="I20" s="1"/>
      <c r="J20" s="1"/>
      <c r="K20" s="117"/>
      <c r="L20" s="1"/>
      <c r="M20" s="1"/>
      <c r="N20" s="1"/>
      <c r="O20" s="117"/>
      <c r="P20" s="1"/>
      <c r="Q20" s="1"/>
      <c r="R20" s="1"/>
      <c r="S20" s="117"/>
      <c r="T20" s="19"/>
    </row>
    <row r="21" spans="1:20" ht="22.5">
      <c r="A21" s="92" t="s">
        <v>30</v>
      </c>
      <c r="B21" s="103"/>
      <c r="C21" s="103"/>
      <c r="D21" s="94">
        <v>2315407</v>
      </c>
      <c r="E21" s="94">
        <v>2280406</v>
      </c>
      <c r="F21" s="94">
        <v>2779161</v>
      </c>
      <c r="G21" s="116">
        <v>7374974</v>
      </c>
      <c r="H21" s="94">
        <v>2701251</v>
      </c>
      <c r="I21" s="94">
        <v>2598482</v>
      </c>
      <c r="J21" s="94">
        <v>2733623</v>
      </c>
      <c r="K21" s="116">
        <v>8033356</v>
      </c>
      <c r="L21" s="94">
        <v>2909758</v>
      </c>
      <c r="M21" s="94">
        <v>2815026</v>
      </c>
      <c r="N21" s="94">
        <v>2594984</v>
      </c>
      <c r="O21" s="116">
        <v>8319768</v>
      </c>
      <c r="P21" s="94">
        <v>1869792</v>
      </c>
      <c r="Q21" s="94">
        <v>1571540</v>
      </c>
      <c r="R21" s="94">
        <v>1765803</v>
      </c>
      <c r="S21" s="116">
        <v>5207135</v>
      </c>
      <c r="T21" s="105">
        <v>28935233</v>
      </c>
    </row>
    <row r="22" spans="1:20" ht="6" customHeight="1">
      <c r="D22" s="1"/>
      <c r="E22" s="1"/>
      <c r="F22" s="1"/>
      <c r="G22" s="117"/>
      <c r="H22" s="1"/>
      <c r="I22" s="1"/>
      <c r="J22" s="1"/>
      <c r="K22" s="117"/>
      <c r="L22" s="1"/>
      <c r="M22" s="1"/>
      <c r="N22" s="1"/>
      <c r="O22" s="117"/>
      <c r="P22" s="1"/>
      <c r="Q22" s="1"/>
      <c r="R22" s="1"/>
      <c r="S22" s="117"/>
      <c r="T22" s="19"/>
    </row>
    <row r="23" spans="1:20" ht="22.5" customHeight="1">
      <c r="A23" s="96" t="s">
        <v>32</v>
      </c>
      <c r="B23" s="97"/>
      <c r="C23" s="97"/>
      <c r="D23" s="98">
        <v>2277541</v>
      </c>
      <c r="E23" s="98">
        <v>2242161</v>
      </c>
      <c r="F23" s="98">
        <v>2730252</v>
      </c>
      <c r="G23" s="117">
        <v>7249954</v>
      </c>
      <c r="H23" s="98">
        <v>2655830</v>
      </c>
      <c r="I23" s="98">
        <v>2548801</v>
      </c>
      <c r="J23" s="98">
        <v>2683772</v>
      </c>
      <c r="K23" s="117">
        <v>7888403</v>
      </c>
      <c r="L23" s="98">
        <v>2862094</v>
      </c>
      <c r="M23" s="98">
        <v>2770858</v>
      </c>
      <c r="N23" s="98">
        <v>2547908</v>
      </c>
      <c r="O23" s="117">
        <v>8180860</v>
      </c>
      <c r="P23" s="98">
        <v>1825656</v>
      </c>
      <c r="Q23" s="98">
        <v>1529090</v>
      </c>
      <c r="R23" s="98">
        <v>1731812</v>
      </c>
      <c r="S23" s="117">
        <v>5086558</v>
      </c>
      <c r="T23" s="110">
        <v>28405775</v>
      </c>
    </row>
    <row r="24" spans="1:20">
      <c r="A24" s="3" t="s">
        <v>18</v>
      </c>
      <c r="B24" s="11" t="s">
        <v>0</v>
      </c>
      <c r="C24" s="11" t="s">
        <v>1</v>
      </c>
      <c r="D24" s="1">
        <v>195184</v>
      </c>
      <c r="E24" s="1">
        <v>200224</v>
      </c>
      <c r="F24" s="1">
        <v>251477</v>
      </c>
      <c r="G24" s="117">
        <v>646885</v>
      </c>
      <c r="H24" s="1">
        <v>245912</v>
      </c>
      <c r="I24" s="1">
        <v>249272</v>
      </c>
      <c r="J24" s="1">
        <v>265189</v>
      </c>
      <c r="K24" s="117">
        <v>760373</v>
      </c>
      <c r="L24" s="1">
        <v>271149</v>
      </c>
      <c r="M24" s="1">
        <v>237241</v>
      </c>
      <c r="N24" s="1">
        <v>252671</v>
      </c>
      <c r="O24" s="117">
        <v>761061</v>
      </c>
      <c r="P24" s="1">
        <v>244906</v>
      </c>
      <c r="Q24" s="1">
        <v>196605</v>
      </c>
      <c r="R24" s="1">
        <v>170105</v>
      </c>
      <c r="S24" s="117">
        <v>611616</v>
      </c>
      <c r="T24" s="19">
        <v>2779935</v>
      </c>
    </row>
    <row r="25" spans="1:20">
      <c r="A25" t="s">
        <v>19</v>
      </c>
      <c r="B25" s="11" t="s">
        <v>2</v>
      </c>
      <c r="C25" s="11" t="s">
        <v>3</v>
      </c>
      <c r="D25" s="1">
        <v>587650</v>
      </c>
      <c r="E25" s="1">
        <v>576398</v>
      </c>
      <c r="F25" s="1">
        <v>693307</v>
      </c>
      <c r="G25" s="117">
        <v>1857355</v>
      </c>
      <c r="H25" s="1">
        <v>619437</v>
      </c>
      <c r="I25" s="1">
        <v>553033</v>
      </c>
      <c r="J25" s="1">
        <v>599217</v>
      </c>
      <c r="K25" s="117">
        <v>1771687</v>
      </c>
      <c r="L25" s="1">
        <v>656157</v>
      </c>
      <c r="M25" s="1">
        <v>612607</v>
      </c>
      <c r="N25" s="1">
        <v>542100</v>
      </c>
      <c r="O25" s="117">
        <v>1810864</v>
      </c>
      <c r="P25" s="1">
        <v>499273</v>
      </c>
      <c r="Q25" s="1">
        <v>418959</v>
      </c>
      <c r="R25" s="1">
        <v>494522</v>
      </c>
      <c r="S25" s="117">
        <v>1412754</v>
      </c>
      <c r="T25" s="19">
        <v>6852660</v>
      </c>
    </row>
    <row r="26" spans="1:20">
      <c r="A26" t="s">
        <v>20</v>
      </c>
      <c r="B26" s="11" t="s">
        <v>4</v>
      </c>
      <c r="C26" s="11" t="s">
        <v>5</v>
      </c>
      <c r="D26" s="1">
        <v>1494707</v>
      </c>
      <c r="E26" s="1">
        <v>1465539</v>
      </c>
      <c r="F26" s="1">
        <v>1785468</v>
      </c>
      <c r="G26" s="117">
        <v>4745714</v>
      </c>
      <c r="H26" s="1">
        <v>1790481</v>
      </c>
      <c r="I26" s="1">
        <v>1746496</v>
      </c>
      <c r="J26" s="1">
        <v>1819366</v>
      </c>
      <c r="K26" s="117">
        <v>5356343</v>
      </c>
      <c r="L26" s="1">
        <v>1934788</v>
      </c>
      <c r="M26" s="1">
        <v>1921010</v>
      </c>
      <c r="N26" s="1">
        <v>1753137</v>
      </c>
      <c r="O26" s="117">
        <v>5608935</v>
      </c>
      <c r="P26" s="1">
        <v>1081477</v>
      </c>
      <c r="Q26" s="1">
        <v>913526</v>
      </c>
      <c r="R26" s="1">
        <v>1067185</v>
      </c>
      <c r="S26" s="117">
        <v>3062188</v>
      </c>
      <c r="T26" s="19">
        <v>18773180</v>
      </c>
    </row>
    <row r="27" spans="1:20" ht="6" customHeight="1">
      <c r="D27" s="1"/>
      <c r="E27" s="1"/>
      <c r="F27" s="1"/>
      <c r="G27" s="117"/>
      <c r="H27" s="1"/>
      <c r="I27" s="1"/>
      <c r="J27" s="1"/>
      <c r="K27" s="117"/>
      <c r="L27" s="1"/>
      <c r="M27" s="1"/>
      <c r="N27" s="1"/>
      <c r="O27" s="117"/>
      <c r="P27" s="1"/>
      <c r="Q27" s="1"/>
      <c r="R27" s="1"/>
      <c r="S27" s="117"/>
      <c r="T27" s="19"/>
    </row>
    <row r="28" spans="1:20" ht="24" customHeight="1">
      <c r="A28" s="99" t="s">
        <v>33</v>
      </c>
      <c r="B28" s="100"/>
      <c r="C28" s="100"/>
      <c r="D28" s="101">
        <v>37866</v>
      </c>
      <c r="E28" s="101">
        <v>38245</v>
      </c>
      <c r="F28" s="101">
        <v>48909</v>
      </c>
      <c r="G28" s="117">
        <v>125020</v>
      </c>
      <c r="H28" s="101">
        <v>45421</v>
      </c>
      <c r="I28" s="101">
        <v>49681</v>
      </c>
      <c r="J28" s="101">
        <v>49851</v>
      </c>
      <c r="K28" s="117">
        <v>144953</v>
      </c>
      <c r="L28" s="101">
        <v>47664</v>
      </c>
      <c r="M28" s="101">
        <v>44168</v>
      </c>
      <c r="N28" s="101">
        <v>47076</v>
      </c>
      <c r="O28" s="117">
        <v>138908</v>
      </c>
      <c r="P28" s="101">
        <v>44136</v>
      </c>
      <c r="Q28" s="101">
        <v>42450</v>
      </c>
      <c r="R28" s="101">
        <v>33991</v>
      </c>
      <c r="S28" s="117">
        <v>120577</v>
      </c>
      <c r="T28" s="108">
        <v>529458</v>
      </c>
    </row>
    <row r="29" spans="1:20">
      <c r="A29" t="s">
        <v>21</v>
      </c>
      <c r="B29" s="11" t="s">
        <v>6</v>
      </c>
      <c r="C29" s="11" t="s">
        <v>7</v>
      </c>
      <c r="D29" s="1">
        <v>13113</v>
      </c>
      <c r="E29" s="1">
        <v>13096</v>
      </c>
      <c r="F29" s="1">
        <v>14612</v>
      </c>
      <c r="G29" s="117">
        <v>40821</v>
      </c>
      <c r="H29" s="1">
        <v>14021</v>
      </c>
      <c r="I29" s="1">
        <v>14468</v>
      </c>
      <c r="J29" s="1">
        <v>14406</v>
      </c>
      <c r="K29" s="117">
        <v>42895</v>
      </c>
      <c r="L29" s="1">
        <v>14245</v>
      </c>
      <c r="M29" s="1">
        <v>12573</v>
      </c>
      <c r="N29" s="1">
        <v>14579</v>
      </c>
      <c r="O29" s="117">
        <v>41397</v>
      </c>
      <c r="P29" s="1">
        <v>14119</v>
      </c>
      <c r="Q29" s="1">
        <v>12377</v>
      </c>
      <c r="R29" s="1">
        <v>9390</v>
      </c>
      <c r="S29" s="117">
        <v>35886</v>
      </c>
      <c r="T29" s="19">
        <v>160999</v>
      </c>
    </row>
    <row r="30" spans="1:20">
      <c r="A30" t="s">
        <v>22</v>
      </c>
      <c r="B30" s="11" t="s">
        <v>8</v>
      </c>
      <c r="C30" s="11" t="s">
        <v>9</v>
      </c>
      <c r="D30" s="1">
        <v>17334</v>
      </c>
      <c r="E30" s="1">
        <v>17982</v>
      </c>
      <c r="F30" s="1">
        <v>24489</v>
      </c>
      <c r="G30" s="117">
        <v>59805</v>
      </c>
      <c r="H30" s="1">
        <v>23259</v>
      </c>
      <c r="I30" s="1">
        <v>24893</v>
      </c>
      <c r="J30" s="1">
        <v>26221</v>
      </c>
      <c r="K30" s="117">
        <v>74373</v>
      </c>
      <c r="L30" s="1">
        <v>25038</v>
      </c>
      <c r="M30" s="1">
        <v>24407</v>
      </c>
      <c r="N30" s="1">
        <v>23656</v>
      </c>
      <c r="O30" s="117">
        <v>73101</v>
      </c>
      <c r="P30" s="1">
        <v>20054</v>
      </c>
      <c r="Q30" s="1">
        <v>20823</v>
      </c>
      <c r="R30" s="1">
        <v>17184</v>
      </c>
      <c r="S30" s="117">
        <v>58061</v>
      </c>
      <c r="T30" s="19">
        <v>265340</v>
      </c>
    </row>
    <row r="31" spans="1:20">
      <c r="A31" t="s">
        <v>23</v>
      </c>
      <c r="B31" s="11" t="s">
        <v>10</v>
      </c>
      <c r="C31" s="11" t="s">
        <v>11</v>
      </c>
      <c r="D31" s="1">
        <v>726</v>
      </c>
      <c r="E31" s="1">
        <v>991</v>
      </c>
      <c r="F31" s="1">
        <v>1457</v>
      </c>
      <c r="G31" s="117">
        <v>3174</v>
      </c>
      <c r="H31" s="1">
        <v>169</v>
      </c>
      <c r="I31" s="1">
        <v>32</v>
      </c>
      <c r="J31" s="1">
        <v>44</v>
      </c>
      <c r="K31" s="117">
        <v>245</v>
      </c>
      <c r="L31" s="1">
        <v>43</v>
      </c>
      <c r="M31" s="1">
        <v>66</v>
      </c>
      <c r="N31" s="1">
        <v>51</v>
      </c>
      <c r="O31" s="117">
        <v>160</v>
      </c>
      <c r="P31" s="1">
        <v>27</v>
      </c>
      <c r="Q31" s="1">
        <v>35</v>
      </c>
      <c r="R31" s="1">
        <v>96</v>
      </c>
      <c r="S31" s="117">
        <v>158</v>
      </c>
      <c r="T31" s="19">
        <v>3737</v>
      </c>
    </row>
    <row r="32" spans="1:20">
      <c r="A32" t="s">
        <v>24</v>
      </c>
      <c r="B32" s="11" t="s">
        <v>12</v>
      </c>
      <c r="C32" s="11" t="s">
        <v>13</v>
      </c>
      <c r="D32" s="1">
        <v>6693</v>
      </c>
      <c r="E32" s="1">
        <v>6176</v>
      </c>
      <c r="F32" s="1">
        <v>8351</v>
      </c>
      <c r="G32" s="117">
        <v>21220</v>
      </c>
      <c r="H32" s="1">
        <v>7972</v>
      </c>
      <c r="I32" s="1">
        <v>10288</v>
      </c>
      <c r="J32" s="1">
        <v>9180</v>
      </c>
      <c r="K32" s="117">
        <v>27440</v>
      </c>
      <c r="L32" s="1">
        <v>8338</v>
      </c>
      <c r="M32" s="1">
        <v>7122</v>
      </c>
      <c r="N32" s="1">
        <v>8790</v>
      </c>
      <c r="O32" s="117">
        <v>24250</v>
      </c>
      <c r="P32" s="1">
        <v>9936</v>
      </c>
      <c r="Q32" s="1">
        <v>9215</v>
      </c>
      <c r="R32" s="1">
        <v>7321</v>
      </c>
      <c r="S32" s="117">
        <v>26472</v>
      </c>
      <c r="T32" s="19">
        <v>99382</v>
      </c>
    </row>
    <row r="33" spans="1:20" ht="6" customHeight="1">
      <c r="D33" s="1"/>
      <c r="E33" s="1"/>
      <c r="F33" s="1"/>
      <c r="G33" s="117"/>
      <c r="H33" s="1"/>
      <c r="I33" s="1"/>
      <c r="J33" s="1"/>
      <c r="K33" s="117"/>
      <c r="L33" s="1"/>
      <c r="M33" s="1"/>
      <c r="N33" s="1"/>
      <c r="O33" s="117"/>
      <c r="P33" s="1"/>
      <c r="Q33" s="1"/>
      <c r="R33" s="1"/>
      <c r="S33" s="117"/>
      <c r="T33" s="19"/>
    </row>
    <row r="34" spans="1:20" ht="22.5">
      <c r="A34" s="92" t="s">
        <v>31</v>
      </c>
      <c r="B34" s="103"/>
      <c r="C34" s="103"/>
      <c r="D34" s="94">
        <v>206755</v>
      </c>
      <c r="E34" s="94">
        <v>207294</v>
      </c>
      <c r="F34" s="94">
        <v>253620</v>
      </c>
      <c r="G34" s="116">
        <v>667669</v>
      </c>
      <c r="H34" s="94">
        <v>290436</v>
      </c>
      <c r="I34" s="94">
        <v>267397</v>
      </c>
      <c r="J34" s="94">
        <v>320998</v>
      </c>
      <c r="K34" s="116">
        <v>878831</v>
      </c>
      <c r="L34" s="94">
        <v>428147</v>
      </c>
      <c r="M34" s="94">
        <v>416975</v>
      </c>
      <c r="N34" s="94">
        <v>377424</v>
      </c>
      <c r="O34" s="116">
        <v>1222546</v>
      </c>
      <c r="P34" s="94">
        <v>330319</v>
      </c>
      <c r="Q34" s="94">
        <v>111776</v>
      </c>
      <c r="R34" s="94">
        <v>145394</v>
      </c>
      <c r="S34" s="116">
        <v>587489</v>
      </c>
      <c r="T34" s="105">
        <v>3356535</v>
      </c>
    </row>
    <row r="35" spans="1:20" ht="6" customHeight="1">
      <c r="D35" s="1"/>
      <c r="E35" s="1"/>
      <c r="F35" s="1"/>
      <c r="G35" s="117"/>
      <c r="H35" s="1"/>
      <c r="I35" s="1"/>
      <c r="J35" s="1"/>
      <c r="K35" s="117"/>
      <c r="L35" s="1"/>
      <c r="M35" s="1"/>
      <c r="N35" s="1"/>
      <c r="O35" s="117"/>
      <c r="P35" s="1"/>
      <c r="Q35" s="1"/>
      <c r="R35" s="1"/>
      <c r="S35" s="117"/>
      <c r="T35" s="19"/>
    </row>
    <row r="36" spans="1:20" ht="22.5" customHeight="1">
      <c r="A36" s="96" t="s">
        <v>32</v>
      </c>
      <c r="B36" s="97"/>
      <c r="C36" s="97"/>
      <c r="D36" s="98">
        <v>205636</v>
      </c>
      <c r="E36" s="98">
        <v>205932</v>
      </c>
      <c r="F36" s="98">
        <v>251233</v>
      </c>
      <c r="G36" s="117">
        <v>662801</v>
      </c>
      <c r="H36" s="98">
        <v>289626</v>
      </c>
      <c r="I36" s="98">
        <v>265524</v>
      </c>
      <c r="J36" s="98">
        <v>319168</v>
      </c>
      <c r="K36" s="117">
        <v>874318</v>
      </c>
      <c r="L36" s="98">
        <v>425973</v>
      </c>
      <c r="M36" s="98">
        <v>416017</v>
      </c>
      <c r="N36" s="98">
        <v>375172</v>
      </c>
      <c r="O36" s="117">
        <v>1217162</v>
      </c>
      <c r="P36" s="98">
        <v>329588</v>
      </c>
      <c r="Q36" s="98">
        <v>111668</v>
      </c>
      <c r="R36" s="98">
        <v>144779</v>
      </c>
      <c r="S36" s="117">
        <v>586035</v>
      </c>
      <c r="T36" s="110">
        <v>3340316</v>
      </c>
    </row>
    <row r="37" spans="1:20">
      <c r="A37" s="14" t="s">
        <v>18</v>
      </c>
      <c r="B37" s="15" t="s">
        <v>0</v>
      </c>
      <c r="C37" s="15" t="s">
        <v>1</v>
      </c>
      <c r="D37" s="2">
        <v>29974</v>
      </c>
      <c r="E37" s="2">
        <v>31175</v>
      </c>
      <c r="F37" s="2">
        <v>42697</v>
      </c>
      <c r="G37" s="117">
        <v>103846</v>
      </c>
      <c r="H37" s="2">
        <v>66325</v>
      </c>
      <c r="I37" s="2">
        <v>66210</v>
      </c>
      <c r="J37" s="2">
        <v>81092</v>
      </c>
      <c r="K37" s="117">
        <v>213627</v>
      </c>
      <c r="L37" s="2">
        <v>104922</v>
      </c>
      <c r="M37" s="2">
        <v>110811</v>
      </c>
      <c r="N37" s="2">
        <v>93900</v>
      </c>
      <c r="O37" s="117">
        <v>309633</v>
      </c>
      <c r="P37" s="2">
        <v>57016</v>
      </c>
      <c r="Q37" s="2">
        <v>19571</v>
      </c>
      <c r="R37" s="2">
        <v>13803</v>
      </c>
      <c r="S37" s="117">
        <v>90390</v>
      </c>
      <c r="T37" s="20">
        <v>717496</v>
      </c>
    </row>
    <row r="38" spans="1:20">
      <c r="A38" s="13" t="s">
        <v>19</v>
      </c>
      <c r="B38" s="15" t="s">
        <v>2</v>
      </c>
      <c r="C38" s="15" t="s">
        <v>3</v>
      </c>
      <c r="D38" s="2">
        <v>88900</v>
      </c>
      <c r="E38" s="2">
        <v>88907</v>
      </c>
      <c r="F38" s="2">
        <v>107317</v>
      </c>
      <c r="G38" s="117">
        <v>285124</v>
      </c>
      <c r="H38" s="2">
        <v>49312</v>
      </c>
      <c r="I38" s="2">
        <v>19337</v>
      </c>
      <c r="J38" s="2">
        <v>29545</v>
      </c>
      <c r="K38" s="117">
        <v>98194</v>
      </c>
      <c r="L38" s="2">
        <v>37776</v>
      </c>
      <c r="M38" s="2">
        <v>37583</v>
      </c>
      <c r="N38" s="2">
        <v>31591</v>
      </c>
      <c r="O38" s="117">
        <v>106950</v>
      </c>
      <c r="P38" s="2">
        <v>34100</v>
      </c>
      <c r="Q38" s="2">
        <v>8094</v>
      </c>
      <c r="R38" s="2">
        <v>45267</v>
      </c>
      <c r="S38" s="117">
        <v>87461</v>
      </c>
      <c r="T38" s="20">
        <v>577729</v>
      </c>
    </row>
    <row r="39" spans="1:20">
      <c r="A39" s="13" t="s">
        <v>20</v>
      </c>
      <c r="B39" s="15" t="s">
        <v>4</v>
      </c>
      <c r="C39" s="15" t="s">
        <v>5</v>
      </c>
      <c r="D39" s="2">
        <v>86762</v>
      </c>
      <c r="E39" s="2">
        <v>85850</v>
      </c>
      <c r="F39" s="2">
        <v>101219</v>
      </c>
      <c r="G39" s="117">
        <v>273831</v>
      </c>
      <c r="H39" s="2">
        <v>173989</v>
      </c>
      <c r="I39" s="2">
        <v>179977</v>
      </c>
      <c r="J39" s="2">
        <v>208531</v>
      </c>
      <c r="K39" s="117">
        <v>562497</v>
      </c>
      <c r="L39" s="2">
        <v>283275</v>
      </c>
      <c r="M39" s="2">
        <v>267623</v>
      </c>
      <c r="N39" s="2">
        <v>249681</v>
      </c>
      <c r="O39" s="117">
        <v>800579</v>
      </c>
      <c r="P39" s="2">
        <v>238472</v>
      </c>
      <c r="Q39" s="2">
        <v>84003</v>
      </c>
      <c r="R39" s="2">
        <v>85709</v>
      </c>
      <c r="S39" s="117">
        <v>408184</v>
      </c>
      <c r="T39" s="20">
        <v>2045091</v>
      </c>
    </row>
    <row r="40" spans="1:20" ht="6" customHeight="1">
      <c r="A40" s="13"/>
      <c r="B40" s="13"/>
      <c r="C40" s="13"/>
      <c r="D40" s="2"/>
      <c r="E40" s="2"/>
      <c r="F40" s="2"/>
      <c r="G40" s="117"/>
      <c r="H40" s="2"/>
      <c r="I40" s="2"/>
      <c r="J40" s="2"/>
      <c r="K40" s="117"/>
      <c r="L40" s="2"/>
      <c r="M40" s="2"/>
      <c r="N40" s="2"/>
      <c r="O40" s="117"/>
      <c r="P40" s="2"/>
      <c r="Q40" s="2"/>
      <c r="R40" s="2"/>
      <c r="S40" s="117"/>
      <c r="T40" s="20"/>
    </row>
    <row r="41" spans="1:20" ht="24" customHeight="1">
      <c r="A41" s="99" t="s">
        <v>33</v>
      </c>
      <c r="B41" s="100"/>
      <c r="C41" s="100"/>
      <c r="D41" s="101">
        <v>1119</v>
      </c>
      <c r="E41" s="101">
        <v>1362</v>
      </c>
      <c r="F41" s="101">
        <v>2387</v>
      </c>
      <c r="G41" s="117">
        <v>4868</v>
      </c>
      <c r="H41" s="101">
        <v>810</v>
      </c>
      <c r="I41" s="101">
        <v>1873</v>
      </c>
      <c r="J41" s="101">
        <v>1830</v>
      </c>
      <c r="K41" s="117">
        <v>4513</v>
      </c>
      <c r="L41" s="101">
        <v>2174</v>
      </c>
      <c r="M41" s="101">
        <v>958</v>
      </c>
      <c r="N41" s="101">
        <v>2252</v>
      </c>
      <c r="O41" s="117">
        <v>5384</v>
      </c>
      <c r="P41" s="101">
        <v>731</v>
      </c>
      <c r="Q41" s="101">
        <v>108</v>
      </c>
      <c r="R41" s="101">
        <v>615</v>
      </c>
      <c r="S41" s="117">
        <v>1454</v>
      </c>
      <c r="T41" s="108">
        <v>16219</v>
      </c>
    </row>
    <row r="42" spans="1:20">
      <c r="A42" s="13" t="s">
        <v>21</v>
      </c>
      <c r="B42" s="15" t="s">
        <v>6</v>
      </c>
      <c r="C42" s="15" t="s">
        <v>7</v>
      </c>
      <c r="D42" s="2">
        <v>0</v>
      </c>
      <c r="E42" s="2">
        <v>0</v>
      </c>
      <c r="F42" s="2">
        <v>26</v>
      </c>
      <c r="G42" s="117">
        <v>26</v>
      </c>
      <c r="H42" s="2">
        <v>0</v>
      </c>
      <c r="I42" s="2">
        <v>338</v>
      </c>
      <c r="J42" s="2">
        <v>775</v>
      </c>
      <c r="K42" s="117">
        <v>1113</v>
      </c>
      <c r="L42" s="2">
        <v>896</v>
      </c>
      <c r="M42" s="2">
        <v>152</v>
      </c>
      <c r="N42" s="2">
        <v>875</v>
      </c>
      <c r="O42" s="117">
        <v>1923</v>
      </c>
      <c r="P42" s="2">
        <v>241</v>
      </c>
      <c r="Q42" s="2">
        <v>58</v>
      </c>
      <c r="R42" s="2">
        <v>54</v>
      </c>
      <c r="S42" s="117">
        <v>353</v>
      </c>
      <c r="T42" s="20">
        <v>3415</v>
      </c>
    </row>
    <row r="43" spans="1:20">
      <c r="A43" s="13" t="s">
        <v>22</v>
      </c>
      <c r="B43" s="15" t="s">
        <v>8</v>
      </c>
      <c r="C43" s="15" t="s">
        <v>9</v>
      </c>
      <c r="D43" s="2">
        <v>0</v>
      </c>
      <c r="E43" s="2">
        <v>0</v>
      </c>
      <c r="F43" s="2">
        <v>0</v>
      </c>
      <c r="G43" s="117">
        <v>0</v>
      </c>
      <c r="H43" s="2">
        <v>0</v>
      </c>
      <c r="I43" s="2">
        <v>0</v>
      </c>
      <c r="J43" s="2">
        <v>0</v>
      </c>
      <c r="K43" s="117">
        <v>0</v>
      </c>
      <c r="L43" s="2">
        <v>0</v>
      </c>
      <c r="M43" s="2">
        <v>44</v>
      </c>
      <c r="N43" s="2">
        <v>25</v>
      </c>
      <c r="O43" s="117">
        <v>69</v>
      </c>
      <c r="P43" s="2">
        <v>0</v>
      </c>
      <c r="Q43" s="2">
        <v>0</v>
      </c>
      <c r="R43" s="2">
        <v>54</v>
      </c>
      <c r="S43" s="117">
        <v>54</v>
      </c>
      <c r="T43" s="20">
        <v>123</v>
      </c>
    </row>
    <row r="44" spans="1:20">
      <c r="A44" t="s">
        <v>23</v>
      </c>
      <c r="B44" s="11" t="s">
        <v>10</v>
      </c>
      <c r="C44" s="11" t="s">
        <v>11</v>
      </c>
      <c r="D44" s="1">
        <v>898</v>
      </c>
      <c r="E44" s="1">
        <v>1259</v>
      </c>
      <c r="F44" s="1">
        <v>1927</v>
      </c>
      <c r="G44" s="117">
        <v>4084</v>
      </c>
      <c r="H44" s="1">
        <v>325</v>
      </c>
      <c r="I44" s="1">
        <v>715</v>
      </c>
      <c r="J44" s="1">
        <v>176</v>
      </c>
      <c r="K44" s="117">
        <v>1216</v>
      </c>
      <c r="L44" s="1">
        <v>97</v>
      </c>
      <c r="M44" s="1">
        <v>40</v>
      </c>
      <c r="N44" s="1">
        <v>42</v>
      </c>
      <c r="O44" s="117">
        <v>179</v>
      </c>
      <c r="P44" s="1">
        <v>0</v>
      </c>
      <c r="Q44" s="1">
        <v>0</v>
      </c>
      <c r="R44" s="1">
        <v>418</v>
      </c>
      <c r="S44" s="117">
        <v>418</v>
      </c>
      <c r="T44" s="19">
        <v>5897</v>
      </c>
    </row>
    <row r="45" spans="1:20">
      <c r="A45" t="s">
        <v>24</v>
      </c>
      <c r="B45" s="11" t="s">
        <v>12</v>
      </c>
      <c r="C45" s="11" t="s">
        <v>13</v>
      </c>
      <c r="D45" s="1">
        <v>221</v>
      </c>
      <c r="E45" s="1">
        <v>103</v>
      </c>
      <c r="F45" s="1">
        <v>434</v>
      </c>
      <c r="G45" s="117">
        <v>758</v>
      </c>
      <c r="H45" s="1">
        <v>485</v>
      </c>
      <c r="I45" s="1">
        <v>820</v>
      </c>
      <c r="J45" s="1">
        <v>879</v>
      </c>
      <c r="K45" s="117">
        <v>2184</v>
      </c>
      <c r="L45" s="1">
        <v>1181</v>
      </c>
      <c r="M45" s="1">
        <v>722</v>
      </c>
      <c r="N45" s="1">
        <v>1310</v>
      </c>
      <c r="O45" s="117">
        <v>3213</v>
      </c>
      <c r="P45" s="1">
        <v>490</v>
      </c>
      <c r="Q45" s="1">
        <v>50</v>
      </c>
      <c r="R45" s="1">
        <v>89</v>
      </c>
      <c r="S45" s="117">
        <v>629</v>
      </c>
      <c r="T45" s="19">
        <v>6784</v>
      </c>
    </row>
    <row r="46" spans="1:20" ht="6" customHeight="1">
      <c r="A46" s="5"/>
      <c r="B46" s="5"/>
      <c r="C46" s="5"/>
      <c r="D46" s="5"/>
      <c r="E46" s="5"/>
      <c r="F46" s="5"/>
      <c r="G46" s="5"/>
      <c r="H46" s="5"/>
      <c r="I46" s="5"/>
      <c r="J46" s="5"/>
      <c r="K46" s="5"/>
      <c r="L46" s="5"/>
      <c r="M46" s="5"/>
      <c r="N46" s="5"/>
      <c r="O46" s="5"/>
      <c r="P46" s="5"/>
      <c r="Q46" s="5"/>
      <c r="R46" s="5"/>
      <c r="S46" s="5"/>
      <c r="T46" s="5"/>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sheetData>
  <mergeCells count="1">
    <mergeCell ref="A2:D2"/>
  </mergeCells>
  <phoneticPr fontId="2" type="noConversion"/>
  <hyperlinks>
    <hyperlink ref="T2" location="'Index-P'!A1" display="◄" xr:uid="{00000000-0004-0000-1500-000000000000}"/>
  </hyperlinks>
  <pageMargins left="0.78740157480314965" right="0.78740157480314965" top="0.55000000000000004" bottom="0.47" header="0.39" footer="0.24"/>
  <pageSetup paperSize="9" scale="77" orientation="landscape" r:id="rId1"/>
  <headerFooter alignWithMargins="0">
    <oddFooter>&amp;R&amp;6&amp;F &amp;A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U60"/>
  <sheetViews>
    <sheetView zoomScaleNormal="100" workbookViewId="0">
      <pane xSplit="3" topLeftCell="D1" activePane="topRight" state="frozen"/>
      <selection pane="topRight" activeCell="T2" sqref="T2"/>
    </sheetView>
  </sheetViews>
  <sheetFormatPr baseColWidth="10" defaultRowHeight="11.25"/>
  <cols>
    <col min="1" max="1" width="26.83203125" customWidth="1"/>
    <col min="2" max="2" width="5.5" hidden="1" customWidth="1"/>
    <col min="3" max="3" width="5.5" customWidth="1"/>
    <col min="4" max="19" width="9.5" customWidth="1"/>
    <col min="20" max="20" width="11" customWidth="1"/>
  </cols>
  <sheetData>
    <row r="1" spans="1:21" ht="6" customHeight="1"/>
    <row r="2" spans="1:21" ht="27" customHeight="1">
      <c r="A2" s="230" t="s">
        <v>29</v>
      </c>
      <c r="B2" s="228"/>
      <c r="C2" s="228"/>
      <c r="D2" s="228"/>
      <c r="T2" s="130" t="s">
        <v>65</v>
      </c>
    </row>
    <row r="3" spans="1:21" ht="12">
      <c r="A3" s="4" t="s">
        <v>34</v>
      </c>
    </row>
    <row r="4" spans="1:21" ht="12">
      <c r="A4" s="4" t="s">
        <v>51</v>
      </c>
    </row>
    <row r="5" spans="1:21" ht="6" customHeight="1"/>
    <row r="6" spans="1:21" ht="30" customHeight="1">
      <c r="A6" s="21">
        <v>2000</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2000</v>
      </c>
      <c r="U6" s="43"/>
    </row>
    <row r="7" spans="1:21" ht="3.75" customHeight="1"/>
    <row r="8" spans="1:21" ht="22.5" customHeight="1">
      <c r="A8" s="92" t="s">
        <v>29</v>
      </c>
      <c r="B8" s="93"/>
      <c r="C8" s="93"/>
      <c r="D8" s="94">
        <v>2339680</v>
      </c>
      <c r="E8" s="94">
        <v>2352073</v>
      </c>
      <c r="F8" s="94">
        <v>2891890</v>
      </c>
      <c r="G8" s="116">
        <v>7583643</v>
      </c>
      <c r="H8" s="94">
        <v>2958954</v>
      </c>
      <c r="I8" s="94">
        <v>2948850</v>
      </c>
      <c r="J8" s="94">
        <v>2999606</v>
      </c>
      <c r="K8" s="116">
        <v>8907410</v>
      </c>
      <c r="L8" s="94">
        <v>3414896</v>
      </c>
      <c r="M8" s="94">
        <v>3256670</v>
      </c>
      <c r="N8" s="94">
        <v>3167887</v>
      </c>
      <c r="O8" s="116">
        <v>9839453</v>
      </c>
      <c r="P8" s="94">
        <v>3208932</v>
      </c>
      <c r="Q8" s="94">
        <v>2424373</v>
      </c>
      <c r="R8" s="94">
        <v>2462990</v>
      </c>
      <c r="S8" s="116">
        <v>8096295</v>
      </c>
      <c r="T8" s="105">
        <v>34426801</v>
      </c>
    </row>
    <row r="9" spans="1:21" ht="6" customHeight="1">
      <c r="D9" s="1"/>
      <c r="E9" s="1"/>
      <c r="F9" s="1"/>
      <c r="G9" s="117"/>
      <c r="H9" s="1"/>
      <c r="I9" s="1"/>
      <c r="J9" s="1"/>
      <c r="K9" s="117"/>
      <c r="L9" s="1"/>
      <c r="M9" s="1"/>
      <c r="N9" s="1"/>
      <c r="O9" s="117"/>
      <c r="P9" s="1"/>
      <c r="Q9" s="1"/>
      <c r="R9" s="1"/>
      <c r="S9" s="117"/>
      <c r="T9" s="19"/>
    </row>
    <row r="10" spans="1:21" ht="22.5" customHeight="1">
      <c r="A10" s="96" t="s">
        <v>32</v>
      </c>
      <c r="B10" s="97"/>
      <c r="C10" s="97"/>
      <c r="D10" s="98">
        <v>2299205</v>
      </c>
      <c r="E10" s="98">
        <v>2309501</v>
      </c>
      <c r="F10" s="98">
        <v>2837713</v>
      </c>
      <c r="G10" s="117">
        <v>7446419</v>
      </c>
      <c r="H10" s="98">
        <v>2910258</v>
      </c>
      <c r="I10" s="98">
        <v>2891499</v>
      </c>
      <c r="J10" s="98">
        <v>2945312</v>
      </c>
      <c r="K10" s="117">
        <v>8747069</v>
      </c>
      <c r="L10" s="98">
        <v>3360750</v>
      </c>
      <c r="M10" s="98">
        <v>3208895</v>
      </c>
      <c r="N10" s="98">
        <v>3111348</v>
      </c>
      <c r="O10" s="117">
        <v>9680993</v>
      </c>
      <c r="P10" s="98">
        <v>3153590</v>
      </c>
      <c r="Q10" s="98">
        <v>2378484</v>
      </c>
      <c r="R10" s="98">
        <v>2420896</v>
      </c>
      <c r="S10" s="117">
        <v>7952970</v>
      </c>
      <c r="T10" s="110">
        <v>33827451</v>
      </c>
    </row>
    <row r="11" spans="1:21">
      <c r="A11" s="3" t="s">
        <v>18</v>
      </c>
      <c r="B11" s="11" t="s">
        <v>0</v>
      </c>
      <c r="C11" s="11" t="s">
        <v>1</v>
      </c>
      <c r="D11" s="1">
        <v>219259</v>
      </c>
      <c r="E11" s="1">
        <v>236004</v>
      </c>
      <c r="F11" s="1">
        <v>301691</v>
      </c>
      <c r="G11" s="117">
        <v>756954</v>
      </c>
      <c r="H11" s="1">
        <v>320958</v>
      </c>
      <c r="I11" s="1">
        <v>323936</v>
      </c>
      <c r="J11" s="1">
        <v>341120</v>
      </c>
      <c r="K11" s="117">
        <v>986014</v>
      </c>
      <c r="L11" s="1">
        <v>394654</v>
      </c>
      <c r="M11" s="1">
        <v>358593</v>
      </c>
      <c r="N11" s="1">
        <v>367897</v>
      </c>
      <c r="O11" s="117">
        <v>1121144</v>
      </c>
      <c r="P11" s="1">
        <v>348179</v>
      </c>
      <c r="Q11" s="1">
        <v>256466</v>
      </c>
      <c r="R11" s="1">
        <v>230437</v>
      </c>
      <c r="S11" s="117">
        <v>835082</v>
      </c>
      <c r="T11" s="19">
        <v>3699194</v>
      </c>
    </row>
    <row r="12" spans="1:21">
      <c r="A12" t="s">
        <v>19</v>
      </c>
      <c r="B12" s="11" t="s">
        <v>2</v>
      </c>
      <c r="C12" s="11" t="s">
        <v>3</v>
      </c>
      <c r="D12" s="1">
        <v>607959</v>
      </c>
      <c r="E12" s="1">
        <v>618303</v>
      </c>
      <c r="F12" s="1">
        <v>740792</v>
      </c>
      <c r="G12" s="117">
        <v>1967054</v>
      </c>
      <c r="H12" s="1">
        <v>664029</v>
      </c>
      <c r="I12" s="1">
        <v>590078</v>
      </c>
      <c r="J12" s="1">
        <v>618240</v>
      </c>
      <c r="K12" s="117">
        <v>1872347</v>
      </c>
      <c r="L12" s="1">
        <v>727600</v>
      </c>
      <c r="M12" s="1">
        <v>681724</v>
      </c>
      <c r="N12" s="1">
        <v>649565</v>
      </c>
      <c r="O12" s="117">
        <v>2058889</v>
      </c>
      <c r="P12" s="1">
        <v>672745</v>
      </c>
      <c r="Q12" s="1">
        <v>505621</v>
      </c>
      <c r="R12" s="1">
        <v>601107</v>
      </c>
      <c r="S12" s="117">
        <v>1779473</v>
      </c>
      <c r="T12" s="19">
        <v>7677763</v>
      </c>
    </row>
    <row r="13" spans="1:21">
      <c r="A13" t="s">
        <v>20</v>
      </c>
      <c r="B13" s="11" t="s">
        <v>4</v>
      </c>
      <c r="C13" s="11" t="s">
        <v>5</v>
      </c>
      <c r="D13" s="1">
        <v>1471987</v>
      </c>
      <c r="E13" s="1">
        <v>1455194</v>
      </c>
      <c r="F13" s="1">
        <v>1795230</v>
      </c>
      <c r="G13" s="117">
        <v>4722411</v>
      </c>
      <c r="H13" s="1">
        <v>1925271</v>
      </c>
      <c r="I13" s="1">
        <v>1977485</v>
      </c>
      <c r="J13" s="1">
        <v>1985952</v>
      </c>
      <c r="K13" s="117">
        <v>5888708</v>
      </c>
      <c r="L13" s="1">
        <v>2238496</v>
      </c>
      <c r="M13" s="1">
        <v>2168578</v>
      </c>
      <c r="N13" s="1">
        <v>2093886</v>
      </c>
      <c r="O13" s="117">
        <v>6500960</v>
      </c>
      <c r="P13" s="1">
        <v>2132666</v>
      </c>
      <c r="Q13" s="1">
        <v>1616397</v>
      </c>
      <c r="R13" s="1">
        <v>1589352</v>
      </c>
      <c r="S13" s="117">
        <v>5338415</v>
      </c>
      <c r="T13" s="19">
        <v>22450494</v>
      </c>
    </row>
    <row r="14" spans="1:21" ht="6" customHeight="1">
      <c r="D14" s="1"/>
      <c r="E14" s="1"/>
      <c r="F14" s="1"/>
      <c r="G14" s="117"/>
      <c r="H14" s="1"/>
      <c r="I14" s="1"/>
      <c r="J14" s="1"/>
      <c r="K14" s="117"/>
      <c r="L14" s="1"/>
      <c r="M14" s="1"/>
      <c r="N14" s="1"/>
      <c r="O14" s="117"/>
      <c r="P14" s="1"/>
      <c r="Q14" s="1"/>
      <c r="R14" s="1"/>
      <c r="S14" s="117"/>
      <c r="T14" s="19"/>
    </row>
    <row r="15" spans="1:21" ht="24" customHeight="1">
      <c r="A15" s="99" t="s">
        <v>33</v>
      </c>
      <c r="B15" s="100"/>
      <c r="C15" s="100"/>
      <c r="D15" s="101">
        <v>40475</v>
      </c>
      <c r="E15" s="101">
        <v>42572</v>
      </c>
      <c r="F15" s="101">
        <v>54177</v>
      </c>
      <c r="G15" s="117">
        <v>137224</v>
      </c>
      <c r="H15" s="101">
        <v>48696</v>
      </c>
      <c r="I15" s="101">
        <v>57351</v>
      </c>
      <c r="J15" s="101">
        <v>54294</v>
      </c>
      <c r="K15" s="117">
        <v>160341</v>
      </c>
      <c r="L15" s="101">
        <v>54146</v>
      </c>
      <c r="M15" s="101">
        <v>47775</v>
      </c>
      <c r="N15" s="101">
        <v>56539</v>
      </c>
      <c r="O15" s="117">
        <v>158460</v>
      </c>
      <c r="P15" s="101">
        <v>55342</v>
      </c>
      <c r="Q15" s="101">
        <v>45889</v>
      </c>
      <c r="R15" s="101">
        <v>42094</v>
      </c>
      <c r="S15" s="117">
        <v>143325</v>
      </c>
      <c r="T15" s="108">
        <v>599350</v>
      </c>
    </row>
    <row r="16" spans="1:21">
      <c r="A16" t="s">
        <v>21</v>
      </c>
      <c r="B16" s="11" t="s">
        <v>6</v>
      </c>
      <c r="C16" s="11" t="s">
        <v>7</v>
      </c>
      <c r="D16" s="2">
        <v>12556</v>
      </c>
      <c r="E16" s="2">
        <v>14922</v>
      </c>
      <c r="F16" s="2">
        <v>16987</v>
      </c>
      <c r="G16" s="117">
        <v>44465</v>
      </c>
      <c r="H16" s="2">
        <v>17100</v>
      </c>
      <c r="I16" s="2">
        <v>19908</v>
      </c>
      <c r="J16" s="2">
        <v>19334</v>
      </c>
      <c r="K16" s="117">
        <v>56342</v>
      </c>
      <c r="L16" s="2">
        <v>19835</v>
      </c>
      <c r="M16" s="2">
        <v>17145</v>
      </c>
      <c r="N16" s="2">
        <v>20860</v>
      </c>
      <c r="O16" s="117">
        <v>57840</v>
      </c>
      <c r="P16" s="2">
        <v>19241</v>
      </c>
      <c r="Q16" s="2">
        <v>14966</v>
      </c>
      <c r="R16" s="2">
        <v>12460</v>
      </c>
      <c r="S16" s="117">
        <v>46667</v>
      </c>
      <c r="T16" s="20">
        <v>205314</v>
      </c>
    </row>
    <row r="17" spans="1:20">
      <c r="A17" t="s">
        <v>22</v>
      </c>
      <c r="B17" s="11" t="s">
        <v>8</v>
      </c>
      <c r="C17" s="11" t="s">
        <v>9</v>
      </c>
      <c r="D17" s="2">
        <v>20104</v>
      </c>
      <c r="E17" s="2">
        <v>19720</v>
      </c>
      <c r="F17" s="2">
        <v>25781</v>
      </c>
      <c r="G17" s="117">
        <v>65605</v>
      </c>
      <c r="H17" s="2">
        <v>23672</v>
      </c>
      <c r="I17" s="2">
        <v>26666</v>
      </c>
      <c r="J17" s="2">
        <v>25843</v>
      </c>
      <c r="K17" s="117">
        <v>76181</v>
      </c>
      <c r="L17" s="2">
        <v>25923</v>
      </c>
      <c r="M17" s="2">
        <v>23409</v>
      </c>
      <c r="N17" s="2">
        <v>25442</v>
      </c>
      <c r="O17" s="117">
        <v>74774</v>
      </c>
      <c r="P17" s="2">
        <v>25874</v>
      </c>
      <c r="Q17" s="2">
        <v>22873</v>
      </c>
      <c r="R17" s="2">
        <v>21200</v>
      </c>
      <c r="S17" s="117">
        <v>69947</v>
      </c>
      <c r="T17" s="20">
        <v>286507</v>
      </c>
    </row>
    <row r="18" spans="1:20">
      <c r="A18" t="s">
        <v>23</v>
      </c>
      <c r="B18" s="11" t="s">
        <v>10</v>
      </c>
      <c r="C18" s="11" t="s">
        <v>11</v>
      </c>
      <c r="D18" s="2">
        <v>1957</v>
      </c>
      <c r="E18" s="2">
        <v>2225</v>
      </c>
      <c r="F18" s="2">
        <v>2221</v>
      </c>
      <c r="G18" s="117">
        <v>6403</v>
      </c>
      <c r="H18" s="2">
        <v>781</v>
      </c>
      <c r="I18" s="2">
        <v>279</v>
      </c>
      <c r="J18" s="2">
        <v>44</v>
      </c>
      <c r="K18" s="117">
        <v>1104</v>
      </c>
      <c r="L18" s="2">
        <v>59</v>
      </c>
      <c r="M18" s="2">
        <v>71</v>
      </c>
      <c r="N18" s="2">
        <v>85</v>
      </c>
      <c r="O18" s="117">
        <v>215</v>
      </c>
      <c r="P18" s="2">
        <v>40</v>
      </c>
      <c r="Q18" s="2">
        <v>37</v>
      </c>
      <c r="R18" s="2">
        <v>961</v>
      </c>
      <c r="S18" s="117">
        <v>1038</v>
      </c>
      <c r="T18" s="20">
        <v>8760</v>
      </c>
    </row>
    <row r="19" spans="1:20">
      <c r="A19" t="s">
        <v>24</v>
      </c>
      <c r="B19" s="11" t="s">
        <v>12</v>
      </c>
      <c r="C19" s="11" t="s">
        <v>13</v>
      </c>
      <c r="D19" s="2">
        <v>5858</v>
      </c>
      <c r="E19" s="2">
        <v>5705</v>
      </c>
      <c r="F19" s="2">
        <v>9188</v>
      </c>
      <c r="G19" s="117">
        <v>20751</v>
      </c>
      <c r="H19" s="2">
        <v>7143</v>
      </c>
      <c r="I19" s="2">
        <v>10498</v>
      </c>
      <c r="J19" s="2">
        <v>9073</v>
      </c>
      <c r="K19" s="117">
        <v>26714</v>
      </c>
      <c r="L19" s="2">
        <v>8329</v>
      </c>
      <c r="M19" s="2">
        <v>7150</v>
      </c>
      <c r="N19" s="2">
        <v>10152</v>
      </c>
      <c r="O19" s="117">
        <v>25631</v>
      </c>
      <c r="P19" s="2">
        <v>10187</v>
      </c>
      <c r="Q19" s="2">
        <v>8013</v>
      </c>
      <c r="R19" s="2">
        <v>7473</v>
      </c>
      <c r="S19" s="117">
        <v>25673</v>
      </c>
      <c r="T19" s="20">
        <v>98769</v>
      </c>
    </row>
    <row r="20" spans="1:20" ht="6" customHeight="1">
      <c r="D20" s="1"/>
      <c r="E20" s="1"/>
      <c r="F20" s="1"/>
      <c r="G20" s="117"/>
      <c r="H20" s="1"/>
      <c r="I20" s="1"/>
      <c r="J20" s="1"/>
      <c r="K20" s="117"/>
      <c r="L20" s="1"/>
      <c r="M20" s="1"/>
      <c r="N20" s="1"/>
      <c r="O20" s="117"/>
      <c r="P20" s="1"/>
      <c r="Q20" s="1"/>
      <c r="R20" s="1"/>
      <c r="S20" s="117"/>
      <c r="T20" s="19"/>
    </row>
    <row r="21" spans="1:20" ht="22.5">
      <c r="A21" s="92" t="s">
        <v>30</v>
      </c>
      <c r="B21" s="103"/>
      <c r="C21" s="103"/>
      <c r="D21" s="94">
        <v>2123298</v>
      </c>
      <c r="E21" s="94">
        <v>2145441</v>
      </c>
      <c r="F21" s="94">
        <v>2653625</v>
      </c>
      <c r="G21" s="116">
        <v>6922364</v>
      </c>
      <c r="H21" s="94">
        <v>2658217</v>
      </c>
      <c r="I21" s="94">
        <v>2670403</v>
      </c>
      <c r="J21" s="94">
        <v>2674116</v>
      </c>
      <c r="K21" s="116">
        <v>8002736</v>
      </c>
      <c r="L21" s="94">
        <v>2939729</v>
      </c>
      <c r="M21" s="94">
        <v>2813487</v>
      </c>
      <c r="N21" s="94">
        <v>2801866</v>
      </c>
      <c r="O21" s="116">
        <v>8555082</v>
      </c>
      <c r="P21" s="94">
        <v>2842055</v>
      </c>
      <c r="Q21" s="94">
        <v>2287013</v>
      </c>
      <c r="R21" s="94">
        <v>2294697</v>
      </c>
      <c r="S21" s="116">
        <v>7423765</v>
      </c>
      <c r="T21" s="105">
        <v>30903947</v>
      </c>
    </row>
    <row r="22" spans="1:20" ht="6" customHeight="1">
      <c r="D22" s="1"/>
      <c r="E22" s="1"/>
      <c r="F22" s="1"/>
      <c r="G22" s="117"/>
      <c r="H22" s="1"/>
      <c r="I22" s="1"/>
      <c r="J22" s="1"/>
      <c r="K22" s="117"/>
      <c r="L22" s="1"/>
      <c r="M22" s="1"/>
      <c r="N22" s="1"/>
      <c r="O22" s="117"/>
      <c r="P22" s="1"/>
      <c r="Q22" s="1"/>
      <c r="R22" s="1"/>
      <c r="S22" s="117"/>
      <c r="T22" s="19"/>
    </row>
    <row r="23" spans="1:20" ht="22.5" customHeight="1">
      <c r="A23" s="96" t="s">
        <v>32</v>
      </c>
      <c r="B23" s="97"/>
      <c r="C23" s="97"/>
      <c r="D23" s="98">
        <v>2083795</v>
      </c>
      <c r="E23" s="98">
        <v>2104204</v>
      </c>
      <c r="F23" s="98">
        <v>2601069</v>
      </c>
      <c r="G23" s="117">
        <v>6789068</v>
      </c>
      <c r="H23" s="98">
        <v>2610599</v>
      </c>
      <c r="I23" s="98">
        <v>2615270</v>
      </c>
      <c r="J23" s="98">
        <v>2621925</v>
      </c>
      <c r="K23" s="117">
        <v>7847794</v>
      </c>
      <c r="L23" s="98">
        <v>2888924</v>
      </c>
      <c r="M23" s="98">
        <v>2767235</v>
      </c>
      <c r="N23" s="98">
        <v>2748176</v>
      </c>
      <c r="O23" s="117">
        <v>8404335</v>
      </c>
      <c r="P23" s="98">
        <v>2788079</v>
      </c>
      <c r="Q23" s="98">
        <v>2241229</v>
      </c>
      <c r="R23" s="98">
        <v>2253405</v>
      </c>
      <c r="S23" s="117">
        <v>7282713</v>
      </c>
      <c r="T23" s="110">
        <v>30323910</v>
      </c>
    </row>
    <row r="24" spans="1:20">
      <c r="A24" s="3" t="s">
        <v>18</v>
      </c>
      <c r="B24" s="11" t="s">
        <v>0</v>
      </c>
      <c r="C24" s="11" t="s">
        <v>1</v>
      </c>
      <c r="D24" s="1">
        <v>183190</v>
      </c>
      <c r="E24" s="1">
        <v>196363</v>
      </c>
      <c r="F24" s="1">
        <v>252571</v>
      </c>
      <c r="G24" s="117">
        <v>632124</v>
      </c>
      <c r="H24" s="1">
        <v>252878</v>
      </c>
      <c r="I24" s="1">
        <v>260828</v>
      </c>
      <c r="J24" s="1">
        <v>264252</v>
      </c>
      <c r="K24" s="117">
        <v>777958</v>
      </c>
      <c r="L24" s="1">
        <v>280706</v>
      </c>
      <c r="M24" s="1">
        <v>245652</v>
      </c>
      <c r="N24" s="1">
        <v>274580</v>
      </c>
      <c r="O24" s="117">
        <v>800938</v>
      </c>
      <c r="P24" s="1">
        <v>273778</v>
      </c>
      <c r="Q24" s="1">
        <v>223958</v>
      </c>
      <c r="R24" s="1">
        <v>203062</v>
      </c>
      <c r="S24" s="117">
        <v>700798</v>
      </c>
      <c r="T24" s="19">
        <v>2911818</v>
      </c>
    </row>
    <row r="25" spans="1:20">
      <c r="A25" t="s">
        <v>19</v>
      </c>
      <c r="B25" s="11" t="s">
        <v>2</v>
      </c>
      <c r="C25" s="11" t="s">
        <v>3</v>
      </c>
      <c r="D25" s="1">
        <v>527153</v>
      </c>
      <c r="E25" s="1">
        <v>539134</v>
      </c>
      <c r="F25" s="1">
        <v>651750</v>
      </c>
      <c r="G25" s="117">
        <v>1718037</v>
      </c>
      <c r="H25" s="1">
        <v>600559</v>
      </c>
      <c r="I25" s="1">
        <v>558247</v>
      </c>
      <c r="J25" s="1">
        <v>578471</v>
      </c>
      <c r="K25" s="117">
        <v>1737277</v>
      </c>
      <c r="L25" s="1">
        <v>669044</v>
      </c>
      <c r="M25" s="1">
        <v>630504</v>
      </c>
      <c r="N25" s="1">
        <v>604335</v>
      </c>
      <c r="O25" s="117">
        <v>1903883</v>
      </c>
      <c r="P25" s="1">
        <v>625572</v>
      </c>
      <c r="Q25" s="1">
        <v>489134</v>
      </c>
      <c r="R25" s="1">
        <v>549352</v>
      </c>
      <c r="S25" s="117">
        <v>1664058</v>
      </c>
      <c r="T25" s="19">
        <v>7023255</v>
      </c>
    </row>
    <row r="26" spans="1:20">
      <c r="A26" t="s">
        <v>20</v>
      </c>
      <c r="B26" s="11" t="s">
        <v>4</v>
      </c>
      <c r="C26" s="11" t="s">
        <v>5</v>
      </c>
      <c r="D26" s="1">
        <v>1373452</v>
      </c>
      <c r="E26" s="1">
        <v>1368707</v>
      </c>
      <c r="F26" s="1">
        <v>1696748</v>
      </c>
      <c r="G26" s="117">
        <v>4438907</v>
      </c>
      <c r="H26" s="1">
        <v>1757162</v>
      </c>
      <c r="I26" s="1">
        <v>1796195</v>
      </c>
      <c r="J26" s="1">
        <v>1779202</v>
      </c>
      <c r="K26" s="117">
        <v>5332559</v>
      </c>
      <c r="L26" s="1">
        <v>1939174</v>
      </c>
      <c r="M26" s="1">
        <v>1891079</v>
      </c>
      <c r="N26" s="1">
        <v>1869261</v>
      </c>
      <c r="O26" s="117">
        <v>5699514</v>
      </c>
      <c r="P26" s="1">
        <v>1888729</v>
      </c>
      <c r="Q26" s="1">
        <v>1528137</v>
      </c>
      <c r="R26" s="1">
        <v>1500991</v>
      </c>
      <c r="S26" s="117">
        <v>4917857</v>
      </c>
      <c r="T26" s="19">
        <v>20388837</v>
      </c>
    </row>
    <row r="27" spans="1:20" ht="6" customHeight="1">
      <c r="D27" s="1"/>
      <c r="E27" s="1"/>
      <c r="F27" s="1"/>
      <c r="G27" s="117"/>
      <c r="H27" s="1"/>
      <c r="I27" s="1"/>
      <c r="J27" s="1"/>
      <c r="K27" s="117"/>
      <c r="L27" s="1"/>
      <c r="M27" s="1"/>
      <c r="N27" s="1"/>
      <c r="O27" s="117"/>
      <c r="P27" s="1"/>
      <c r="Q27" s="1"/>
      <c r="R27" s="1"/>
      <c r="S27" s="117"/>
      <c r="T27" s="19"/>
    </row>
    <row r="28" spans="1:20" ht="24" customHeight="1">
      <c r="A28" s="99" t="s">
        <v>33</v>
      </c>
      <c r="B28" s="100"/>
      <c r="C28" s="100"/>
      <c r="D28" s="101">
        <v>39503</v>
      </c>
      <c r="E28" s="101">
        <v>41237</v>
      </c>
      <c r="F28" s="101">
        <v>52556</v>
      </c>
      <c r="G28" s="117">
        <v>133296</v>
      </c>
      <c r="H28" s="101">
        <v>47618</v>
      </c>
      <c r="I28" s="101">
        <v>55133</v>
      </c>
      <c r="J28" s="101">
        <v>52191</v>
      </c>
      <c r="K28" s="117">
        <v>154942</v>
      </c>
      <c r="L28" s="101">
        <v>50805</v>
      </c>
      <c r="M28" s="101">
        <v>46252</v>
      </c>
      <c r="N28" s="101">
        <v>53690</v>
      </c>
      <c r="O28" s="117">
        <v>150747</v>
      </c>
      <c r="P28" s="101">
        <v>53976</v>
      </c>
      <c r="Q28" s="101">
        <v>45784</v>
      </c>
      <c r="R28" s="101">
        <v>41292</v>
      </c>
      <c r="S28" s="117">
        <v>141052</v>
      </c>
      <c r="T28" s="108">
        <v>580037</v>
      </c>
    </row>
    <row r="29" spans="1:20">
      <c r="A29" t="s">
        <v>21</v>
      </c>
      <c r="B29" s="11" t="s">
        <v>6</v>
      </c>
      <c r="C29" s="11" t="s">
        <v>7</v>
      </c>
      <c r="D29" s="1">
        <v>12556</v>
      </c>
      <c r="E29" s="1">
        <v>14688</v>
      </c>
      <c r="F29" s="1">
        <v>16921</v>
      </c>
      <c r="G29" s="117">
        <v>44165</v>
      </c>
      <c r="H29" s="1">
        <v>16930</v>
      </c>
      <c r="I29" s="1">
        <v>19051</v>
      </c>
      <c r="J29" s="1">
        <v>18078</v>
      </c>
      <c r="K29" s="117">
        <v>54059</v>
      </c>
      <c r="L29" s="1">
        <v>17934</v>
      </c>
      <c r="M29" s="1">
        <v>16811</v>
      </c>
      <c r="N29" s="1">
        <v>19503</v>
      </c>
      <c r="O29" s="117">
        <v>54248</v>
      </c>
      <c r="P29" s="1">
        <v>18785</v>
      </c>
      <c r="Q29" s="1">
        <v>14966</v>
      </c>
      <c r="R29" s="1">
        <v>12460</v>
      </c>
      <c r="S29" s="117">
        <v>46211</v>
      </c>
      <c r="T29" s="19">
        <v>198683</v>
      </c>
    </row>
    <row r="30" spans="1:20">
      <c r="A30" t="s">
        <v>22</v>
      </c>
      <c r="B30" s="11" t="s">
        <v>8</v>
      </c>
      <c r="C30" s="11" t="s">
        <v>9</v>
      </c>
      <c r="D30" s="1">
        <v>20104</v>
      </c>
      <c r="E30" s="1">
        <v>19720</v>
      </c>
      <c r="F30" s="1">
        <v>25781</v>
      </c>
      <c r="G30" s="117">
        <v>65605</v>
      </c>
      <c r="H30" s="1">
        <v>23588</v>
      </c>
      <c r="I30" s="1">
        <v>26666</v>
      </c>
      <c r="J30" s="1">
        <v>25843</v>
      </c>
      <c r="K30" s="117">
        <v>76097</v>
      </c>
      <c r="L30" s="1">
        <v>25903</v>
      </c>
      <c r="M30" s="1">
        <v>23344</v>
      </c>
      <c r="N30" s="1">
        <v>25430</v>
      </c>
      <c r="O30" s="117">
        <v>74677</v>
      </c>
      <c r="P30" s="1">
        <v>25856</v>
      </c>
      <c r="Q30" s="1">
        <v>22808</v>
      </c>
      <c r="R30" s="1">
        <v>21200</v>
      </c>
      <c r="S30" s="117">
        <v>69864</v>
      </c>
      <c r="T30" s="19">
        <v>286243</v>
      </c>
    </row>
    <row r="31" spans="1:20">
      <c r="A31" t="s">
        <v>23</v>
      </c>
      <c r="B31" s="11" t="s">
        <v>10</v>
      </c>
      <c r="C31" s="11" t="s">
        <v>11</v>
      </c>
      <c r="D31" s="1">
        <v>1287</v>
      </c>
      <c r="E31" s="1">
        <v>1422</v>
      </c>
      <c r="F31" s="1">
        <v>1430</v>
      </c>
      <c r="G31" s="117">
        <v>4139</v>
      </c>
      <c r="H31" s="1">
        <v>482</v>
      </c>
      <c r="I31" s="1">
        <v>53</v>
      </c>
      <c r="J31" s="1">
        <v>44</v>
      </c>
      <c r="K31" s="117">
        <v>579</v>
      </c>
      <c r="L31" s="1">
        <v>59</v>
      </c>
      <c r="M31" s="1">
        <v>71</v>
      </c>
      <c r="N31" s="1">
        <v>57</v>
      </c>
      <c r="O31" s="117">
        <v>187</v>
      </c>
      <c r="P31" s="1">
        <v>40</v>
      </c>
      <c r="Q31" s="1">
        <v>37</v>
      </c>
      <c r="R31" s="1">
        <v>410</v>
      </c>
      <c r="S31" s="117">
        <v>487</v>
      </c>
      <c r="T31" s="19">
        <v>5392</v>
      </c>
    </row>
    <row r="32" spans="1:20">
      <c r="A32" t="s">
        <v>24</v>
      </c>
      <c r="B32" s="11" t="s">
        <v>12</v>
      </c>
      <c r="C32" s="11" t="s">
        <v>13</v>
      </c>
      <c r="D32" s="1">
        <v>5556</v>
      </c>
      <c r="E32" s="1">
        <v>5407</v>
      </c>
      <c r="F32" s="1">
        <v>8424</v>
      </c>
      <c r="G32" s="117">
        <v>19387</v>
      </c>
      <c r="H32" s="1">
        <v>6618</v>
      </c>
      <c r="I32" s="1">
        <v>9363</v>
      </c>
      <c r="J32" s="1">
        <v>8226</v>
      </c>
      <c r="K32" s="117">
        <v>24207</v>
      </c>
      <c r="L32" s="1">
        <v>6909</v>
      </c>
      <c r="M32" s="1">
        <v>6026</v>
      </c>
      <c r="N32" s="1">
        <v>8700</v>
      </c>
      <c r="O32" s="117">
        <v>21635</v>
      </c>
      <c r="P32" s="1">
        <v>9295</v>
      </c>
      <c r="Q32" s="1">
        <v>7973</v>
      </c>
      <c r="R32" s="1">
        <v>7222</v>
      </c>
      <c r="S32" s="117">
        <v>24490</v>
      </c>
      <c r="T32" s="19">
        <v>89719</v>
      </c>
    </row>
    <row r="33" spans="1:20" ht="6" customHeight="1">
      <c r="D33" s="1"/>
      <c r="E33" s="1"/>
      <c r="F33" s="1"/>
      <c r="G33" s="117"/>
      <c r="H33" s="1"/>
      <c r="I33" s="1"/>
      <c r="J33" s="1"/>
      <c r="K33" s="117"/>
      <c r="L33" s="1"/>
      <c r="M33" s="1"/>
      <c r="N33" s="1"/>
      <c r="O33" s="117"/>
      <c r="P33" s="1"/>
      <c r="Q33" s="1"/>
      <c r="R33" s="1"/>
      <c r="S33" s="117"/>
      <c r="T33" s="19"/>
    </row>
    <row r="34" spans="1:20" ht="22.5">
      <c r="A34" s="92" t="s">
        <v>31</v>
      </c>
      <c r="B34" s="103"/>
      <c r="C34" s="103"/>
      <c r="D34" s="94">
        <v>216382</v>
      </c>
      <c r="E34" s="94">
        <v>206632</v>
      </c>
      <c r="F34" s="94">
        <v>238265</v>
      </c>
      <c r="G34" s="116">
        <v>661279</v>
      </c>
      <c r="H34" s="94">
        <v>300737</v>
      </c>
      <c r="I34" s="94">
        <v>278447</v>
      </c>
      <c r="J34" s="94">
        <v>325490</v>
      </c>
      <c r="K34" s="116">
        <v>904674</v>
      </c>
      <c r="L34" s="94">
        <v>475167</v>
      </c>
      <c r="M34" s="94">
        <v>443183</v>
      </c>
      <c r="N34" s="94">
        <v>366021</v>
      </c>
      <c r="O34" s="116">
        <v>1284371</v>
      </c>
      <c r="P34" s="94">
        <v>366877</v>
      </c>
      <c r="Q34" s="94">
        <v>137360</v>
      </c>
      <c r="R34" s="94">
        <v>168293</v>
      </c>
      <c r="S34" s="116">
        <v>672530</v>
      </c>
      <c r="T34" s="105">
        <v>3522854</v>
      </c>
    </row>
    <row r="35" spans="1:20" ht="6" customHeight="1">
      <c r="D35" s="1"/>
      <c r="E35" s="1"/>
      <c r="F35" s="1"/>
      <c r="G35" s="117"/>
      <c r="H35" s="1"/>
      <c r="I35" s="1"/>
      <c r="J35" s="1"/>
      <c r="K35" s="117"/>
      <c r="L35" s="1"/>
      <c r="M35" s="1"/>
      <c r="N35" s="1"/>
      <c r="O35" s="117"/>
      <c r="P35" s="1"/>
      <c r="Q35" s="1"/>
      <c r="R35" s="1"/>
      <c r="S35" s="117"/>
      <c r="T35" s="19"/>
    </row>
    <row r="36" spans="1:20" ht="22.5" customHeight="1">
      <c r="A36" s="96" t="s">
        <v>32</v>
      </c>
      <c r="B36" s="97"/>
      <c r="C36" s="97"/>
      <c r="D36" s="98">
        <v>215410</v>
      </c>
      <c r="E36" s="98">
        <v>205297</v>
      </c>
      <c r="F36" s="98">
        <v>236644</v>
      </c>
      <c r="G36" s="117">
        <v>657351</v>
      </c>
      <c r="H36" s="98">
        <v>299659</v>
      </c>
      <c r="I36" s="98">
        <v>276229</v>
      </c>
      <c r="J36" s="98">
        <v>323387</v>
      </c>
      <c r="K36" s="117">
        <v>899275</v>
      </c>
      <c r="L36" s="98">
        <v>471826</v>
      </c>
      <c r="M36" s="98">
        <v>441660</v>
      </c>
      <c r="N36" s="98">
        <v>363172</v>
      </c>
      <c r="O36" s="117">
        <v>1276658</v>
      </c>
      <c r="P36" s="98">
        <v>365511</v>
      </c>
      <c r="Q36" s="98">
        <v>137255</v>
      </c>
      <c r="R36" s="98">
        <v>167491</v>
      </c>
      <c r="S36" s="117">
        <v>670257</v>
      </c>
      <c r="T36" s="110">
        <v>3503541</v>
      </c>
    </row>
    <row r="37" spans="1:20">
      <c r="A37" s="14" t="s">
        <v>18</v>
      </c>
      <c r="B37" s="15" t="s">
        <v>0</v>
      </c>
      <c r="C37" s="15" t="s">
        <v>1</v>
      </c>
      <c r="D37" s="2">
        <v>36069</v>
      </c>
      <c r="E37" s="2">
        <v>39641</v>
      </c>
      <c r="F37" s="2">
        <v>49120</v>
      </c>
      <c r="G37" s="117">
        <v>124830</v>
      </c>
      <c r="H37" s="2">
        <v>68080</v>
      </c>
      <c r="I37" s="2">
        <v>63108</v>
      </c>
      <c r="J37" s="2">
        <v>76868</v>
      </c>
      <c r="K37" s="117">
        <v>208056</v>
      </c>
      <c r="L37" s="2">
        <v>113948</v>
      </c>
      <c r="M37" s="2">
        <v>112941</v>
      </c>
      <c r="N37" s="2">
        <v>93317</v>
      </c>
      <c r="O37" s="117">
        <v>320206</v>
      </c>
      <c r="P37" s="2">
        <v>74401</v>
      </c>
      <c r="Q37" s="2">
        <v>32508</v>
      </c>
      <c r="R37" s="2">
        <v>27375</v>
      </c>
      <c r="S37" s="117">
        <v>134284</v>
      </c>
      <c r="T37" s="20">
        <v>787376</v>
      </c>
    </row>
    <row r="38" spans="1:20">
      <c r="A38" s="13" t="s">
        <v>19</v>
      </c>
      <c r="B38" s="15" t="s">
        <v>2</v>
      </c>
      <c r="C38" s="15" t="s">
        <v>3</v>
      </c>
      <c r="D38" s="2">
        <v>80806</v>
      </c>
      <c r="E38" s="2">
        <v>79169</v>
      </c>
      <c r="F38" s="2">
        <v>89042</v>
      </c>
      <c r="G38" s="117">
        <v>249017</v>
      </c>
      <c r="H38" s="2">
        <v>63470</v>
      </c>
      <c r="I38" s="2">
        <v>31831</v>
      </c>
      <c r="J38" s="2">
        <v>39769</v>
      </c>
      <c r="K38" s="117">
        <v>135070</v>
      </c>
      <c r="L38" s="2">
        <v>58556</v>
      </c>
      <c r="M38" s="2">
        <v>51220</v>
      </c>
      <c r="N38" s="2">
        <v>45230</v>
      </c>
      <c r="O38" s="117">
        <v>155006</v>
      </c>
      <c r="P38" s="2">
        <v>47173</v>
      </c>
      <c r="Q38" s="2">
        <v>16487</v>
      </c>
      <c r="R38" s="2">
        <v>51755</v>
      </c>
      <c r="S38" s="117">
        <v>115415</v>
      </c>
      <c r="T38" s="20">
        <v>654508</v>
      </c>
    </row>
    <row r="39" spans="1:20">
      <c r="A39" s="13" t="s">
        <v>20</v>
      </c>
      <c r="B39" s="15" t="s">
        <v>4</v>
      </c>
      <c r="C39" s="15" t="s">
        <v>5</v>
      </c>
      <c r="D39" s="2">
        <v>98535</v>
      </c>
      <c r="E39" s="2">
        <v>86487</v>
      </c>
      <c r="F39" s="2">
        <v>98482</v>
      </c>
      <c r="G39" s="117">
        <v>283504</v>
      </c>
      <c r="H39" s="2">
        <v>168109</v>
      </c>
      <c r="I39" s="2">
        <v>181290</v>
      </c>
      <c r="J39" s="2">
        <v>206750</v>
      </c>
      <c r="K39" s="117">
        <v>556149</v>
      </c>
      <c r="L39" s="2">
        <v>299322</v>
      </c>
      <c r="M39" s="2">
        <v>277499</v>
      </c>
      <c r="N39" s="2">
        <v>224625</v>
      </c>
      <c r="O39" s="117">
        <v>801446</v>
      </c>
      <c r="P39" s="2">
        <v>243937</v>
      </c>
      <c r="Q39" s="2">
        <v>88260</v>
      </c>
      <c r="R39" s="2">
        <v>88361</v>
      </c>
      <c r="S39" s="117">
        <v>420558</v>
      </c>
      <c r="T39" s="20">
        <v>2061657</v>
      </c>
    </row>
    <row r="40" spans="1:20" ht="6" customHeight="1">
      <c r="A40" s="13"/>
      <c r="B40" s="13"/>
      <c r="C40" s="13"/>
      <c r="D40" s="2"/>
      <c r="E40" s="2"/>
      <c r="F40" s="2"/>
      <c r="G40" s="117"/>
      <c r="H40" s="2"/>
      <c r="I40" s="2"/>
      <c r="J40" s="2"/>
      <c r="K40" s="117"/>
      <c r="L40" s="2"/>
      <c r="M40" s="2"/>
      <c r="N40" s="2"/>
      <c r="O40" s="117"/>
      <c r="P40" s="2"/>
      <c r="Q40" s="2"/>
      <c r="R40" s="2"/>
      <c r="S40" s="117"/>
      <c r="T40" s="20"/>
    </row>
    <row r="41" spans="1:20" ht="24" customHeight="1">
      <c r="A41" s="99" t="s">
        <v>33</v>
      </c>
      <c r="B41" s="100"/>
      <c r="C41" s="100"/>
      <c r="D41" s="101">
        <v>972</v>
      </c>
      <c r="E41" s="101">
        <v>1335</v>
      </c>
      <c r="F41" s="101">
        <v>1621</v>
      </c>
      <c r="G41" s="117">
        <v>3928</v>
      </c>
      <c r="H41" s="101">
        <v>1078</v>
      </c>
      <c r="I41" s="101">
        <v>2218</v>
      </c>
      <c r="J41" s="101">
        <v>2103</v>
      </c>
      <c r="K41" s="117">
        <v>5399</v>
      </c>
      <c r="L41" s="101">
        <v>3341</v>
      </c>
      <c r="M41" s="101">
        <v>1523</v>
      </c>
      <c r="N41" s="101">
        <v>2849</v>
      </c>
      <c r="O41" s="117">
        <v>7713</v>
      </c>
      <c r="P41" s="101">
        <v>1366</v>
      </c>
      <c r="Q41" s="101">
        <v>105</v>
      </c>
      <c r="R41" s="101">
        <v>802</v>
      </c>
      <c r="S41" s="117">
        <v>2273</v>
      </c>
      <c r="T41" s="108">
        <v>19313</v>
      </c>
    </row>
    <row r="42" spans="1:20">
      <c r="A42" s="13" t="s">
        <v>21</v>
      </c>
      <c r="B42" s="15" t="s">
        <v>6</v>
      </c>
      <c r="C42" s="15" t="s">
        <v>7</v>
      </c>
      <c r="D42" s="2">
        <v>0</v>
      </c>
      <c r="E42" s="2">
        <v>234</v>
      </c>
      <c r="F42" s="2">
        <v>66</v>
      </c>
      <c r="G42" s="117">
        <v>300</v>
      </c>
      <c r="H42" s="2">
        <v>170</v>
      </c>
      <c r="I42" s="2">
        <v>857</v>
      </c>
      <c r="J42" s="2">
        <v>1256</v>
      </c>
      <c r="K42" s="117">
        <v>2283</v>
      </c>
      <c r="L42" s="2">
        <v>1901</v>
      </c>
      <c r="M42" s="2">
        <v>334</v>
      </c>
      <c r="N42" s="2">
        <v>1357</v>
      </c>
      <c r="O42" s="117">
        <v>3592</v>
      </c>
      <c r="P42" s="2">
        <v>456</v>
      </c>
      <c r="Q42" s="2">
        <v>0</v>
      </c>
      <c r="R42" s="2">
        <v>0</v>
      </c>
      <c r="S42" s="117">
        <v>456</v>
      </c>
      <c r="T42" s="20">
        <v>6631</v>
      </c>
    </row>
    <row r="43" spans="1:20">
      <c r="A43" s="13" t="s">
        <v>22</v>
      </c>
      <c r="B43" s="15" t="s">
        <v>8</v>
      </c>
      <c r="C43" s="15" t="s">
        <v>9</v>
      </c>
      <c r="D43" s="2">
        <v>0</v>
      </c>
      <c r="E43" s="2">
        <v>0</v>
      </c>
      <c r="F43" s="2">
        <v>0</v>
      </c>
      <c r="G43" s="117">
        <v>0</v>
      </c>
      <c r="H43" s="2">
        <v>84</v>
      </c>
      <c r="I43" s="2">
        <v>0</v>
      </c>
      <c r="J43" s="2">
        <v>0</v>
      </c>
      <c r="K43" s="117">
        <v>84</v>
      </c>
      <c r="L43" s="2">
        <v>20</v>
      </c>
      <c r="M43" s="2">
        <v>65</v>
      </c>
      <c r="N43" s="2">
        <v>12</v>
      </c>
      <c r="O43" s="117">
        <v>97</v>
      </c>
      <c r="P43" s="2">
        <v>18</v>
      </c>
      <c r="Q43" s="2">
        <v>65</v>
      </c>
      <c r="R43" s="2">
        <v>0</v>
      </c>
      <c r="S43" s="117">
        <v>83</v>
      </c>
      <c r="T43" s="20">
        <v>264</v>
      </c>
    </row>
    <row r="44" spans="1:20">
      <c r="A44" t="s">
        <v>23</v>
      </c>
      <c r="B44" s="11" t="s">
        <v>10</v>
      </c>
      <c r="C44" s="11" t="s">
        <v>11</v>
      </c>
      <c r="D44" s="1">
        <v>670</v>
      </c>
      <c r="E44" s="1">
        <v>803</v>
      </c>
      <c r="F44" s="1">
        <v>791</v>
      </c>
      <c r="G44" s="117">
        <v>2264</v>
      </c>
      <c r="H44" s="1">
        <v>299</v>
      </c>
      <c r="I44" s="1">
        <v>226</v>
      </c>
      <c r="J44" s="1">
        <v>0</v>
      </c>
      <c r="K44" s="117">
        <v>525</v>
      </c>
      <c r="L44" s="1">
        <v>0</v>
      </c>
      <c r="M44" s="1">
        <v>0</v>
      </c>
      <c r="N44" s="1">
        <v>28</v>
      </c>
      <c r="O44" s="117">
        <v>28</v>
      </c>
      <c r="P44" s="1">
        <v>0</v>
      </c>
      <c r="Q44" s="1">
        <v>0</v>
      </c>
      <c r="R44" s="1">
        <v>551</v>
      </c>
      <c r="S44" s="117">
        <v>551</v>
      </c>
      <c r="T44" s="19">
        <v>3368</v>
      </c>
    </row>
    <row r="45" spans="1:20">
      <c r="A45" t="s">
        <v>24</v>
      </c>
      <c r="B45" s="11" t="s">
        <v>12</v>
      </c>
      <c r="C45" s="11" t="s">
        <v>13</v>
      </c>
      <c r="D45" s="1">
        <v>302</v>
      </c>
      <c r="E45" s="1">
        <v>298</v>
      </c>
      <c r="F45" s="1">
        <v>764</v>
      </c>
      <c r="G45" s="117">
        <v>1364</v>
      </c>
      <c r="H45" s="1">
        <v>525</v>
      </c>
      <c r="I45" s="1">
        <v>1135</v>
      </c>
      <c r="J45" s="1">
        <v>847</v>
      </c>
      <c r="K45" s="117">
        <v>2507</v>
      </c>
      <c r="L45" s="1">
        <v>1420</v>
      </c>
      <c r="M45" s="1">
        <v>1124</v>
      </c>
      <c r="N45" s="1">
        <v>1452</v>
      </c>
      <c r="O45" s="117">
        <v>3996</v>
      </c>
      <c r="P45" s="1">
        <v>892</v>
      </c>
      <c r="Q45" s="1">
        <v>40</v>
      </c>
      <c r="R45" s="1">
        <v>251</v>
      </c>
      <c r="S45" s="117">
        <v>1183</v>
      </c>
      <c r="T45" s="19">
        <v>9050</v>
      </c>
    </row>
    <row r="46" spans="1:20" ht="6" customHeight="1">
      <c r="A46" s="5"/>
      <c r="B46" s="5"/>
      <c r="C46" s="5"/>
      <c r="D46" s="5"/>
      <c r="E46" s="5"/>
      <c r="F46" s="5"/>
      <c r="G46" s="5"/>
      <c r="H46" s="5"/>
      <c r="I46" s="5"/>
      <c r="J46" s="5"/>
      <c r="K46" s="5"/>
      <c r="L46" s="5"/>
      <c r="M46" s="5"/>
      <c r="N46" s="5"/>
      <c r="O46" s="5"/>
      <c r="P46" s="5"/>
      <c r="Q46" s="5"/>
      <c r="R46" s="5"/>
      <c r="S46" s="5"/>
      <c r="T46" s="5"/>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sheetData>
  <mergeCells count="1">
    <mergeCell ref="A2:D2"/>
  </mergeCells>
  <phoneticPr fontId="2" type="noConversion"/>
  <hyperlinks>
    <hyperlink ref="T2" location="'Index-P'!A1" display="◄" xr:uid="{00000000-0004-0000-1600-000000000000}"/>
  </hyperlinks>
  <pageMargins left="0.78740157480314965" right="0.78740157480314965" top="0.55000000000000004" bottom="0.47" header="0.39" footer="0.24"/>
  <pageSetup paperSize="9" scale="77" orientation="landscape" r:id="rId1"/>
  <headerFooter alignWithMargins="0">
    <oddFooter>&amp;R&amp;6&amp;F &amp;A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2:D25"/>
  <sheetViews>
    <sheetView showGridLines="0" zoomScaleNormal="100" workbookViewId="0">
      <selection activeCell="D2" sqref="D2"/>
    </sheetView>
  </sheetViews>
  <sheetFormatPr baseColWidth="10" defaultRowHeight="11.25"/>
  <cols>
    <col min="2" max="2" width="43.6640625" customWidth="1"/>
    <col min="3" max="3" width="8.33203125" customWidth="1"/>
    <col min="4" max="4" width="56.1640625" customWidth="1"/>
    <col min="8" max="8" width="12" customWidth="1"/>
  </cols>
  <sheetData>
    <row r="2" spans="2:4" ht="20.25">
      <c r="B2" s="130" t="s">
        <v>65</v>
      </c>
      <c r="D2" s="130" t="s">
        <v>65</v>
      </c>
    </row>
    <row r="5" spans="2:4" ht="18">
      <c r="B5" s="34" t="s">
        <v>60</v>
      </c>
      <c r="D5" s="34" t="s">
        <v>59</v>
      </c>
    </row>
    <row r="8" spans="2:4" ht="12.75">
      <c r="B8" s="25" t="s">
        <v>61</v>
      </c>
      <c r="D8" s="25" t="s">
        <v>63</v>
      </c>
    </row>
    <row r="10" spans="2:4" ht="64.5" customHeight="1">
      <c r="B10" s="30" t="s">
        <v>66</v>
      </c>
      <c r="D10" s="30" t="s">
        <v>67</v>
      </c>
    </row>
    <row r="11" spans="2:4" ht="64.5" customHeight="1">
      <c r="B11" s="30" t="s">
        <v>77</v>
      </c>
      <c r="D11" s="30" t="s">
        <v>78</v>
      </c>
    </row>
    <row r="13" spans="2:4" ht="12.75">
      <c r="B13" s="25" t="s">
        <v>62</v>
      </c>
      <c r="D13" s="25" t="s">
        <v>64</v>
      </c>
    </row>
    <row r="15" spans="2:4" ht="57.75" customHeight="1">
      <c r="B15" s="30" t="s">
        <v>79</v>
      </c>
      <c r="D15" s="30" t="s">
        <v>80</v>
      </c>
    </row>
    <row r="18" spans="2:4" ht="30" customHeight="1">
      <c r="B18" s="36" t="s">
        <v>72</v>
      </c>
      <c r="D18" s="36" t="s">
        <v>71</v>
      </c>
    </row>
    <row r="21" spans="2:4" ht="12.75">
      <c r="B21" s="25" t="s">
        <v>68</v>
      </c>
      <c r="D21" s="25" t="s">
        <v>69</v>
      </c>
    </row>
    <row r="23" spans="2:4" ht="80.25" customHeight="1">
      <c r="B23" s="30" t="s">
        <v>145</v>
      </c>
      <c r="D23" s="30" t="s">
        <v>70</v>
      </c>
    </row>
    <row r="25" spans="2:4">
      <c r="B25" s="27" t="s">
        <v>133</v>
      </c>
      <c r="D25" s="27" t="s">
        <v>134</v>
      </c>
    </row>
  </sheetData>
  <phoneticPr fontId="0" type="noConversion"/>
  <hyperlinks>
    <hyperlink ref="D2" location="'Index-P'!A1" display="◄" xr:uid="{00000000-0004-0000-1700-000000000000}"/>
    <hyperlink ref="B2" location="'Index-P'!A1" display="◄" xr:uid="{00000000-0004-0000-1700-000001000000}"/>
  </hyperlinks>
  <pageMargins left="0.78740157499999996" right="0.78740157499999996" top="0.984251969" bottom="0.984251969" header="0.4921259845" footer="0.4921259845"/>
  <pageSetup paperSize="9" scale="90" orientation="portrait" r:id="rId1"/>
  <headerFooter alignWithMargins="0">
    <oddFooter>&amp;R&amp;6&amp;F &amp;A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3"/>
  </sheetPr>
  <dimension ref="A2:I68"/>
  <sheetViews>
    <sheetView showGridLines="0" zoomScaleNormal="100" workbookViewId="0">
      <selection activeCell="I2" sqref="I2"/>
    </sheetView>
  </sheetViews>
  <sheetFormatPr baseColWidth="10" defaultRowHeight="11.25"/>
  <cols>
    <col min="1" max="1" width="3.83203125" customWidth="1"/>
    <col min="2" max="2" width="8.33203125" customWidth="1"/>
    <col min="3" max="3" width="6.6640625" customWidth="1"/>
    <col min="4" max="4" width="40.6640625" customWidth="1"/>
    <col min="5" max="5" width="3.5" customWidth="1"/>
    <col min="6" max="6" width="4.83203125" customWidth="1"/>
    <col min="7" max="7" width="6.6640625" customWidth="1"/>
    <col min="8" max="8" width="41.6640625" customWidth="1"/>
    <col min="9" max="9" width="5.5" customWidth="1"/>
    <col min="10" max="10" width="2.5" customWidth="1"/>
  </cols>
  <sheetData>
    <row r="2" spans="2:9" ht="16.5" customHeight="1">
      <c r="I2" s="133" t="s">
        <v>65</v>
      </c>
    </row>
    <row r="3" spans="2:9" ht="11.25" customHeight="1">
      <c r="G3" t="s">
        <v>110</v>
      </c>
      <c r="H3" s="59"/>
      <c r="I3" s="49"/>
    </row>
    <row r="4" spans="2:9">
      <c r="G4" s="61" t="s">
        <v>111</v>
      </c>
      <c r="H4" s="59"/>
      <c r="I4" s="59"/>
    </row>
    <row r="5" spans="2:9">
      <c r="G5" s="62" t="s">
        <v>112</v>
      </c>
      <c r="H5" s="59"/>
      <c r="I5" s="59"/>
    </row>
    <row r="6" spans="2:9">
      <c r="G6" s="63" t="s">
        <v>113</v>
      </c>
      <c r="H6" s="59"/>
      <c r="I6" s="59"/>
    </row>
    <row r="10" spans="2:9">
      <c r="B10" s="222">
        <v>11</v>
      </c>
      <c r="C10" s="29" t="s">
        <v>114</v>
      </c>
      <c r="H10" s="29"/>
    </row>
    <row r="11" spans="2:9">
      <c r="B11" s="223"/>
      <c r="C11" s="29" t="s">
        <v>115</v>
      </c>
    </row>
    <row r="12" spans="2:9">
      <c r="B12" s="223"/>
      <c r="C12" s="29" t="s">
        <v>116</v>
      </c>
    </row>
    <row r="13" spans="2:9">
      <c r="C13" s="39"/>
    </row>
    <row r="14" spans="2:9">
      <c r="C14" s="39"/>
    </row>
    <row r="15" spans="2:9" ht="26.25">
      <c r="B15" s="40" t="s">
        <v>83</v>
      </c>
      <c r="C15" s="41"/>
      <c r="F15" s="40" t="s">
        <v>84</v>
      </c>
      <c r="G15" s="41"/>
    </row>
    <row r="16" spans="2:9" ht="15" customHeight="1">
      <c r="B16" s="41"/>
      <c r="C16" s="41"/>
      <c r="F16" s="41"/>
      <c r="G16" s="41"/>
    </row>
    <row r="17" spans="1:8" ht="23.25">
      <c r="B17" s="41" t="s">
        <v>85</v>
      </c>
      <c r="C17" s="42"/>
      <c r="D17" s="42"/>
      <c r="F17" s="41" t="s">
        <v>86</v>
      </c>
      <c r="G17" s="42"/>
      <c r="H17" s="42"/>
    </row>
    <row r="18" spans="1:8">
      <c r="C18" s="39"/>
      <c r="G18" s="39"/>
    </row>
    <row r="19" spans="1:8" ht="20.25">
      <c r="B19" s="35" t="s">
        <v>93</v>
      </c>
      <c r="C19" s="35"/>
      <c r="F19" s="35" t="s">
        <v>94</v>
      </c>
    </row>
    <row r="20" spans="1:8">
      <c r="C20" s="39"/>
      <c r="G20" s="39"/>
    </row>
    <row r="21" spans="1:8" ht="18">
      <c r="C21" s="34" t="s">
        <v>97</v>
      </c>
      <c r="G21" s="34" t="s">
        <v>98</v>
      </c>
    </row>
    <row r="22" spans="1:8">
      <c r="C22" s="39"/>
      <c r="G22" s="39"/>
    </row>
    <row r="23" spans="1:8">
      <c r="C23" s="39"/>
      <c r="G23" s="39"/>
    </row>
    <row r="24" spans="1:8" ht="15.75">
      <c r="B24" s="32" t="s">
        <v>73</v>
      </c>
      <c r="F24" s="32" t="s">
        <v>74</v>
      </c>
    </row>
    <row r="25" spans="1:8" ht="6" customHeight="1"/>
    <row r="26" spans="1:8" ht="30.75" customHeight="1">
      <c r="A26" s="27"/>
      <c r="B26" s="44" t="s">
        <v>56</v>
      </c>
      <c r="C26" s="231" t="s">
        <v>99</v>
      </c>
      <c r="D26" s="231"/>
      <c r="E26" s="132"/>
      <c r="F26" s="44" t="s">
        <v>56</v>
      </c>
      <c r="G26" s="225" t="s">
        <v>100</v>
      </c>
      <c r="H26" s="225"/>
    </row>
    <row r="27" spans="1:8" ht="6" customHeight="1">
      <c r="A27" s="27"/>
      <c r="B27" s="26"/>
      <c r="C27" s="132"/>
      <c r="D27" s="132"/>
      <c r="E27" s="132"/>
      <c r="G27" s="132"/>
      <c r="H27" s="132"/>
    </row>
    <row r="28" spans="1:8" ht="30.75" customHeight="1">
      <c r="A28" s="27"/>
      <c r="B28" s="26"/>
      <c r="C28" s="225" t="s">
        <v>99</v>
      </c>
      <c r="D28" s="225"/>
      <c r="E28" s="132"/>
      <c r="G28" s="225" t="s">
        <v>100</v>
      </c>
      <c r="H28" s="225"/>
    </row>
    <row r="29" spans="1:8" ht="15">
      <c r="A29" s="27"/>
      <c r="B29" s="26"/>
      <c r="C29" s="31"/>
      <c r="D29" s="31"/>
      <c r="E29" s="27"/>
    </row>
    <row r="30" spans="1:8" ht="15.75">
      <c r="A30" s="27"/>
      <c r="B30" s="32" t="s">
        <v>75</v>
      </c>
      <c r="C30" s="32"/>
      <c r="D30" s="32"/>
      <c r="E30" s="27"/>
      <c r="F30" s="32" t="s">
        <v>76</v>
      </c>
    </row>
    <row r="31" spans="1:8" ht="6" customHeight="1">
      <c r="A31" s="27"/>
      <c r="B31" s="26"/>
      <c r="C31" s="32"/>
      <c r="D31" s="32"/>
      <c r="E31" s="27"/>
    </row>
    <row r="32" spans="1:8" ht="48" customHeight="1">
      <c r="A32" s="27"/>
      <c r="B32" s="26"/>
      <c r="C32" s="226" t="s">
        <v>108</v>
      </c>
      <c r="D32" s="226"/>
      <c r="E32" s="27"/>
      <c r="G32" s="226" t="s">
        <v>109</v>
      </c>
      <c r="H32" s="226"/>
    </row>
    <row r="33" spans="1:8" ht="15">
      <c r="A33" s="27"/>
      <c r="B33" s="26"/>
      <c r="C33" s="177"/>
      <c r="D33" s="150">
        <v>2018</v>
      </c>
      <c r="E33" s="177"/>
      <c r="F33" s="177"/>
      <c r="G33" s="177"/>
      <c r="H33" s="150">
        <v>2018</v>
      </c>
    </row>
    <row r="34" spans="1:8" ht="15">
      <c r="A34" s="27"/>
      <c r="B34" s="26"/>
      <c r="C34" s="132"/>
      <c r="D34" s="150">
        <v>2017</v>
      </c>
      <c r="E34" s="132"/>
      <c r="F34" s="132"/>
      <c r="G34" s="132"/>
      <c r="H34" s="150">
        <v>2017</v>
      </c>
    </row>
    <row r="35" spans="1:8" ht="15">
      <c r="A35" s="27"/>
      <c r="B35" s="26"/>
      <c r="C35" s="132"/>
      <c r="D35" s="150">
        <v>2016</v>
      </c>
      <c r="E35" s="132"/>
      <c r="F35" s="132"/>
      <c r="G35" s="132"/>
      <c r="H35" s="150">
        <v>2016</v>
      </c>
    </row>
    <row r="36" spans="1:8" ht="15">
      <c r="A36" s="27"/>
      <c r="B36" s="26"/>
      <c r="C36" s="132"/>
      <c r="D36" s="150">
        <v>2015</v>
      </c>
      <c r="E36" s="132"/>
      <c r="F36" s="132"/>
      <c r="G36" s="132"/>
      <c r="H36" s="150">
        <v>2015</v>
      </c>
    </row>
    <row r="37" spans="1:8" ht="15">
      <c r="A37" s="27"/>
      <c r="B37" s="26"/>
      <c r="C37" s="132"/>
      <c r="D37" s="150">
        <v>2014</v>
      </c>
      <c r="E37" s="132"/>
      <c r="F37" s="132"/>
      <c r="G37" s="132"/>
      <c r="H37" s="150">
        <v>2014</v>
      </c>
    </row>
    <row r="38" spans="1:8" ht="15">
      <c r="A38" s="27"/>
      <c r="B38" s="26"/>
      <c r="C38" s="132"/>
      <c r="D38" s="135">
        <v>2013</v>
      </c>
      <c r="E38" s="132"/>
      <c r="F38" s="132"/>
      <c r="G38" s="132"/>
      <c r="H38" s="135">
        <v>2013</v>
      </c>
    </row>
    <row r="39" spans="1:8" ht="15">
      <c r="A39" s="27"/>
      <c r="B39" s="26"/>
      <c r="C39" s="132"/>
      <c r="D39" s="131">
        <v>2012</v>
      </c>
      <c r="E39" s="132"/>
      <c r="F39" s="132"/>
      <c r="G39" s="132"/>
      <c r="H39" s="131">
        <v>2012</v>
      </c>
    </row>
    <row r="40" spans="1:8" ht="15">
      <c r="A40" s="27"/>
      <c r="B40" s="26"/>
      <c r="C40" s="132"/>
      <c r="D40" s="131">
        <v>2011</v>
      </c>
      <c r="E40" s="132"/>
      <c r="F40" s="132"/>
      <c r="G40" s="132"/>
      <c r="H40" s="131">
        <v>2011</v>
      </c>
    </row>
    <row r="41" spans="1:8" ht="15">
      <c r="A41" s="27"/>
      <c r="B41" s="26"/>
      <c r="C41" s="132"/>
      <c r="D41" s="131">
        <v>2010</v>
      </c>
      <c r="E41" s="132"/>
      <c r="F41" s="132"/>
      <c r="G41" s="132"/>
      <c r="H41" s="131">
        <v>2010</v>
      </c>
    </row>
    <row r="42" spans="1:8" ht="15">
      <c r="A42" s="27"/>
      <c r="B42" s="26"/>
      <c r="C42" s="132"/>
      <c r="D42" s="131">
        <v>2009</v>
      </c>
      <c r="E42" s="132"/>
      <c r="F42" s="132"/>
      <c r="G42" s="132"/>
      <c r="H42" s="131">
        <v>2009</v>
      </c>
    </row>
    <row r="43" spans="1:8" ht="15">
      <c r="A43" s="27"/>
      <c r="B43" s="26"/>
      <c r="C43" s="132"/>
      <c r="D43" s="131">
        <v>2008</v>
      </c>
      <c r="E43" s="132"/>
      <c r="F43" s="132"/>
      <c r="G43" s="132"/>
      <c r="H43" s="131">
        <v>2008</v>
      </c>
    </row>
    <row r="44" spans="1:8" ht="15">
      <c r="A44" s="27"/>
      <c r="B44" s="26"/>
      <c r="C44" s="132"/>
      <c r="D44" s="131">
        <v>2007</v>
      </c>
      <c r="E44" s="132"/>
      <c r="F44" s="132"/>
      <c r="G44" s="132"/>
      <c r="H44" s="131">
        <v>2007</v>
      </c>
    </row>
    <row r="45" spans="1:8" ht="15">
      <c r="A45" s="27"/>
      <c r="B45" s="26"/>
      <c r="C45" s="132"/>
      <c r="D45" s="131">
        <v>2006</v>
      </c>
      <c r="E45" s="132"/>
      <c r="F45" s="132"/>
      <c r="G45" s="132"/>
      <c r="H45" s="131">
        <v>2006</v>
      </c>
    </row>
    <row r="46" spans="1:8" ht="15">
      <c r="A46" s="27"/>
      <c r="B46" s="26"/>
      <c r="C46" s="132"/>
      <c r="D46" s="131">
        <v>2005</v>
      </c>
      <c r="E46" s="132"/>
      <c r="F46" s="132"/>
      <c r="G46" s="132"/>
      <c r="H46" s="131">
        <v>2005</v>
      </c>
    </row>
    <row r="47" spans="1:8" ht="15">
      <c r="A47" s="27"/>
      <c r="B47" s="26"/>
      <c r="C47" s="132"/>
      <c r="D47" s="131">
        <v>2004</v>
      </c>
      <c r="E47" s="132"/>
      <c r="F47" s="132"/>
      <c r="G47" s="132"/>
      <c r="H47" s="131">
        <v>2004</v>
      </c>
    </row>
    <row r="48" spans="1:8" ht="15">
      <c r="A48" s="27"/>
      <c r="B48" s="26"/>
      <c r="C48" s="132"/>
      <c r="D48" s="131">
        <v>2003</v>
      </c>
      <c r="E48" s="132"/>
      <c r="F48" s="132"/>
      <c r="G48" s="132"/>
      <c r="H48" s="131">
        <v>2003</v>
      </c>
    </row>
    <row r="49" spans="1:9" ht="15">
      <c r="A49" s="27"/>
      <c r="B49" s="26"/>
      <c r="C49" s="132"/>
      <c r="D49" s="131">
        <v>2002</v>
      </c>
      <c r="E49" s="132"/>
      <c r="F49" s="132"/>
      <c r="G49" s="132"/>
      <c r="H49" s="131">
        <v>2002</v>
      </c>
    </row>
    <row r="50" spans="1:9" ht="15">
      <c r="A50" s="27"/>
      <c r="B50" s="26"/>
      <c r="C50" s="132"/>
      <c r="D50" s="131">
        <v>2001</v>
      </c>
      <c r="E50" s="132"/>
      <c r="F50" s="132"/>
      <c r="G50" s="132"/>
      <c r="H50" s="131">
        <v>2001</v>
      </c>
    </row>
    <row r="51" spans="1:9" ht="15">
      <c r="A51" s="27"/>
      <c r="B51" s="26"/>
      <c r="C51" s="132"/>
      <c r="D51" s="131">
        <v>2000</v>
      </c>
      <c r="E51" s="132"/>
      <c r="F51" s="132"/>
      <c r="G51" s="132"/>
      <c r="H51" s="131">
        <v>2000</v>
      </c>
    </row>
    <row r="52" spans="1:9" ht="15">
      <c r="A52" s="27"/>
      <c r="B52" s="26"/>
      <c r="C52" s="132"/>
      <c r="D52" s="132"/>
      <c r="E52" s="132"/>
      <c r="F52" s="132"/>
      <c r="G52" s="132"/>
      <c r="H52" s="132"/>
    </row>
    <row r="53" spans="1:9" ht="15">
      <c r="A53" s="27"/>
      <c r="B53" s="26"/>
      <c r="C53" s="224" t="s">
        <v>60</v>
      </c>
      <c r="D53" s="224"/>
      <c r="E53" s="132"/>
      <c r="F53" s="132"/>
      <c r="G53" s="224" t="s">
        <v>59</v>
      </c>
      <c r="H53" s="224"/>
    </row>
    <row r="54" spans="1:9" ht="12.75" customHeight="1">
      <c r="A54" s="27"/>
      <c r="B54" s="27"/>
      <c r="C54" s="33"/>
      <c r="D54" s="27"/>
      <c r="E54" s="27"/>
    </row>
    <row r="55" spans="1:9">
      <c r="A55" s="27"/>
      <c r="B55" s="11" t="s">
        <v>95</v>
      </c>
      <c r="C55" s="89"/>
      <c r="D55" s="11"/>
      <c r="E55" s="11"/>
      <c r="F55" s="11" t="s">
        <v>96</v>
      </c>
      <c r="G55" s="11"/>
      <c r="H55" s="11"/>
      <c r="I55" s="11"/>
    </row>
    <row r="56" spans="1:9" ht="6" customHeight="1">
      <c r="A56" s="27"/>
      <c r="B56" s="11"/>
      <c r="C56" s="89"/>
      <c r="D56" s="11"/>
      <c r="E56" s="11"/>
      <c r="F56" s="11"/>
      <c r="G56" s="11"/>
      <c r="H56" s="11"/>
      <c r="I56" s="11"/>
    </row>
    <row r="57" spans="1:9">
      <c r="A57" s="27"/>
      <c r="B57" s="11" t="s">
        <v>120</v>
      </c>
      <c r="C57" s="11"/>
      <c r="D57" s="11"/>
      <c r="E57" s="11"/>
      <c r="F57" s="11" t="s">
        <v>121</v>
      </c>
      <c r="G57" s="11"/>
      <c r="H57" s="11"/>
      <c r="I57" s="11"/>
    </row>
    <row r="58" spans="1:9" ht="6" customHeight="1">
      <c r="B58" s="11"/>
      <c r="C58" s="11"/>
      <c r="D58" s="11"/>
      <c r="E58" s="11"/>
      <c r="F58" s="11"/>
      <c r="G58" s="11"/>
      <c r="H58" s="11"/>
      <c r="I58" s="11"/>
    </row>
    <row r="59" spans="1:9">
      <c r="B59" s="11" t="s">
        <v>126</v>
      </c>
      <c r="C59" s="84"/>
      <c r="D59" s="85"/>
      <c r="E59" s="11"/>
      <c r="F59" s="11" t="s">
        <v>123</v>
      </c>
      <c r="G59" s="84"/>
      <c r="H59" s="85"/>
      <c r="I59" s="11"/>
    </row>
    <row r="60" spans="1:9">
      <c r="A60" s="27"/>
      <c r="B60" s="86" t="s">
        <v>137</v>
      </c>
      <c r="C60" s="11"/>
      <c r="D60" s="11"/>
      <c r="E60" s="11"/>
      <c r="F60" s="86" t="s">
        <v>138</v>
      </c>
      <c r="G60" s="11"/>
      <c r="H60" s="11"/>
      <c r="I60" s="11"/>
    </row>
    <row r="61" spans="1:9">
      <c r="B61" s="11" t="s">
        <v>143</v>
      </c>
      <c r="C61" s="11"/>
      <c r="D61" s="11"/>
      <c r="E61" s="11"/>
      <c r="F61" s="11" t="s">
        <v>142</v>
      </c>
      <c r="G61" s="11"/>
      <c r="H61" s="11"/>
      <c r="I61" s="11"/>
    </row>
    <row r="62" spans="1:9">
      <c r="B62" s="11"/>
      <c r="C62" s="11"/>
      <c r="D62" s="11"/>
      <c r="E62" s="11"/>
      <c r="F62" s="11"/>
      <c r="G62" s="11"/>
      <c r="H62" s="11"/>
      <c r="I62" s="11"/>
    </row>
    <row r="63" spans="1:9">
      <c r="B63" s="87" t="s">
        <v>87</v>
      </c>
      <c r="C63" s="11"/>
      <c r="D63" s="11"/>
      <c r="E63" s="11"/>
      <c r="F63" s="87" t="s">
        <v>88</v>
      </c>
      <c r="G63" s="11"/>
      <c r="H63" s="11"/>
      <c r="I63" s="11"/>
    </row>
    <row r="64" spans="1:9" ht="6" customHeight="1">
      <c r="B64" s="88"/>
      <c r="C64" s="88"/>
      <c r="D64" s="88"/>
      <c r="E64" s="88"/>
      <c r="F64" s="88"/>
      <c r="G64" s="88"/>
      <c r="H64" s="88"/>
      <c r="I64" s="11"/>
    </row>
    <row r="65" spans="2:9" ht="6" customHeight="1">
      <c r="B65" s="76"/>
      <c r="C65" s="76"/>
      <c r="D65" s="11"/>
      <c r="E65" s="11"/>
      <c r="F65" s="11"/>
      <c r="G65" s="11"/>
      <c r="H65" s="11"/>
      <c r="I65" s="11"/>
    </row>
    <row r="66" spans="2:9">
      <c r="B66" s="11" t="s">
        <v>89</v>
      </c>
      <c r="C66" s="11"/>
      <c r="D66" s="11"/>
      <c r="E66" s="11"/>
      <c r="F66" s="11" t="s">
        <v>89</v>
      </c>
      <c r="G66" s="11"/>
      <c r="H66" s="11"/>
      <c r="I66" s="11"/>
    </row>
    <row r="67" spans="2:9">
      <c r="B67" s="11" t="s">
        <v>90</v>
      </c>
      <c r="C67" s="11"/>
      <c r="D67" s="11"/>
      <c r="E67" s="11"/>
      <c r="F67" s="11" t="s">
        <v>90</v>
      </c>
      <c r="G67" s="11"/>
      <c r="H67" s="11"/>
      <c r="I67" s="11"/>
    </row>
    <row r="68" spans="2:9">
      <c r="B68" s="89" t="s">
        <v>91</v>
      </c>
      <c r="C68" s="89"/>
      <c r="D68" s="89"/>
      <c r="E68" s="89"/>
      <c r="F68" s="89" t="s">
        <v>92</v>
      </c>
      <c r="G68" s="89"/>
      <c r="H68" s="89"/>
      <c r="I68" s="11"/>
    </row>
  </sheetData>
  <mergeCells count="9">
    <mergeCell ref="G53:H53"/>
    <mergeCell ref="G26:H26"/>
    <mergeCell ref="G28:H28"/>
    <mergeCell ref="G32:H32"/>
    <mergeCell ref="B10:B12"/>
    <mergeCell ref="C32:D32"/>
    <mergeCell ref="C26:D26"/>
    <mergeCell ref="C28:D28"/>
    <mergeCell ref="C53:D53"/>
  </mergeCells>
  <phoneticPr fontId="0" type="noConversion"/>
  <hyperlinks>
    <hyperlink ref="C26" location="'G-1995-2004'!A1" display="Lokal- und Transferpassagiere im Linien- und Charterverkehr seit 1995" xr:uid="{00000000-0004-0000-1800-000000000000}"/>
    <hyperlink ref="C28" location="'P-1950-2004'!A1" display="Lokal- und Transferpassagiere im Linien- und Charterverkehr seit 1950" xr:uid="{00000000-0004-0000-1800-000001000000}"/>
    <hyperlink ref="D47" location="'P-TR-04'!A1" display="'P-TR-04'!A1" xr:uid="{00000000-0004-0000-1800-000002000000}"/>
    <hyperlink ref="D48" location="'P-TR-03'!A1" display="'P-TR-03'!A1" xr:uid="{00000000-0004-0000-1800-000003000000}"/>
    <hyperlink ref="D49" location="'P-TR-02'!A1" display="'P-TR-02'!A1" xr:uid="{00000000-0004-0000-1800-000004000000}"/>
    <hyperlink ref="D50" location="'P-TR-01'!A1" display="'P-TR-01'!A1" xr:uid="{00000000-0004-0000-1800-000005000000}"/>
    <hyperlink ref="D51" location="'P-TR-00'!A1" display="'P-TR-00'!A1" xr:uid="{00000000-0004-0000-1800-000006000000}"/>
    <hyperlink ref="C53" location="Def!A1" display="Definitionen" xr:uid="{00000000-0004-0000-1800-000007000000}"/>
    <hyperlink ref="C26:D26" location="'G-P-TR-00-18'!A1" display="Transitpassagiere im Linien- und Charterverkehr seit 2000" xr:uid="{00000000-0004-0000-1800-000008000000}"/>
    <hyperlink ref="C28:D28" location="'P-TR-00-18'!A1" display="Transitpassagiere im Linien- und Charterverkehr seit 2000" xr:uid="{00000000-0004-0000-1800-000009000000}"/>
    <hyperlink ref="D46" location="'P-TR-05'!A1" display="'P-TR-05'!A1" xr:uid="{00000000-0004-0000-1800-00000A000000}"/>
    <hyperlink ref="B68" r:id="rId1" xr:uid="{00000000-0004-0000-1800-00000B000000}"/>
    <hyperlink ref="F68" r:id="rId2" xr:uid="{00000000-0004-0000-1800-00000C000000}"/>
    <hyperlink ref="G26" location="'G-1995-2004'!A1" display="Passagers locaux et en transfert du trafic de lignes et charter dès 1995" xr:uid="{00000000-0004-0000-1800-00000D000000}"/>
    <hyperlink ref="G26:H26" location="'G-P-TR-00-18'!A1" display="Passagers en transit du trafic de lignes et charter dès 2000" xr:uid="{00000000-0004-0000-1800-00000E000000}"/>
    <hyperlink ref="G28" location="'P-1950-2004'!A1" display="Passagers locaux et en transfert du trafic de lignes et charter dès 1950" xr:uid="{00000000-0004-0000-1800-00000F000000}"/>
    <hyperlink ref="G28:H28" location="'P-TR-00-18'!A1" display="Passagers en transit du trafic de lignes et charter dès 2000" xr:uid="{00000000-0004-0000-1800-000010000000}"/>
    <hyperlink ref="G53" location="Def!A1" display="Définitions" xr:uid="{00000000-0004-0000-1800-000011000000}"/>
    <hyperlink ref="C53:D53" location="'Def-P-TR'!A1" display="Definitionen" xr:uid="{00000000-0004-0000-1800-000012000000}"/>
    <hyperlink ref="G53:H53" location="'Def-P-TR'!A1" display="Définitions" xr:uid="{00000000-0004-0000-1800-000013000000}"/>
    <hyperlink ref="H47" location="'P-TR-04'!A1" display="'P-TR-04'!A1" xr:uid="{00000000-0004-0000-1800-000014000000}"/>
    <hyperlink ref="H48" location="'P-TR-03'!A1" display="'P-TR-03'!A1" xr:uid="{00000000-0004-0000-1800-000015000000}"/>
    <hyperlink ref="H49" location="'P-TR-02'!A1" display="'P-TR-02'!A1" xr:uid="{00000000-0004-0000-1800-000016000000}"/>
    <hyperlink ref="H50" location="'P-TR-01'!A1" display="'P-TR-01'!A1" xr:uid="{00000000-0004-0000-1800-000017000000}"/>
    <hyperlink ref="H51" location="'P-TR-00'!A1" display="'P-TR-00'!A1" xr:uid="{00000000-0004-0000-1800-000018000000}"/>
    <hyperlink ref="H46" location="'P-TR-05'!A1" display="'P-TR-05'!A1" xr:uid="{00000000-0004-0000-1800-000019000000}"/>
    <hyperlink ref="D45" location="'P-TR-06'!A1" display="'P-TR-06'!A1" xr:uid="{00000000-0004-0000-1800-00001A000000}"/>
    <hyperlink ref="H45" location="'P-TR-06'!A1" display="'P-TR-06'!A1" xr:uid="{00000000-0004-0000-1800-00001B000000}"/>
    <hyperlink ref="I2" location="Index!A1" display="◄" xr:uid="{00000000-0004-0000-1800-00001C000000}"/>
    <hyperlink ref="D44" location="'P-TR-07'!A1" display="'P-TR-07'!A1" xr:uid="{00000000-0004-0000-1800-00001D000000}"/>
    <hyperlink ref="H44" location="'P-TR-07'!A1" display="'P-TR-07'!A1" xr:uid="{00000000-0004-0000-1800-00001E000000}"/>
    <hyperlink ref="D43" location="'P-TR-08'!A1" display="'P-TR-08'!A1" xr:uid="{00000000-0004-0000-1800-00001F000000}"/>
    <hyperlink ref="H43" location="'P-TR-08'!A1" display="'P-TR-08'!A1" xr:uid="{00000000-0004-0000-1800-000020000000}"/>
    <hyperlink ref="D42" location="'P-TR-09'!A1" display="'P-TR-09'!A1" xr:uid="{00000000-0004-0000-1800-000021000000}"/>
    <hyperlink ref="H42" location="'P-TR-09'!A1" display="'P-TR-09'!A1" xr:uid="{00000000-0004-0000-1800-000022000000}"/>
    <hyperlink ref="D41" location="'P-TR-10'!A1" display="'P-TR-10'!A1" xr:uid="{00000000-0004-0000-1800-000023000000}"/>
    <hyperlink ref="H41" location="'P-TR-10'!A1" display="'P-TR-10'!A1" xr:uid="{00000000-0004-0000-1800-000024000000}"/>
    <hyperlink ref="D40" location="'P-TR-11'!A1" display="'P-TR-11'!A1" xr:uid="{00000000-0004-0000-1800-000025000000}"/>
    <hyperlink ref="H40" location="'P-TR-11'!A1" display="'P-TR-11'!A1" xr:uid="{00000000-0004-0000-1800-000026000000}"/>
    <hyperlink ref="D39" location="'P-TR-12'!A1" display="'P-TR-12'!A1" xr:uid="{00000000-0004-0000-1800-000027000000}"/>
    <hyperlink ref="H39" location="'P-TR-12'!A1" display="'P-TR-12'!A1" xr:uid="{00000000-0004-0000-1800-000028000000}"/>
    <hyperlink ref="D38" location="'P-TR-13'!A1" display="'P-TR-13'!A1" xr:uid="{00000000-0004-0000-1800-000029000000}"/>
    <hyperlink ref="H38" location="'P-TR-13'!A1" display="'P-TR-13'!A1" xr:uid="{00000000-0004-0000-1800-00002A000000}"/>
    <hyperlink ref="D37" location="'P-TR-14'!A1" display="'P-TR-14'!A1" xr:uid="{00000000-0004-0000-1800-00002B000000}"/>
    <hyperlink ref="H37" location="'P-TR-14'!A1" display="'P-TR-14'!A1" xr:uid="{00000000-0004-0000-1800-00002C000000}"/>
    <hyperlink ref="D36" location="'P-TR-15'!A1" display="'P-TR-15'!A1" xr:uid="{00000000-0004-0000-1800-00002D000000}"/>
    <hyperlink ref="H36" location="'P-TR-15'!A1" display="'P-TR-15'!A1" xr:uid="{00000000-0004-0000-1800-00002E000000}"/>
    <hyperlink ref="D35" location="'P-TR-16'!A1" display="'P-TR-16'!A1" xr:uid="{00000000-0004-0000-1800-00002F000000}"/>
    <hyperlink ref="H35" location="'P-TR-16'!A1" display="'P-TR-16'!A1" xr:uid="{00000000-0004-0000-1800-000030000000}"/>
    <hyperlink ref="D34" location="'P-TR-17'!A1" display="'P-TR-17'!A1" xr:uid="{00000000-0004-0000-1800-000031000000}"/>
    <hyperlink ref="H34" location="'P-TR-17'!A1" display="'P-TR-17'!A1" xr:uid="{00000000-0004-0000-1800-000032000000}"/>
    <hyperlink ref="D33" location="'P-TR-18'!A1" display="'P-TR-18'!A1" xr:uid="{00000000-0004-0000-1800-000033000000}"/>
    <hyperlink ref="H33" location="'P-TR-18'!A1" display="'P-TR-18'!A1" xr:uid="{00000000-0004-0000-1800-000034000000}"/>
  </hyperlinks>
  <pageMargins left="0.78740157480314965" right="0.19685039370078741" top="0.98425196850393704" bottom="0.78740157480314965" header="0.51181102362204722" footer="0.51181102362204722"/>
  <pageSetup paperSize="9" scale="80" orientation="portrait" r:id="rId3"/>
  <headerFooter alignWithMargins="0">
    <oddFooter xml:space="preserve">&amp;R&amp;6&amp;F &amp;A  </oddFooter>
  </headerFooter>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81"/>
  <sheetViews>
    <sheetView showGridLines="0" zoomScaleNormal="100" workbookViewId="0">
      <selection activeCell="I3" sqref="I3"/>
    </sheetView>
  </sheetViews>
  <sheetFormatPr baseColWidth="10" defaultRowHeight="11.25"/>
  <cols>
    <col min="1" max="1" width="24" customWidth="1"/>
    <col min="8" max="8" width="10.6640625" customWidth="1"/>
  </cols>
  <sheetData>
    <row r="1" spans="9:14" ht="15.75" customHeight="1"/>
    <row r="2" spans="9:14" hidden="1"/>
    <row r="3" spans="9:14" ht="18.75" customHeight="1">
      <c r="I3" s="130" t="s">
        <v>65</v>
      </c>
    </row>
    <row r="10" spans="9:14">
      <c r="J10" s="159"/>
      <c r="K10" s="13"/>
      <c r="L10" s="13"/>
      <c r="M10" s="13"/>
      <c r="N10" s="13"/>
    </row>
    <row r="36" spans="1:21">
      <c r="J36" s="13"/>
      <c r="K36" s="13"/>
      <c r="L36" s="13"/>
      <c r="M36" s="13"/>
      <c r="N36" s="13"/>
      <c r="O36" s="13"/>
    </row>
    <row r="37" spans="1:21">
      <c r="J37" s="159"/>
      <c r="K37" s="13"/>
      <c r="L37" s="13"/>
      <c r="M37" s="13"/>
      <c r="N37" s="13"/>
      <c r="O37" s="13"/>
    </row>
    <row r="38" spans="1:21">
      <c r="J38" s="13"/>
      <c r="K38" s="13"/>
      <c r="L38" s="13"/>
      <c r="M38" s="13"/>
      <c r="N38" s="13"/>
      <c r="O38" s="13"/>
    </row>
    <row r="39" spans="1:21">
      <c r="J39" s="13"/>
      <c r="K39" s="13"/>
      <c r="L39" s="13"/>
      <c r="M39" s="13"/>
      <c r="N39" s="13"/>
      <c r="O39" s="13"/>
      <c r="P39" s="80"/>
      <c r="Q39" s="80"/>
      <c r="R39" s="80"/>
      <c r="S39" s="80"/>
      <c r="T39" s="80"/>
      <c r="U39" s="80"/>
    </row>
    <row r="40" spans="1:21">
      <c r="P40" s="80"/>
      <c r="Q40" s="80"/>
      <c r="R40" s="80"/>
      <c r="S40" s="80"/>
      <c r="T40" s="80"/>
      <c r="U40" s="80"/>
    </row>
    <row r="41" spans="1:21">
      <c r="P41" s="80"/>
      <c r="Q41" s="80"/>
      <c r="R41" s="80"/>
      <c r="S41" s="80"/>
      <c r="T41" s="80"/>
      <c r="U41" s="80"/>
    </row>
    <row r="42" spans="1:21">
      <c r="P42" s="80"/>
      <c r="Q42" s="202"/>
      <c r="R42" s="202"/>
      <c r="S42" s="202"/>
      <c r="T42" s="80"/>
      <c r="U42" s="80"/>
    </row>
    <row r="43" spans="1:21">
      <c r="P43" s="80"/>
      <c r="Q43" s="203"/>
      <c r="R43" s="203"/>
      <c r="S43" s="203"/>
      <c r="T43" s="80"/>
      <c r="U43" s="80"/>
    </row>
    <row r="44" spans="1:21">
      <c r="P44" s="80"/>
      <c r="Q44" s="148"/>
      <c r="R44" s="148"/>
      <c r="S44" s="148"/>
      <c r="T44" s="80"/>
      <c r="U44" s="80"/>
    </row>
    <row r="45" spans="1:21">
      <c r="P45" s="80"/>
      <c r="Q45" s="148"/>
      <c r="R45" s="148"/>
      <c r="S45" s="148"/>
      <c r="T45" s="80"/>
      <c r="U45" s="80"/>
    </row>
    <row r="46" spans="1:21">
      <c r="P46" s="80"/>
      <c r="Q46" s="148"/>
      <c r="R46" s="148"/>
      <c r="S46" s="148"/>
      <c r="T46" s="80"/>
      <c r="U46" s="80"/>
    </row>
    <row r="47" spans="1:21">
      <c r="P47" s="80"/>
      <c r="Q47" s="199"/>
      <c r="R47" s="148"/>
      <c r="S47" s="199"/>
      <c r="T47" s="80"/>
      <c r="U47" s="80"/>
    </row>
    <row r="48" spans="1:21">
      <c r="A48" s="27"/>
      <c r="P48" s="80"/>
      <c r="Q48" s="199"/>
      <c r="R48" s="148"/>
      <c r="S48" s="199"/>
      <c r="T48" s="80"/>
      <c r="U48" s="80"/>
    </row>
    <row r="49" spans="1:22">
      <c r="A49" s="159" t="s">
        <v>139</v>
      </c>
      <c r="P49" s="80"/>
      <c r="Q49" s="199"/>
      <c r="R49" s="148"/>
      <c r="S49" s="199"/>
      <c r="T49" s="80"/>
      <c r="U49" s="80"/>
    </row>
    <row r="50" spans="1:22">
      <c r="P50" s="80"/>
      <c r="Q50" s="148"/>
      <c r="R50" s="148"/>
      <c r="S50" s="148"/>
      <c r="T50" s="80"/>
      <c r="U50" s="80"/>
    </row>
    <row r="51" spans="1:22">
      <c r="P51" s="80"/>
      <c r="Q51" s="148"/>
      <c r="R51" s="148"/>
      <c r="S51" s="148"/>
      <c r="T51" s="80"/>
      <c r="U51" s="80"/>
    </row>
    <row r="52" spans="1:22">
      <c r="P52" s="80"/>
      <c r="Q52" s="80"/>
      <c r="R52" s="80"/>
      <c r="S52" s="80"/>
      <c r="T52" s="80"/>
      <c r="U52" s="80"/>
    </row>
    <row r="53" spans="1:22">
      <c r="P53" s="80"/>
      <c r="Q53" s="80"/>
      <c r="R53" s="80"/>
      <c r="S53" s="80"/>
      <c r="T53" s="80"/>
      <c r="U53" s="80"/>
    </row>
    <row r="59" spans="1:22">
      <c r="T59" s="43"/>
      <c r="U59" s="80"/>
      <c r="V59" s="43"/>
    </row>
    <row r="60" spans="1:22">
      <c r="T60" s="43"/>
      <c r="U60" s="80"/>
      <c r="V60" s="43"/>
    </row>
    <row r="61" spans="1:22">
      <c r="B61" s="43">
        <v>2000</v>
      </c>
      <c r="C61" s="43">
        <v>2001</v>
      </c>
      <c r="D61" s="43">
        <v>2002</v>
      </c>
      <c r="E61" s="43">
        <v>2003</v>
      </c>
      <c r="F61" s="43">
        <v>2004</v>
      </c>
      <c r="G61" s="43">
        <v>2005</v>
      </c>
      <c r="H61" s="43">
        <v>2006</v>
      </c>
      <c r="I61" s="43">
        <v>2007</v>
      </c>
      <c r="J61" s="43">
        <v>2008</v>
      </c>
      <c r="K61" s="43">
        <v>2009</v>
      </c>
      <c r="L61" s="43">
        <v>2010</v>
      </c>
      <c r="M61" s="43">
        <v>2011</v>
      </c>
      <c r="N61" s="43">
        <v>2012</v>
      </c>
      <c r="O61" s="43">
        <v>2013</v>
      </c>
      <c r="P61" s="43">
        <v>2014</v>
      </c>
      <c r="Q61" s="43">
        <v>2015</v>
      </c>
      <c r="R61" s="43">
        <v>2016</v>
      </c>
      <c r="S61" s="43">
        <v>2017</v>
      </c>
      <c r="T61" s="43">
        <v>2018</v>
      </c>
      <c r="U61" s="80"/>
      <c r="V61" s="43"/>
    </row>
    <row r="62" spans="1:22" ht="22.5">
      <c r="A62" s="136" t="s">
        <v>29</v>
      </c>
      <c r="B62" s="137">
        <v>593150</v>
      </c>
      <c r="C62" s="137">
        <v>472787</v>
      </c>
      <c r="D62" s="137">
        <v>475794</v>
      </c>
      <c r="E62" s="137">
        <v>356524</v>
      </c>
      <c r="F62" s="137">
        <v>316684</v>
      </c>
      <c r="G62" s="137">
        <v>357580</v>
      </c>
      <c r="H62" s="138">
        <v>404358</v>
      </c>
      <c r="I62" s="138">
        <v>268811</v>
      </c>
      <c r="J62" s="138">
        <v>234025</v>
      </c>
      <c r="K62" s="138">
        <v>204594</v>
      </c>
      <c r="L62" s="138">
        <v>147311</v>
      </c>
      <c r="M62" s="138">
        <v>131200</v>
      </c>
      <c r="N62" s="138">
        <v>136688</v>
      </c>
      <c r="O62" s="138">
        <v>130021</v>
      </c>
      <c r="P62" s="153">
        <v>94412</v>
      </c>
      <c r="Q62" s="153">
        <v>78525</v>
      </c>
      <c r="R62" s="153">
        <v>65016</v>
      </c>
      <c r="S62" s="153">
        <v>59503</v>
      </c>
      <c r="T62" s="104">
        <v>56393</v>
      </c>
      <c r="U62" s="176"/>
      <c r="V62" s="148"/>
    </row>
    <row r="63" spans="1:22">
      <c r="A63" s="26" t="s">
        <v>127</v>
      </c>
      <c r="B63" s="1">
        <v>345669</v>
      </c>
      <c r="C63" s="1">
        <v>302154</v>
      </c>
      <c r="D63" s="1">
        <v>307569</v>
      </c>
      <c r="E63" s="1">
        <v>192932</v>
      </c>
      <c r="F63" s="1">
        <v>148132</v>
      </c>
      <c r="G63" s="1">
        <v>161044</v>
      </c>
      <c r="H63" s="55">
        <v>259480</v>
      </c>
      <c r="I63" s="55">
        <v>96765</v>
      </c>
      <c r="J63" s="55">
        <v>42022</v>
      </c>
      <c r="K63" s="55">
        <v>75041</v>
      </c>
      <c r="L63" s="55">
        <v>63410</v>
      </c>
      <c r="M63" s="55">
        <v>62892</v>
      </c>
      <c r="N63" s="55">
        <v>80822</v>
      </c>
      <c r="O63" s="148">
        <v>80060</v>
      </c>
      <c r="P63" s="83">
        <v>56654</v>
      </c>
      <c r="Q63" s="83">
        <v>42810</v>
      </c>
      <c r="R63" s="83">
        <v>31828</v>
      </c>
      <c r="S63" s="83">
        <v>33357</v>
      </c>
      <c r="T63" s="165">
        <v>33044</v>
      </c>
      <c r="U63" s="165"/>
      <c r="V63" s="148"/>
    </row>
    <row r="64" spans="1:22" ht="11.25" customHeight="1">
      <c r="A64" s="26" t="s">
        <v>128</v>
      </c>
      <c r="B64" s="1">
        <v>42086</v>
      </c>
      <c r="C64" s="1">
        <v>28588</v>
      </c>
      <c r="D64" s="1">
        <v>60403</v>
      </c>
      <c r="E64" s="1">
        <v>75431</v>
      </c>
      <c r="F64" s="1">
        <v>49728</v>
      </c>
      <c r="G64" s="1">
        <v>34282</v>
      </c>
      <c r="H64" s="55">
        <v>24623</v>
      </c>
      <c r="I64" s="55">
        <v>33970</v>
      </c>
      <c r="J64" s="55">
        <v>16318</v>
      </c>
      <c r="K64" s="55">
        <v>25838</v>
      </c>
      <c r="L64" s="55">
        <v>33634</v>
      </c>
      <c r="M64" s="55">
        <v>22482</v>
      </c>
      <c r="N64" s="55">
        <v>22206</v>
      </c>
      <c r="O64" s="148">
        <v>15820</v>
      </c>
      <c r="P64" s="83">
        <v>15685</v>
      </c>
      <c r="Q64" s="83">
        <v>23143</v>
      </c>
      <c r="R64" s="83">
        <v>18295</v>
      </c>
      <c r="S64" s="83">
        <v>10267</v>
      </c>
      <c r="T64" s="165">
        <v>7951</v>
      </c>
      <c r="U64" s="165"/>
      <c r="V64" s="148"/>
    </row>
    <row r="65" spans="1:22">
      <c r="A65" s="26" t="s">
        <v>129</v>
      </c>
      <c r="B65" s="1">
        <v>173210</v>
      </c>
      <c r="C65" s="1">
        <v>112726</v>
      </c>
      <c r="D65" s="1">
        <v>78595</v>
      </c>
      <c r="E65" s="1">
        <v>80168</v>
      </c>
      <c r="F65" s="1">
        <v>108042</v>
      </c>
      <c r="G65" s="1">
        <v>156233</v>
      </c>
      <c r="H65" s="55">
        <v>110244</v>
      </c>
      <c r="I65" s="55">
        <v>133276</v>
      </c>
      <c r="J65" s="55">
        <v>175685</v>
      </c>
      <c r="K65" s="55">
        <v>103715</v>
      </c>
      <c r="L65" s="55">
        <v>50267</v>
      </c>
      <c r="M65" s="55">
        <v>45349</v>
      </c>
      <c r="N65" s="55">
        <v>33588</v>
      </c>
      <c r="O65" s="148">
        <v>31794</v>
      </c>
      <c r="P65" s="83">
        <v>22020</v>
      </c>
      <c r="Q65" s="83">
        <v>12475</v>
      </c>
      <c r="R65" s="83">
        <v>14589</v>
      </c>
      <c r="S65" s="83">
        <v>15025</v>
      </c>
      <c r="T65" s="165">
        <v>15335</v>
      </c>
      <c r="U65" s="148"/>
      <c r="V65" s="43"/>
    </row>
    <row r="66" spans="1:22" ht="25.5">
      <c r="A66" s="139" t="s">
        <v>130</v>
      </c>
      <c r="B66" s="101">
        <v>32185</v>
      </c>
      <c r="C66" s="101">
        <v>29319</v>
      </c>
      <c r="D66" s="101">
        <v>29227</v>
      </c>
      <c r="E66" s="101">
        <v>7993</v>
      </c>
      <c r="F66" s="101">
        <v>10782</v>
      </c>
      <c r="G66" s="101">
        <v>6021</v>
      </c>
      <c r="H66" s="102">
        <v>10011</v>
      </c>
      <c r="I66" s="102">
        <v>4800</v>
      </c>
      <c r="J66" s="102">
        <v>0</v>
      </c>
      <c r="K66" s="122">
        <v>0</v>
      </c>
      <c r="L66" s="122">
        <v>0</v>
      </c>
      <c r="M66" s="122">
        <v>477</v>
      </c>
      <c r="N66" s="122">
        <v>72</v>
      </c>
      <c r="O66" s="122">
        <v>2347</v>
      </c>
      <c r="P66" s="149">
        <v>53</v>
      </c>
      <c r="Q66" s="149">
        <v>97</v>
      </c>
      <c r="R66" s="149">
        <v>304</v>
      </c>
      <c r="S66" s="149">
        <v>854</v>
      </c>
      <c r="T66" s="149">
        <v>63</v>
      </c>
      <c r="U66" s="148"/>
      <c r="V66" s="43"/>
    </row>
    <row r="67" spans="1:22">
      <c r="U67" s="148"/>
    </row>
    <row r="68" spans="1:22">
      <c r="U68" s="80"/>
    </row>
    <row r="69" spans="1:22">
      <c r="U69" s="80"/>
    </row>
    <row r="70" spans="1:22">
      <c r="U70" s="80"/>
    </row>
    <row r="71" spans="1:22">
      <c r="U71" s="80"/>
    </row>
    <row r="72" spans="1:22">
      <c r="U72" s="80"/>
    </row>
    <row r="73" spans="1:22">
      <c r="U73" s="80"/>
    </row>
    <row r="74" spans="1:22">
      <c r="U74" s="80"/>
    </row>
    <row r="75" spans="1:22">
      <c r="U75" s="80"/>
    </row>
    <row r="76" spans="1:22">
      <c r="U76" s="80"/>
    </row>
    <row r="77" spans="1:22">
      <c r="U77" s="80"/>
    </row>
    <row r="78" spans="1:22">
      <c r="U78" s="80"/>
    </row>
    <row r="79" spans="1:22">
      <c r="U79" s="80"/>
    </row>
    <row r="80" spans="1:22">
      <c r="U80" s="80"/>
    </row>
    <row r="81" spans="21:21">
      <c r="U81" s="80"/>
    </row>
  </sheetData>
  <phoneticPr fontId="0" type="noConversion"/>
  <hyperlinks>
    <hyperlink ref="I3" location="'Index-P-TR'!A1" display="◄" xr:uid="{00000000-0004-0000-1900-000000000000}"/>
  </hyperlinks>
  <pageMargins left="0.78740157499999996" right="0.78740157499999996" top="0.984251969" bottom="0.984251969" header="0.4921259845" footer="0.4921259845"/>
  <pageSetup paperSize="9" scale="80" orientation="portrait" r:id="rId1"/>
  <headerFooter alignWithMargins="0">
    <oddFooter>&amp;R&amp;6&amp;F &amp;A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V61"/>
  <sheetViews>
    <sheetView zoomScaleNormal="100" workbookViewId="0">
      <pane xSplit="3" topLeftCell="F1" activePane="topRight" state="frozen"/>
      <selection pane="topRight" activeCell="V2" sqref="V2"/>
    </sheetView>
  </sheetViews>
  <sheetFormatPr baseColWidth="10" defaultRowHeight="11.25"/>
  <cols>
    <col min="1" max="1" width="26.33203125" customWidth="1"/>
    <col min="2" max="2" width="5.5" hidden="1" customWidth="1"/>
    <col min="3" max="3" width="5.5" customWidth="1"/>
    <col min="4" max="22" width="9.6640625" customWidth="1"/>
  </cols>
  <sheetData>
    <row r="1" spans="1:22" ht="6" customHeight="1">
      <c r="A1" s="27"/>
    </row>
    <row r="2" spans="1:22" ht="27" customHeight="1">
      <c r="A2" s="230" t="s">
        <v>29</v>
      </c>
      <c r="B2" s="228"/>
      <c r="C2" s="228"/>
      <c r="D2" s="228"/>
      <c r="G2" s="46"/>
      <c r="H2" s="38"/>
      <c r="J2" s="38"/>
      <c r="K2" s="38"/>
      <c r="L2" s="38"/>
      <c r="M2" s="38"/>
      <c r="N2" s="38"/>
      <c r="O2" s="130"/>
      <c r="P2" s="130"/>
      <c r="R2" s="38"/>
      <c r="S2" s="38"/>
      <c r="T2" s="38"/>
      <c r="U2" s="38"/>
      <c r="V2" s="38" t="s">
        <v>65</v>
      </c>
    </row>
    <row r="3" spans="1:22" ht="12">
      <c r="A3" s="4" t="s">
        <v>99</v>
      </c>
    </row>
    <row r="4" spans="1:22" ht="12">
      <c r="A4" s="4" t="s">
        <v>100</v>
      </c>
      <c r="N4" s="159"/>
      <c r="O4" s="13"/>
      <c r="P4" s="13"/>
    </row>
    <row r="5" spans="1:22" ht="6" customHeight="1">
      <c r="J5" s="5"/>
      <c r="K5" s="5"/>
      <c r="L5" s="5"/>
      <c r="M5" s="5"/>
      <c r="N5" s="5"/>
      <c r="O5" s="5"/>
      <c r="P5" s="5"/>
      <c r="Q5" s="5"/>
      <c r="R5" s="5"/>
      <c r="S5" s="5"/>
      <c r="T5" s="5"/>
      <c r="U5" s="5"/>
      <c r="V5" s="5"/>
    </row>
    <row r="6" spans="1:22" ht="19.5" customHeight="1">
      <c r="A6" s="22"/>
      <c r="B6" s="9" t="s">
        <v>26</v>
      </c>
      <c r="C6" s="10" t="s">
        <v>27</v>
      </c>
      <c r="D6" s="24">
        <v>2000</v>
      </c>
      <c r="E6" s="24">
        <v>2001</v>
      </c>
      <c r="F6" s="24">
        <v>2002</v>
      </c>
      <c r="G6" s="24">
        <v>2003</v>
      </c>
      <c r="H6" s="24">
        <v>2004</v>
      </c>
      <c r="I6" s="24">
        <v>2005</v>
      </c>
      <c r="J6" s="64">
        <v>2006</v>
      </c>
      <c r="K6" s="64">
        <v>2007</v>
      </c>
      <c r="L6" s="64">
        <v>2008</v>
      </c>
      <c r="M6" s="64">
        <v>2009</v>
      </c>
      <c r="N6" s="64">
        <v>2010</v>
      </c>
      <c r="O6" s="65">
        <v>2011</v>
      </c>
      <c r="P6" s="65">
        <v>2012</v>
      </c>
      <c r="Q6" s="65">
        <v>2013</v>
      </c>
      <c r="R6" s="65">
        <v>2014</v>
      </c>
      <c r="S6" s="65">
        <v>2015</v>
      </c>
      <c r="T6" s="65">
        <v>2016</v>
      </c>
      <c r="U6" s="65">
        <v>2017</v>
      </c>
      <c r="V6" s="65">
        <v>2018</v>
      </c>
    </row>
    <row r="7" spans="1:22" ht="3.75" customHeight="1">
      <c r="J7" s="47"/>
      <c r="K7" s="47"/>
      <c r="L7" s="47"/>
      <c r="M7" s="47"/>
      <c r="N7" s="47"/>
      <c r="O7" s="47"/>
      <c r="P7" s="47"/>
      <c r="Q7" s="47"/>
      <c r="R7" s="47"/>
      <c r="S7" s="47"/>
      <c r="T7" s="47"/>
      <c r="U7" s="47"/>
      <c r="V7" s="47"/>
    </row>
    <row r="8" spans="1:22" ht="22.5" customHeight="1">
      <c r="A8" s="92" t="s">
        <v>29</v>
      </c>
      <c r="B8" s="93"/>
      <c r="C8" s="93"/>
      <c r="D8" s="104">
        <v>593150</v>
      </c>
      <c r="E8" s="104">
        <v>472787</v>
      </c>
      <c r="F8" s="104">
        <v>475794</v>
      </c>
      <c r="G8" s="104">
        <v>356524</v>
      </c>
      <c r="H8" s="104">
        <v>316684</v>
      </c>
      <c r="I8" s="104">
        <v>357580</v>
      </c>
      <c r="J8" s="104">
        <v>404358</v>
      </c>
      <c r="K8" s="104">
        <v>268811</v>
      </c>
      <c r="L8" s="104">
        <v>234025</v>
      </c>
      <c r="M8" s="104">
        <v>204594</v>
      </c>
      <c r="N8" s="104">
        <v>147311</v>
      </c>
      <c r="O8" s="104">
        <v>131200</v>
      </c>
      <c r="P8" s="104">
        <v>136688</v>
      </c>
      <c r="Q8" s="104">
        <v>130021</v>
      </c>
      <c r="R8" s="104">
        <v>94412</v>
      </c>
      <c r="S8" s="104">
        <v>78525</v>
      </c>
      <c r="T8" s="104">
        <v>65016</v>
      </c>
      <c r="U8" s="104">
        <v>59503</v>
      </c>
      <c r="V8" s="104">
        <v>56393</v>
      </c>
    </row>
    <row r="9" spans="1:22" ht="6" customHeight="1">
      <c r="D9" s="144"/>
      <c r="E9" s="144"/>
      <c r="F9" s="144"/>
      <c r="G9" s="144"/>
      <c r="H9" s="144"/>
      <c r="I9" s="144"/>
      <c r="J9" s="146"/>
      <c r="K9" s="146"/>
      <c r="L9" s="146"/>
      <c r="M9" s="146"/>
      <c r="N9" s="146"/>
      <c r="O9" s="146"/>
      <c r="P9" s="146"/>
      <c r="Q9" s="146"/>
      <c r="R9" s="146"/>
      <c r="S9" s="146"/>
      <c r="T9" s="146"/>
      <c r="U9" s="146"/>
      <c r="V9" s="146"/>
    </row>
    <row r="10" spans="1:22" ht="22.5" customHeight="1">
      <c r="A10" s="96" t="s">
        <v>32</v>
      </c>
      <c r="B10" s="97"/>
      <c r="C10" s="97"/>
      <c r="D10" s="109">
        <v>560965</v>
      </c>
      <c r="E10" s="109">
        <v>443468</v>
      </c>
      <c r="F10" s="109">
        <v>446567</v>
      </c>
      <c r="G10" s="109">
        <v>348531</v>
      </c>
      <c r="H10" s="109">
        <v>305902</v>
      </c>
      <c r="I10" s="109">
        <v>351559</v>
      </c>
      <c r="J10" s="147">
        <v>394347</v>
      </c>
      <c r="K10" s="147">
        <v>264011</v>
      </c>
      <c r="L10" s="147">
        <v>234025</v>
      </c>
      <c r="M10" s="147">
        <v>204594</v>
      </c>
      <c r="N10" s="147">
        <v>147311</v>
      </c>
      <c r="O10" s="147">
        <v>130723</v>
      </c>
      <c r="P10" s="147">
        <v>136616</v>
      </c>
      <c r="Q10" s="147">
        <v>127674</v>
      </c>
      <c r="R10" s="147">
        <v>94359</v>
      </c>
      <c r="S10" s="147">
        <v>78428</v>
      </c>
      <c r="T10" s="147">
        <v>64712</v>
      </c>
      <c r="U10" s="147">
        <v>58649</v>
      </c>
      <c r="V10" s="147">
        <v>56330</v>
      </c>
    </row>
    <row r="11" spans="1:22">
      <c r="A11" s="3" t="s">
        <v>18</v>
      </c>
      <c r="B11" s="11" t="s">
        <v>0</v>
      </c>
      <c r="C11" s="11" t="s">
        <v>1</v>
      </c>
      <c r="D11" s="144">
        <v>42086</v>
      </c>
      <c r="E11" s="144">
        <v>28588</v>
      </c>
      <c r="F11" s="144">
        <v>60403</v>
      </c>
      <c r="G11" s="144">
        <v>75431</v>
      </c>
      <c r="H11" s="144">
        <v>49728</v>
      </c>
      <c r="I11" s="144">
        <v>34282</v>
      </c>
      <c r="J11" s="148">
        <v>24623</v>
      </c>
      <c r="K11" s="148">
        <v>33970</v>
      </c>
      <c r="L11" s="148">
        <v>16318</v>
      </c>
      <c r="M11" s="148">
        <v>25838</v>
      </c>
      <c r="N11" s="148">
        <v>33634</v>
      </c>
      <c r="O11" s="148">
        <v>22482</v>
      </c>
      <c r="P11" s="148">
        <v>22206</v>
      </c>
      <c r="Q11" s="148">
        <v>15820</v>
      </c>
      <c r="R11" s="83">
        <v>15685</v>
      </c>
      <c r="S11" s="148">
        <v>23143</v>
      </c>
      <c r="T11" s="165">
        <v>18295</v>
      </c>
      <c r="U11" s="148">
        <v>10267</v>
      </c>
      <c r="V11" s="165">
        <v>7951</v>
      </c>
    </row>
    <row r="12" spans="1:22">
      <c r="A12" t="s">
        <v>19</v>
      </c>
      <c r="B12" s="11" t="s">
        <v>2</v>
      </c>
      <c r="C12" s="11" t="s">
        <v>3</v>
      </c>
      <c r="D12" s="144">
        <v>173210</v>
      </c>
      <c r="E12" s="144">
        <v>112726</v>
      </c>
      <c r="F12" s="144">
        <v>78595</v>
      </c>
      <c r="G12" s="144">
        <v>80168</v>
      </c>
      <c r="H12" s="144">
        <v>108042</v>
      </c>
      <c r="I12" s="144">
        <v>156233</v>
      </c>
      <c r="J12" s="148">
        <v>110244</v>
      </c>
      <c r="K12" s="148">
        <v>133276</v>
      </c>
      <c r="L12" s="148">
        <v>175685</v>
      </c>
      <c r="M12" s="148">
        <v>103715</v>
      </c>
      <c r="N12" s="148">
        <v>50267</v>
      </c>
      <c r="O12" s="148">
        <v>45349</v>
      </c>
      <c r="P12" s="148">
        <v>33588</v>
      </c>
      <c r="Q12" s="148">
        <v>31794</v>
      </c>
      <c r="R12" s="83">
        <v>22020</v>
      </c>
      <c r="S12" s="148">
        <v>12475</v>
      </c>
      <c r="T12" s="165">
        <v>14589</v>
      </c>
      <c r="U12" s="148">
        <v>15025</v>
      </c>
      <c r="V12" s="165">
        <v>15335</v>
      </c>
    </row>
    <row r="13" spans="1:22">
      <c r="A13" t="s">
        <v>20</v>
      </c>
      <c r="B13" s="11" t="s">
        <v>4</v>
      </c>
      <c r="C13" s="11" t="s">
        <v>5</v>
      </c>
      <c r="D13" s="144">
        <v>345669</v>
      </c>
      <c r="E13" s="144">
        <v>302154</v>
      </c>
      <c r="F13" s="144">
        <v>307569</v>
      </c>
      <c r="G13" s="144">
        <v>192932</v>
      </c>
      <c r="H13" s="144">
        <v>148132</v>
      </c>
      <c r="I13" s="144">
        <v>161044</v>
      </c>
      <c r="J13" s="148">
        <v>259480</v>
      </c>
      <c r="K13" s="148">
        <v>96765</v>
      </c>
      <c r="L13" s="148">
        <v>42022</v>
      </c>
      <c r="M13" s="148">
        <v>75041</v>
      </c>
      <c r="N13" s="148">
        <v>63410</v>
      </c>
      <c r="O13" s="148">
        <v>62892</v>
      </c>
      <c r="P13" s="148">
        <v>80822</v>
      </c>
      <c r="Q13" s="148">
        <v>80060</v>
      </c>
      <c r="R13" s="83">
        <v>56654</v>
      </c>
      <c r="S13" s="148">
        <v>42810</v>
      </c>
      <c r="T13" s="165">
        <v>31828</v>
      </c>
      <c r="U13" s="148">
        <v>33357</v>
      </c>
      <c r="V13" s="165">
        <v>33044</v>
      </c>
    </row>
    <row r="14" spans="1:22" ht="6" customHeight="1">
      <c r="D14" s="144"/>
      <c r="E14" s="144"/>
      <c r="F14" s="144"/>
      <c r="G14" s="144"/>
      <c r="H14" s="144"/>
      <c r="I14" s="144"/>
      <c r="J14" s="144"/>
      <c r="K14" s="144"/>
      <c r="L14" s="144"/>
      <c r="M14" s="146"/>
      <c r="N14" s="146"/>
      <c r="O14" s="146"/>
      <c r="P14" s="146"/>
      <c r="Q14" s="146"/>
      <c r="R14" s="146"/>
      <c r="S14" s="146"/>
      <c r="T14" s="146"/>
      <c r="U14" s="146"/>
      <c r="V14" s="146"/>
    </row>
    <row r="15" spans="1:22" ht="24" customHeight="1">
      <c r="A15" s="99" t="s">
        <v>33</v>
      </c>
      <c r="B15" s="100"/>
      <c r="C15" s="100"/>
      <c r="D15" s="107">
        <v>32185</v>
      </c>
      <c r="E15" s="107">
        <v>29319</v>
      </c>
      <c r="F15" s="107">
        <v>29227</v>
      </c>
      <c r="G15" s="107">
        <v>7993</v>
      </c>
      <c r="H15" s="107">
        <v>10782</v>
      </c>
      <c r="I15" s="107">
        <v>6021</v>
      </c>
      <c r="J15" s="107">
        <v>10011</v>
      </c>
      <c r="K15" s="107">
        <v>4800</v>
      </c>
      <c r="L15" s="107">
        <v>0</v>
      </c>
      <c r="M15" s="149">
        <v>0</v>
      </c>
      <c r="N15" s="149">
        <v>0</v>
      </c>
      <c r="O15" s="149">
        <v>477</v>
      </c>
      <c r="P15" s="149">
        <v>72</v>
      </c>
      <c r="Q15" s="149">
        <v>2347</v>
      </c>
      <c r="R15" s="149">
        <v>53</v>
      </c>
      <c r="S15" s="149">
        <v>97</v>
      </c>
      <c r="T15" s="149">
        <v>304</v>
      </c>
      <c r="U15" s="149">
        <v>854</v>
      </c>
      <c r="V15" s="149">
        <v>63</v>
      </c>
    </row>
    <row r="16" spans="1:22">
      <c r="A16" t="s">
        <v>21</v>
      </c>
      <c r="B16" s="11" t="s">
        <v>6</v>
      </c>
      <c r="C16" s="11" t="s">
        <v>7</v>
      </c>
      <c r="D16" s="144">
        <v>32175</v>
      </c>
      <c r="E16" s="144">
        <v>29089</v>
      </c>
      <c r="F16" s="144">
        <v>29042</v>
      </c>
      <c r="G16" s="144">
        <v>7658</v>
      </c>
      <c r="H16" s="144">
        <v>9804</v>
      </c>
      <c r="I16" s="144">
        <v>4219</v>
      </c>
      <c r="J16" s="68">
        <v>9322</v>
      </c>
      <c r="K16" s="68">
        <v>4506</v>
      </c>
      <c r="L16" s="148">
        <v>0</v>
      </c>
      <c r="M16" s="148">
        <v>0</v>
      </c>
      <c r="N16" s="148">
        <v>0</v>
      </c>
      <c r="O16" s="148">
        <v>477</v>
      </c>
      <c r="P16" s="148">
        <v>72</v>
      </c>
      <c r="Q16" s="148">
        <v>2347</v>
      </c>
      <c r="R16" s="83">
        <v>53</v>
      </c>
      <c r="S16" s="148">
        <v>97</v>
      </c>
      <c r="T16" s="165">
        <v>304</v>
      </c>
      <c r="U16" s="148">
        <v>854</v>
      </c>
      <c r="V16" s="165">
        <v>63</v>
      </c>
    </row>
    <row r="17" spans="1:22">
      <c r="A17" t="s">
        <v>22</v>
      </c>
      <c r="B17" s="11" t="s">
        <v>8</v>
      </c>
      <c r="C17" s="11" t="s">
        <v>9</v>
      </c>
      <c r="D17" s="144">
        <v>10</v>
      </c>
      <c r="E17" s="144">
        <v>0</v>
      </c>
      <c r="F17" s="144">
        <v>0</v>
      </c>
      <c r="G17" s="144">
        <v>198</v>
      </c>
      <c r="H17" s="144">
        <v>918</v>
      </c>
      <c r="I17" s="144">
        <v>1802</v>
      </c>
      <c r="J17" s="68">
        <v>689</v>
      </c>
      <c r="K17" s="68">
        <v>294</v>
      </c>
      <c r="L17" s="148">
        <v>0</v>
      </c>
      <c r="M17" s="148">
        <v>0</v>
      </c>
      <c r="N17" s="148">
        <v>0</v>
      </c>
      <c r="O17" s="148">
        <v>0</v>
      </c>
      <c r="P17" s="148">
        <v>0</v>
      </c>
      <c r="Q17" s="148">
        <v>0</v>
      </c>
      <c r="R17" s="83">
        <v>0</v>
      </c>
      <c r="S17" s="148">
        <v>0</v>
      </c>
      <c r="T17" s="165">
        <v>0</v>
      </c>
      <c r="U17" s="148">
        <v>0</v>
      </c>
      <c r="V17" s="165">
        <v>0</v>
      </c>
    </row>
    <row r="18" spans="1:22">
      <c r="A18" t="s">
        <v>23</v>
      </c>
      <c r="B18" s="11" t="s">
        <v>10</v>
      </c>
      <c r="C18" s="11" t="s">
        <v>11</v>
      </c>
      <c r="D18" s="144">
        <v>0</v>
      </c>
      <c r="E18" s="144">
        <v>0</v>
      </c>
      <c r="F18" s="144">
        <v>0</v>
      </c>
      <c r="G18" s="144">
        <v>0</v>
      </c>
      <c r="H18" s="144">
        <v>0</v>
      </c>
      <c r="I18" s="144">
        <v>0</v>
      </c>
      <c r="J18" s="68">
        <v>0</v>
      </c>
      <c r="K18" s="68">
        <v>0</v>
      </c>
      <c r="L18" s="148">
        <v>0</v>
      </c>
      <c r="M18" s="148">
        <v>0</v>
      </c>
      <c r="N18" s="148">
        <v>0</v>
      </c>
      <c r="O18" s="148">
        <v>0</v>
      </c>
      <c r="P18" s="148">
        <v>0</v>
      </c>
      <c r="Q18" s="148">
        <v>0</v>
      </c>
      <c r="R18" s="83">
        <v>0</v>
      </c>
      <c r="S18" s="148">
        <v>0</v>
      </c>
      <c r="T18" s="165">
        <v>0</v>
      </c>
      <c r="U18" s="148">
        <v>0</v>
      </c>
      <c r="V18" s="165">
        <v>0</v>
      </c>
    </row>
    <row r="19" spans="1:22">
      <c r="A19" t="s">
        <v>24</v>
      </c>
      <c r="B19" s="11" t="s">
        <v>12</v>
      </c>
      <c r="C19" s="11" t="s">
        <v>13</v>
      </c>
      <c r="D19" s="144">
        <v>0</v>
      </c>
      <c r="E19" s="144">
        <v>230</v>
      </c>
      <c r="F19" s="144">
        <v>185</v>
      </c>
      <c r="G19" s="144">
        <v>137</v>
      </c>
      <c r="H19" s="144">
        <v>60</v>
      </c>
      <c r="I19" s="144">
        <v>0</v>
      </c>
      <c r="J19" s="68">
        <v>0</v>
      </c>
      <c r="K19" s="68">
        <v>0</v>
      </c>
      <c r="L19" s="148">
        <v>0</v>
      </c>
      <c r="M19" s="148">
        <v>0</v>
      </c>
      <c r="N19" s="148">
        <v>0</v>
      </c>
      <c r="O19" s="148">
        <v>0</v>
      </c>
      <c r="P19" s="148">
        <v>0</v>
      </c>
      <c r="Q19" s="148">
        <v>0</v>
      </c>
      <c r="R19" s="83">
        <v>0</v>
      </c>
      <c r="S19" s="148">
        <v>0</v>
      </c>
      <c r="T19" s="165">
        <v>0</v>
      </c>
      <c r="U19" s="148">
        <v>0</v>
      </c>
      <c r="V19" s="165">
        <v>0</v>
      </c>
    </row>
    <row r="20" spans="1:22" ht="6" customHeight="1">
      <c r="D20" s="144"/>
      <c r="E20" s="144"/>
      <c r="F20" s="144"/>
      <c r="G20" s="144"/>
      <c r="H20" s="144"/>
      <c r="I20" s="144"/>
      <c r="J20" s="144"/>
      <c r="K20" s="144"/>
      <c r="L20" s="144"/>
      <c r="M20" s="146"/>
      <c r="N20" s="146"/>
      <c r="O20" s="146"/>
      <c r="P20" s="146"/>
      <c r="Q20" s="146"/>
      <c r="R20" s="146"/>
      <c r="S20" s="148"/>
      <c r="T20" s="171"/>
      <c r="U20" s="148"/>
      <c r="V20" s="148"/>
    </row>
    <row r="21" spans="1:22" ht="22.5">
      <c r="A21" s="92" t="s">
        <v>30</v>
      </c>
      <c r="B21" s="103"/>
      <c r="C21" s="103"/>
      <c r="D21" s="104">
        <v>501200</v>
      </c>
      <c r="E21" s="104">
        <v>394990</v>
      </c>
      <c r="F21" s="104">
        <v>395960</v>
      </c>
      <c r="G21" s="104">
        <v>280580</v>
      </c>
      <c r="H21" s="104">
        <v>241671</v>
      </c>
      <c r="I21" s="104">
        <v>282621</v>
      </c>
      <c r="J21" s="104">
        <v>354107</v>
      </c>
      <c r="K21" s="104">
        <v>222872</v>
      </c>
      <c r="L21" s="104">
        <v>214422</v>
      </c>
      <c r="M21" s="104">
        <v>179487</v>
      </c>
      <c r="N21" s="104">
        <v>106256</v>
      </c>
      <c r="O21" s="104">
        <v>100664</v>
      </c>
      <c r="P21" s="104">
        <v>95754</v>
      </c>
      <c r="Q21" s="104">
        <v>89498</v>
      </c>
      <c r="R21" s="104">
        <v>71037</v>
      </c>
      <c r="S21" s="104">
        <v>54917</v>
      </c>
      <c r="T21" s="104">
        <v>50590</v>
      </c>
      <c r="U21" s="104">
        <v>48348</v>
      </c>
      <c r="V21" s="104">
        <v>39196</v>
      </c>
    </row>
    <row r="22" spans="1:22" ht="6" customHeight="1">
      <c r="D22" s="144"/>
      <c r="E22" s="144"/>
      <c r="F22" s="144"/>
      <c r="G22" s="144"/>
      <c r="H22" s="144"/>
      <c r="I22" s="144"/>
      <c r="J22" s="144"/>
      <c r="K22" s="144"/>
      <c r="L22" s="144"/>
      <c r="M22" s="146"/>
      <c r="N22" s="146"/>
      <c r="O22" s="146"/>
      <c r="P22" s="146"/>
      <c r="Q22" s="146"/>
      <c r="R22" s="146"/>
      <c r="S22" s="146"/>
      <c r="T22" s="146"/>
      <c r="U22" s="146"/>
      <c r="V22" s="146"/>
    </row>
    <row r="23" spans="1:22" ht="22.5" customHeight="1">
      <c r="A23" s="96" t="s">
        <v>32</v>
      </c>
      <c r="B23" s="97"/>
      <c r="C23" s="97"/>
      <c r="D23" s="109">
        <v>469015</v>
      </c>
      <c r="E23" s="109">
        <v>365678</v>
      </c>
      <c r="F23" s="109">
        <v>366733</v>
      </c>
      <c r="G23" s="109">
        <v>272587</v>
      </c>
      <c r="H23" s="109">
        <v>231083</v>
      </c>
      <c r="I23" s="109">
        <v>276618</v>
      </c>
      <c r="J23" s="147">
        <v>344175</v>
      </c>
      <c r="K23" s="147">
        <v>218177</v>
      </c>
      <c r="L23" s="147">
        <v>214422</v>
      </c>
      <c r="M23" s="147">
        <v>179487</v>
      </c>
      <c r="N23" s="147">
        <v>106256</v>
      </c>
      <c r="O23" s="147">
        <v>100450</v>
      </c>
      <c r="P23" s="147">
        <v>95711</v>
      </c>
      <c r="Q23" s="147">
        <v>89486</v>
      </c>
      <c r="R23" s="147">
        <v>71037</v>
      </c>
      <c r="S23" s="147">
        <v>54820</v>
      </c>
      <c r="T23" s="147">
        <v>50418</v>
      </c>
      <c r="U23" s="147">
        <v>47500</v>
      </c>
      <c r="V23" s="147">
        <v>39168</v>
      </c>
    </row>
    <row r="24" spans="1:22">
      <c r="A24" s="3" t="s">
        <v>18</v>
      </c>
      <c r="B24" s="11" t="s">
        <v>0</v>
      </c>
      <c r="C24" s="11" t="s">
        <v>1</v>
      </c>
      <c r="D24" s="144">
        <v>14024</v>
      </c>
      <c r="E24" s="144">
        <v>4065</v>
      </c>
      <c r="F24" s="144">
        <v>9429</v>
      </c>
      <c r="G24" s="144">
        <v>15022</v>
      </c>
      <c r="H24" s="144">
        <v>7481</v>
      </c>
      <c r="I24" s="144">
        <v>6555</v>
      </c>
      <c r="J24" s="148">
        <v>3303</v>
      </c>
      <c r="K24" s="68">
        <v>4557</v>
      </c>
      <c r="L24" s="148">
        <v>2206</v>
      </c>
      <c r="M24" s="148">
        <v>7787</v>
      </c>
      <c r="N24" s="148">
        <v>6365</v>
      </c>
      <c r="O24" s="148">
        <v>3728</v>
      </c>
      <c r="P24" s="148">
        <v>2452</v>
      </c>
      <c r="Q24" s="148">
        <v>1978</v>
      </c>
      <c r="R24" s="83">
        <v>6607</v>
      </c>
      <c r="S24" s="148">
        <v>9945</v>
      </c>
      <c r="T24" s="165">
        <v>13841</v>
      </c>
      <c r="U24" s="148">
        <v>6008</v>
      </c>
      <c r="V24" s="165">
        <v>3254</v>
      </c>
    </row>
    <row r="25" spans="1:22">
      <c r="A25" t="s">
        <v>19</v>
      </c>
      <c r="B25" s="11" t="s">
        <v>2</v>
      </c>
      <c r="C25" s="11" t="s">
        <v>3</v>
      </c>
      <c r="D25" s="144">
        <v>130233</v>
      </c>
      <c r="E25" s="144">
        <v>76535</v>
      </c>
      <c r="F25" s="144">
        <v>73055</v>
      </c>
      <c r="G25" s="144">
        <v>71594</v>
      </c>
      <c r="H25" s="144">
        <v>85441</v>
      </c>
      <c r="I25" s="144">
        <v>128648</v>
      </c>
      <c r="J25" s="148">
        <v>99398</v>
      </c>
      <c r="K25" s="68">
        <v>126047</v>
      </c>
      <c r="L25" s="148">
        <v>172952</v>
      </c>
      <c r="M25" s="148">
        <v>99770</v>
      </c>
      <c r="N25" s="148">
        <v>44369</v>
      </c>
      <c r="O25" s="148">
        <v>40595</v>
      </c>
      <c r="P25" s="148">
        <v>25750</v>
      </c>
      <c r="Q25" s="148">
        <v>20646</v>
      </c>
      <c r="R25" s="83">
        <v>15520</v>
      </c>
      <c r="S25" s="148">
        <v>11453</v>
      </c>
      <c r="T25" s="165">
        <v>10677</v>
      </c>
      <c r="U25" s="148">
        <v>12212</v>
      </c>
      <c r="V25" s="165">
        <v>11182</v>
      </c>
    </row>
    <row r="26" spans="1:22">
      <c r="A26" t="s">
        <v>20</v>
      </c>
      <c r="B26" s="11" t="s">
        <v>4</v>
      </c>
      <c r="C26" s="11" t="s">
        <v>5</v>
      </c>
      <c r="D26" s="144">
        <v>324758</v>
      </c>
      <c r="E26" s="144">
        <v>285078</v>
      </c>
      <c r="F26" s="144">
        <v>284249</v>
      </c>
      <c r="G26" s="144">
        <v>185971</v>
      </c>
      <c r="H26" s="144">
        <v>138161</v>
      </c>
      <c r="I26" s="144">
        <v>141415</v>
      </c>
      <c r="J26" s="148">
        <v>241474</v>
      </c>
      <c r="K26" s="68">
        <v>87573</v>
      </c>
      <c r="L26" s="148">
        <v>39264</v>
      </c>
      <c r="M26" s="148">
        <v>71930</v>
      </c>
      <c r="N26" s="148">
        <v>55522</v>
      </c>
      <c r="O26" s="148">
        <v>56127</v>
      </c>
      <c r="P26" s="148">
        <v>67509</v>
      </c>
      <c r="Q26" s="148">
        <v>66862</v>
      </c>
      <c r="R26" s="83">
        <v>48910</v>
      </c>
      <c r="S26" s="148">
        <v>33422</v>
      </c>
      <c r="T26" s="165">
        <v>25900</v>
      </c>
      <c r="U26" s="148">
        <v>29280</v>
      </c>
      <c r="V26" s="165">
        <v>24732</v>
      </c>
    </row>
    <row r="27" spans="1:22" ht="6" customHeight="1">
      <c r="D27" s="144"/>
      <c r="E27" s="144"/>
      <c r="F27" s="144"/>
      <c r="G27" s="144"/>
      <c r="H27" s="144"/>
      <c r="I27" s="144"/>
      <c r="J27" s="144"/>
      <c r="K27" s="68"/>
      <c r="L27" s="68"/>
      <c r="M27" s="146"/>
      <c r="N27" s="146"/>
      <c r="O27" s="146"/>
      <c r="P27" s="146"/>
      <c r="Q27" s="146"/>
      <c r="R27" s="146"/>
      <c r="S27" s="146"/>
      <c r="T27" s="146"/>
      <c r="U27" s="146"/>
      <c r="V27" s="146"/>
    </row>
    <row r="28" spans="1:22" ht="24" customHeight="1">
      <c r="A28" s="99" t="s">
        <v>33</v>
      </c>
      <c r="B28" s="100"/>
      <c r="C28" s="100"/>
      <c r="D28" s="107">
        <v>32185</v>
      </c>
      <c r="E28" s="107">
        <v>29312</v>
      </c>
      <c r="F28" s="107">
        <v>29227</v>
      </c>
      <c r="G28" s="107">
        <v>7993</v>
      </c>
      <c r="H28" s="107">
        <v>10588</v>
      </c>
      <c r="I28" s="107">
        <v>6003</v>
      </c>
      <c r="J28" s="107">
        <v>9932</v>
      </c>
      <c r="K28" s="107">
        <v>4695</v>
      </c>
      <c r="L28" s="107">
        <v>0</v>
      </c>
      <c r="M28" s="149">
        <v>0</v>
      </c>
      <c r="N28" s="149">
        <v>0</v>
      </c>
      <c r="O28" s="149">
        <v>214</v>
      </c>
      <c r="P28" s="149">
        <v>43</v>
      </c>
      <c r="Q28" s="149">
        <v>12</v>
      </c>
      <c r="R28" s="149">
        <v>0</v>
      </c>
      <c r="S28" s="149">
        <v>97</v>
      </c>
      <c r="T28" s="149">
        <v>172</v>
      </c>
      <c r="U28" s="149">
        <v>848</v>
      </c>
      <c r="V28" s="149">
        <v>28</v>
      </c>
    </row>
    <row r="29" spans="1:22">
      <c r="A29" t="s">
        <v>21</v>
      </c>
      <c r="B29" s="11" t="s">
        <v>6</v>
      </c>
      <c r="C29" s="11" t="s">
        <v>7</v>
      </c>
      <c r="D29" s="144">
        <v>32175</v>
      </c>
      <c r="E29" s="144">
        <v>29089</v>
      </c>
      <c r="F29" s="144">
        <v>29042</v>
      </c>
      <c r="G29" s="144">
        <v>7658</v>
      </c>
      <c r="H29" s="144">
        <v>9670</v>
      </c>
      <c r="I29" s="144">
        <v>4201</v>
      </c>
      <c r="J29" s="148">
        <v>9243</v>
      </c>
      <c r="K29" s="148">
        <v>4401</v>
      </c>
      <c r="L29" s="148">
        <v>0</v>
      </c>
      <c r="M29" s="148">
        <v>0</v>
      </c>
      <c r="N29" s="148">
        <v>0</v>
      </c>
      <c r="O29" s="148">
        <v>214</v>
      </c>
      <c r="P29" s="148">
        <v>43</v>
      </c>
      <c r="Q29" s="148">
        <v>12</v>
      </c>
      <c r="R29" s="148">
        <v>0</v>
      </c>
      <c r="S29" s="148">
        <v>97</v>
      </c>
      <c r="T29" s="165">
        <v>172</v>
      </c>
      <c r="U29" s="148">
        <v>848</v>
      </c>
      <c r="V29" s="165">
        <v>28</v>
      </c>
    </row>
    <row r="30" spans="1:22">
      <c r="A30" t="s">
        <v>22</v>
      </c>
      <c r="B30" s="11" t="s">
        <v>8</v>
      </c>
      <c r="C30" s="11" t="s">
        <v>9</v>
      </c>
      <c r="D30" s="144">
        <v>10</v>
      </c>
      <c r="E30" s="144">
        <v>0</v>
      </c>
      <c r="F30" s="144">
        <v>0</v>
      </c>
      <c r="G30" s="144">
        <v>198</v>
      </c>
      <c r="H30" s="144">
        <v>918</v>
      </c>
      <c r="I30" s="144">
        <v>1802</v>
      </c>
      <c r="J30" s="148">
        <v>689</v>
      </c>
      <c r="K30" s="148">
        <v>294</v>
      </c>
      <c r="L30" s="148">
        <v>0</v>
      </c>
      <c r="M30" s="148">
        <v>0</v>
      </c>
      <c r="N30" s="148">
        <v>0</v>
      </c>
      <c r="O30" s="148">
        <v>0</v>
      </c>
      <c r="P30" s="148">
        <v>0</v>
      </c>
      <c r="Q30" s="148">
        <v>0</v>
      </c>
      <c r="R30" s="148">
        <v>0</v>
      </c>
      <c r="S30" s="148">
        <v>0</v>
      </c>
      <c r="T30" s="165">
        <v>0</v>
      </c>
      <c r="U30" s="148">
        <v>0</v>
      </c>
      <c r="V30" s="165">
        <v>0</v>
      </c>
    </row>
    <row r="31" spans="1:22">
      <c r="A31" t="s">
        <v>23</v>
      </c>
      <c r="B31" s="11" t="s">
        <v>10</v>
      </c>
      <c r="C31" s="11" t="s">
        <v>11</v>
      </c>
      <c r="D31" s="144">
        <v>0</v>
      </c>
      <c r="E31" s="144">
        <v>0</v>
      </c>
      <c r="F31" s="144">
        <v>0</v>
      </c>
      <c r="G31" s="144">
        <v>0</v>
      </c>
      <c r="H31" s="144">
        <v>0</v>
      </c>
      <c r="I31" s="144">
        <v>0</v>
      </c>
      <c r="J31" s="148">
        <v>0</v>
      </c>
      <c r="K31" s="148">
        <v>0</v>
      </c>
      <c r="L31" s="148">
        <v>0</v>
      </c>
      <c r="M31" s="148">
        <v>0</v>
      </c>
      <c r="N31" s="148">
        <v>0</v>
      </c>
      <c r="O31" s="148">
        <v>0</v>
      </c>
      <c r="P31" s="148">
        <v>0</v>
      </c>
      <c r="Q31" s="148">
        <v>0</v>
      </c>
      <c r="R31" s="148">
        <v>0</v>
      </c>
      <c r="S31" s="148">
        <v>0</v>
      </c>
      <c r="T31" s="165">
        <v>0</v>
      </c>
      <c r="U31" s="148">
        <v>0</v>
      </c>
      <c r="V31" s="165">
        <v>0</v>
      </c>
    </row>
    <row r="32" spans="1:22">
      <c r="A32" t="s">
        <v>24</v>
      </c>
      <c r="B32" s="11" t="s">
        <v>12</v>
      </c>
      <c r="C32" s="11" t="s">
        <v>13</v>
      </c>
      <c r="D32" s="144">
        <v>0</v>
      </c>
      <c r="E32" s="144">
        <v>223</v>
      </c>
      <c r="F32" s="144">
        <v>185</v>
      </c>
      <c r="G32" s="144">
        <v>137</v>
      </c>
      <c r="H32" s="144">
        <v>0</v>
      </c>
      <c r="I32" s="144">
        <v>0</v>
      </c>
      <c r="J32" s="148">
        <v>0</v>
      </c>
      <c r="K32" s="148">
        <v>0</v>
      </c>
      <c r="L32" s="148">
        <v>0</v>
      </c>
      <c r="M32" s="148">
        <v>0</v>
      </c>
      <c r="N32" s="148">
        <v>0</v>
      </c>
      <c r="O32" s="148">
        <v>0</v>
      </c>
      <c r="P32" s="148">
        <v>0</v>
      </c>
      <c r="Q32" s="148">
        <v>0</v>
      </c>
      <c r="R32" s="148">
        <v>0</v>
      </c>
      <c r="S32" s="148">
        <v>0</v>
      </c>
      <c r="T32" s="165">
        <v>0</v>
      </c>
      <c r="U32" s="148">
        <v>0</v>
      </c>
      <c r="V32" s="165">
        <v>0</v>
      </c>
    </row>
    <row r="33" spans="1:22" ht="6" customHeight="1">
      <c r="D33" s="144"/>
      <c r="E33" s="144"/>
      <c r="F33" s="144"/>
      <c r="G33" s="144"/>
      <c r="H33" s="144"/>
      <c r="I33" s="144"/>
      <c r="J33" s="144"/>
      <c r="K33" s="144"/>
      <c r="L33" s="144"/>
      <c r="M33" s="146"/>
      <c r="N33" s="146"/>
      <c r="O33" s="146"/>
      <c r="P33" s="146"/>
      <c r="Q33" s="146"/>
      <c r="R33" s="146"/>
      <c r="S33" s="146"/>
      <c r="T33" s="146"/>
      <c r="U33" s="148"/>
      <c r="V33" s="148"/>
    </row>
    <row r="34" spans="1:22" ht="22.5">
      <c r="A34" s="92" t="s">
        <v>31</v>
      </c>
      <c r="B34" s="103"/>
      <c r="C34" s="103"/>
      <c r="D34" s="104">
        <v>91950</v>
      </c>
      <c r="E34" s="104">
        <v>77797</v>
      </c>
      <c r="F34" s="104">
        <v>79834</v>
      </c>
      <c r="G34" s="104">
        <v>75944</v>
      </c>
      <c r="H34" s="104">
        <v>75013</v>
      </c>
      <c r="I34" s="104">
        <v>74959</v>
      </c>
      <c r="J34" s="104">
        <v>50251</v>
      </c>
      <c r="K34" s="104">
        <v>45939</v>
      </c>
      <c r="L34" s="104">
        <v>19603</v>
      </c>
      <c r="M34" s="104">
        <v>25107</v>
      </c>
      <c r="N34" s="104">
        <v>41055</v>
      </c>
      <c r="O34" s="104">
        <v>30536</v>
      </c>
      <c r="P34" s="104">
        <v>40934</v>
      </c>
      <c r="Q34" s="104">
        <v>40523</v>
      </c>
      <c r="R34" s="104">
        <v>23375</v>
      </c>
      <c r="S34" s="104">
        <v>23608</v>
      </c>
      <c r="T34" s="104">
        <v>14426</v>
      </c>
      <c r="U34" s="104">
        <v>11155</v>
      </c>
      <c r="V34" s="104">
        <v>17197</v>
      </c>
    </row>
    <row r="35" spans="1:22" ht="6" customHeight="1">
      <c r="D35" s="144"/>
      <c r="E35" s="144"/>
      <c r="F35" s="144"/>
      <c r="G35" s="144"/>
      <c r="H35" s="144"/>
      <c r="I35" s="144"/>
      <c r="J35" s="144"/>
      <c r="K35" s="144"/>
      <c r="L35" s="144"/>
      <c r="M35" s="146"/>
      <c r="N35" s="146"/>
      <c r="O35" s="146"/>
      <c r="P35" s="146"/>
      <c r="Q35" s="146"/>
      <c r="R35" s="146"/>
      <c r="S35" s="146"/>
      <c r="T35" s="146"/>
      <c r="U35" s="146"/>
      <c r="V35" s="146"/>
    </row>
    <row r="36" spans="1:22" ht="22.5" customHeight="1">
      <c r="A36" s="96" t="s">
        <v>32</v>
      </c>
      <c r="B36" s="97"/>
      <c r="C36" s="97"/>
      <c r="D36" s="109">
        <v>91950</v>
      </c>
      <c r="E36" s="109">
        <v>77790</v>
      </c>
      <c r="F36" s="109">
        <v>79834</v>
      </c>
      <c r="G36" s="109">
        <v>75944</v>
      </c>
      <c r="H36" s="109">
        <v>74819</v>
      </c>
      <c r="I36" s="109">
        <v>74941</v>
      </c>
      <c r="J36" s="147">
        <v>50172</v>
      </c>
      <c r="K36" s="147">
        <v>45834</v>
      </c>
      <c r="L36" s="147">
        <v>19603</v>
      </c>
      <c r="M36" s="147">
        <v>25107</v>
      </c>
      <c r="N36" s="147">
        <v>41055</v>
      </c>
      <c r="O36" s="147">
        <v>30273</v>
      </c>
      <c r="P36" s="147">
        <v>40905</v>
      </c>
      <c r="Q36" s="147">
        <v>38188</v>
      </c>
      <c r="R36" s="147">
        <v>23322</v>
      </c>
      <c r="S36" s="147">
        <v>23608</v>
      </c>
      <c r="T36" s="147">
        <v>14294</v>
      </c>
      <c r="U36" s="147">
        <v>11149</v>
      </c>
      <c r="V36" s="147">
        <v>17162</v>
      </c>
    </row>
    <row r="37" spans="1:22">
      <c r="A37" s="14" t="s">
        <v>18</v>
      </c>
      <c r="B37" s="15" t="s">
        <v>0</v>
      </c>
      <c r="C37" s="15" t="s">
        <v>1</v>
      </c>
      <c r="D37" s="144">
        <v>28062</v>
      </c>
      <c r="E37" s="144">
        <v>24523</v>
      </c>
      <c r="F37" s="144">
        <v>50974</v>
      </c>
      <c r="G37" s="144">
        <v>60409</v>
      </c>
      <c r="H37" s="144">
        <v>42247</v>
      </c>
      <c r="I37" s="144">
        <v>27727</v>
      </c>
      <c r="J37" s="148">
        <v>21320</v>
      </c>
      <c r="K37" s="148">
        <v>29413</v>
      </c>
      <c r="L37" s="148">
        <v>14112</v>
      </c>
      <c r="M37" s="148">
        <v>18051</v>
      </c>
      <c r="N37" s="148">
        <v>27269</v>
      </c>
      <c r="O37" s="148">
        <v>18754</v>
      </c>
      <c r="P37" s="148">
        <v>19754</v>
      </c>
      <c r="Q37" s="148">
        <v>13842</v>
      </c>
      <c r="R37" s="83">
        <v>9078</v>
      </c>
      <c r="S37" s="148">
        <v>13198</v>
      </c>
      <c r="T37" s="165">
        <v>4454</v>
      </c>
      <c r="U37" s="148">
        <v>4259</v>
      </c>
      <c r="V37" s="165">
        <v>4697</v>
      </c>
    </row>
    <row r="38" spans="1:22">
      <c r="A38" s="13" t="s">
        <v>19</v>
      </c>
      <c r="B38" s="15" t="s">
        <v>2</v>
      </c>
      <c r="C38" s="15" t="s">
        <v>3</v>
      </c>
      <c r="D38" s="144">
        <v>42977</v>
      </c>
      <c r="E38" s="144">
        <v>36191</v>
      </c>
      <c r="F38" s="144">
        <v>5540</v>
      </c>
      <c r="G38" s="144">
        <v>8574</v>
      </c>
      <c r="H38" s="144">
        <v>22601</v>
      </c>
      <c r="I38" s="144">
        <v>27585</v>
      </c>
      <c r="J38" s="148">
        <v>10846</v>
      </c>
      <c r="K38" s="148">
        <v>7229</v>
      </c>
      <c r="L38" s="148">
        <v>2733</v>
      </c>
      <c r="M38" s="148">
        <v>3945</v>
      </c>
      <c r="N38" s="148">
        <v>5898</v>
      </c>
      <c r="O38" s="148">
        <v>4754</v>
      </c>
      <c r="P38" s="148">
        <v>7838</v>
      </c>
      <c r="Q38" s="148">
        <v>11148</v>
      </c>
      <c r="R38" s="83">
        <v>6500</v>
      </c>
      <c r="S38" s="148">
        <v>1022</v>
      </c>
      <c r="T38" s="165">
        <v>3912</v>
      </c>
      <c r="U38" s="148">
        <v>2813</v>
      </c>
      <c r="V38" s="165">
        <v>4153</v>
      </c>
    </row>
    <row r="39" spans="1:22">
      <c r="A39" s="13" t="s">
        <v>20</v>
      </c>
      <c r="B39" s="15" t="s">
        <v>4</v>
      </c>
      <c r="C39" s="15" t="s">
        <v>5</v>
      </c>
      <c r="D39" s="144">
        <v>20911</v>
      </c>
      <c r="E39" s="144">
        <v>17076</v>
      </c>
      <c r="F39" s="144">
        <v>23320</v>
      </c>
      <c r="G39" s="144">
        <v>6961</v>
      </c>
      <c r="H39" s="144">
        <v>9971</v>
      </c>
      <c r="I39" s="144">
        <v>19629</v>
      </c>
      <c r="J39" s="148">
        <v>18006</v>
      </c>
      <c r="K39" s="148">
        <v>9192</v>
      </c>
      <c r="L39" s="148">
        <v>2758</v>
      </c>
      <c r="M39" s="148">
        <v>3111</v>
      </c>
      <c r="N39" s="148">
        <v>7888</v>
      </c>
      <c r="O39" s="148">
        <v>6765</v>
      </c>
      <c r="P39" s="148">
        <v>13313</v>
      </c>
      <c r="Q39" s="148">
        <v>13198</v>
      </c>
      <c r="R39" s="83">
        <v>7744</v>
      </c>
      <c r="S39" s="148">
        <v>9388</v>
      </c>
      <c r="T39" s="165">
        <v>5928</v>
      </c>
      <c r="U39" s="148">
        <v>4077</v>
      </c>
      <c r="V39" s="165">
        <v>8312</v>
      </c>
    </row>
    <row r="40" spans="1:22" ht="6" customHeight="1">
      <c r="A40" s="13"/>
      <c r="B40" s="13"/>
      <c r="C40" s="13"/>
      <c r="D40" s="68"/>
      <c r="E40" s="68"/>
      <c r="F40" s="68"/>
      <c r="G40" s="68"/>
      <c r="H40" s="68"/>
      <c r="I40" s="68"/>
      <c r="J40" s="68"/>
      <c r="K40" s="68"/>
      <c r="L40" s="68"/>
      <c r="M40" s="148"/>
      <c r="N40" s="148"/>
      <c r="O40" s="148"/>
      <c r="P40" s="148"/>
      <c r="Q40" s="148"/>
      <c r="R40" s="148"/>
      <c r="S40" s="148"/>
      <c r="T40" s="148"/>
      <c r="U40" s="148"/>
      <c r="V40" s="148"/>
    </row>
    <row r="41" spans="1:22" ht="24" customHeight="1">
      <c r="A41" s="99" t="s">
        <v>33</v>
      </c>
      <c r="B41" s="100"/>
      <c r="C41" s="100"/>
      <c r="D41" s="107">
        <v>0</v>
      </c>
      <c r="E41" s="107">
        <v>7</v>
      </c>
      <c r="F41" s="107">
        <v>0</v>
      </c>
      <c r="G41" s="107">
        <v>0</v>
      </c>
      <c r="H41" s="107">
        <v>194</v>
      </c>
      <c r="I41" s="107">
        <v>18</v>
      </c>
      <c r="J41" s="107">
        <v>79</v>
      </c>
      <c r="K41" s="107">
        <v>105</v>
      </c>
      <c r="L41" s="107">
        <v>0</v>
      </c>
      <c r="M41" s="149">
        <v>0</v>
      </c>
      <c r="N41" s="149">
        <v>0</v>
      </c>
      <c r="O41" s="149">
        <v>263</v>
      </c>
      <c r="P41" s="149">
        <v>29</v>
      </c>
      <c r="Q41" s="149">
        <v>2335</v>
      </c>
      <c r="R41" s="149">
        <v>53</v>
      </c>
      <c r="S41" s="149">
        <v>0</v>
      </c>
      <c r="T41" s="149">
        <v>132</v>
      </c>
      <c r="U41" s="149">
        <v>6</v>
      </c>
      <c r="V41" s="149">
        <v>35</v>
      </c>
    </row>
    <row r="42" spans="1:22">
      <c r="A42" s="13" t="s">
        <v>21</v>
      </c>
      <c r="B42" s="15" t="s">
        <v>6</v>
      </c>
      <c r="C42" s="15" t="s">
        <v>7</v>
      </c>
      <c r="D42" s="144">
        <v>0</v>
      </c>
      <c r="E42" s="144">
        <v>0</v>
      </c>
      <c r="F42" s="144">
        <v>0</v>
      </c>
      <c r="G42" s="144">
        <v>0</v>
      </c>
      <c r="H42" s="144">
        <v>134</v>
      </c>
      <c r="I42" s="144">
        <v>18</v>
      </c>
      <c r="J42" s="68">
        <v>79</v>
      </c>
      <c r="K42" s="68">
        <v>105</v>
      </c>
      <c r="L42" s="148">
        <v>0</v>
      </c>
      <c r="M42" s="148">
        <v>0</v>
      </c>
      <c r="N42" s="148">
        <v>0</v>
      </c>
      <c r="O42" s="148">
        <v>263</v>
      </c>
      <c r="P42" s="148">
        <v>29</v>
      </c>
      <c r="Q42" s="148">
        <v>2335</v>
      </c>
      <c r="R42" s="148">
        <v>53</v>
      </c>
      <c r="S42" s="148">
        <v>0</v>
      </c>
      <c r="T42" s="165">
        <v>132</v>
      </c>
      <c r="U42" s="148">
        <v>6</v>
      </c>
      <c r="V42" s="165">
        <v>35</v>
      </c>
    </row>
    <row r="43" spans="1:22">
      <c r="A43" s="13" t="s">
        <v>22</v>
      </c>
      <c r="B43" s="15" t="s">
        <v>8</v>
      </c>
      <c r="C43" s="15" t="s">
        <v>9</v>
      </c>
      <c r="D43" s="144">
        <v>0</v>
      </c>
      <c r="E43" s="144">
        <v>0</v>
      </c>
      <c r="F43" s="144">
        <v>0</v>
      </c>
      <c r="G43" s="144">
        <v>0</v>
      </c>
      <c r="H43" s="144">
        <v>0</v>
      </c>
      <c r="I43" s="144">
        <v>0</v>
      </c>
      <c r="J43" s="68">
        <v>0</v>
      </c>
      <c r="K43" s="68">
        <v>0</v>
      </c>
      <c r="L43" s="148">
        <v>0</v>
      </c>
      <c r="M43" s="148">
        <v>0</v>
      </c>
      <c r="N43" s="148">
        <v>0</v>
      </c>
      <c r="O43" s="148">
        <v>0</v>
      </c>
      <c r="P43" s="148">
        <v>0</v>
      </c>
      <c r="Q43" s="148">
        <v>0</v>
      </c>
      <c r="R43" s="148">
        <v>0</v>
      </c>
      <c r="S43" s="148">
        <v>0</v>
      </c>
      <c r="T43" s="165">
        <v>0</v>
      </c>
      <c r="U43" s="148">
        <v>0</v>
      </c>
      <c r="V43" s="165">
        <v>0</v>
      </c>
    </row>
    <row r="44" spans="1:22">
      <c r="A44" t="s">
        <v>23</v>
      </c>
      <c r="B44" s="11" t="s">
        <v>10</v>
      </c>
      <c r="C44" s="11" t="s">
        <v>11</v>
      </c>
      <c r="D44" s="144">
        <v>0</v>
      </c>
      <c r="E44" s="144">
        <v>0</v>
      </c>
      <c r="F44" s="144">
        <v>0</v>
      </c>
      <c r="G44" s="144">
        <v>0</v>
      </c>
      <c r="H44" s="144">
        <v>0</v>
      </c>
      <c r="I44" s="144">
        <v>0</v>
      </c>
      <c r="J44" s="68">
        <v>0</v>
      </c>
      <c r="K44" s="68">
        <v>0</v>
      </c>
      <c r="L44" s="148">
        <v>0</v>
      </c>
      <c r="M44" s="148">
        <v>0</v>
      </c>
      <c r="N44" s="148">
        <v>0</v>
      </c>
      <c r="O44" s="148">
        <v>0</v>
      </c>
      <c r="P44" s="148">
        <v>0</v>
      </c>
      <c r="Q44" s="148">
        <v>0</v>
      </c>
      <c r="R44" s="148">
        <v>0</v>
      </c>
      <c r="S44" s="148">
        <v>0</v>
      </c>
      <c r="T44" s="165">
        <v>0</v>
      </c>
      <c r="U44" s="148">
        <v>0</v>
      </c>
      <c r="V44" s="165">
        <v>0</v>
      </c>
    </row>
    <row r="45" spans="1:22">
      <c r="A45" t="s">
        <v>24</v>
      </c>
      <c r="B45" s="11" t="s">
        <v>12</v>
      </c>
      <c r="C45" s="11" t="s">
        <v>13</v>
      </c>
      <c r="D45" s="144">
        <v>0</v>
      </c>
      <c r="E45" s="144">
        <v>7</v>
      </c>
      <c r="F45" s="144">
        <v>0</v>
      </c>
      <c r="G45" s="144">
        <v>0</v>
      </c>
      <c r="H45" s="144">
        <v>60</v>
      </c>
      <c r="I45" s="144">
        <v>0</v>
      </c>
      <c r="J45" s="68">
        <v>0</v>
      </c>
      <c r="K45" s="68">
        <v>0</v>
      </c>
      <c r="L45" s="148">
        <v>0</v>
      </c>
      <c r="M45" s="148">
        <v>0</v>
      </c>
      <c r="N45" s="148">
        <v>0</v>
      </c>
      <c r="O45" s="148">
        <v>0</v>
      </c>
      <c r="P45" s="148">
        <v>0</v>
      </c>
      <c r="Q45" s="148">
        <v>0</v>
      </c>
      <c r="R45" s="148">
        <v>0</v>
      </c>
      <c r="S45" s="148">
        <v>0</v>
      </c>
      <c r="T45" s="165">
        <v>0</v>
      </c>
      <c r="U45" s="148">
        <v>0</v>
      </c>
      <c r="V45" s="165">
        <v>0</v>
      </c>
    </row>
    <row r="46" spans="1:22" ht="6" customHeight="1">
      <c r="A46" s="5"/>
      <c r="B46" s="5"/>
      <c r="C46" s="5"/>
      <c r="D46" s="5"/>
      <c r="E46" s="5"/>
      <c r="F46" s="5"/>
      <c r="G46" s="5"/>
      <c r="H46" s="5"/>
      <c r="I46" s="5"/>
      <c r="J46" s="5"/>
      <c r="K46" s="5"/>
      <c r="L46" s="5"/>
      <c r="M46" s="5"/>
      <c r="N46" s="5"/>
      <c r="O46" s="5"/>
      <c r="P46" s="5"/>
      <c r="Q46" s="5"/>
      <c r="R46" s="5"/>
      <c r="S46" s="5"/>
      <c r="T46" s="152"/>
      <c r="U46" s="5"/>
      <c r="V46" s="5"/>
    </row>
    <row r="47" spans="1:22" ht="3.75" customHeight="1"/>
    <row r="48" spans="1:22"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row r="61" spans="1:2" ht="12.75">
      <c r="A61" s="7"/>
    </row>
  </sheetData>
  <mergeCells count="1">
    <mergeCell ref="A2:D2"/>
  </mergeCells>
  <phoneticPr fontId="2" type="noConversion"/>
  <hyperlinks>
    <hyperlink ref="V2" location="'Index-P-TR'!A1" display="◄" xr:uid="{00000000-0004-0000-1A00-000000000000}"/>
  </hyperlinks>
  <pageMargins left="0.78740157480314965" right="0.78740157480314965" top="0.55118110236220474" bottom="0.47244094488188981" header="0.39370078740157483" footer="0.23622047244094491"/>
  <pageSetup paperSize="9" scale="55" orientation="landscape" r:id="rId1"/>
  <headerFooter alignWithMargins="0">
    <oddFooter>&amp;R&amp;6&amp;F &amp;A</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A62"/>
  <sheetViews>
    <sheetView zoomScaleNormal="100" workbookViewId="0">
      <pane xSplit="3" topLeftCell="D1" activePane="topRight" state="frozen"/>
      <selection pane="topRight" activeCell="T2" sqref="T2"/>
    </sheetView>
  </sheetViews>
  <sheetFormatPr baseColWidth="10" defaultColWidth="12" defaultRowHeight="11.25"/>
  <cols>
    <col min="1" max="1" width="26.83203125" style="43" customWidth="1"/>
    <col min="2" max="2" width="5.5" style="43" hidden="1" customWidth="1"/>
    <col min="3" max="3" width="5.5" style="43" customWidth="1"/>
    <col min="4" max="13" width="9.5" style="43" customWidth="1"/>
    <col min="14" max="14" width="10" style="43" customWidth="1"/>
    <col min="15" max="19" width="9.5" style="43" customWidth="1"/>
    <col min="20" max="20" width="11" style="43" customWidth="1"/>
    <col min="21" max="16384" width="12" style="43"/>
  </cols>
  <sheetData>
    <row r="1" spans="1:27" ht="6" customHeight="1"/>
    <row r="2" spans="1:27" ht="27" customHeight="1">
      <c r="A2" s="232" t="s">
        <v>29</v>
      </c>
      <c r="B2" s="228"/>
      <c r="C2" s="228"/>
      <c r="D2" s="228"/>
      <c r="T2" s="38" t="s">
        <v>65</v>
      </c>
    </row>
    <row r="3" spans="1:27" ht="12">
      <c r="A3" s="72" t="s">
        <v>101</v>
      </c>
    </row>
    <row r="4" spans="1:27" ht="12">
      <c r="A4" s="72" t="s">
        <v>102</v>
      </c>
    </row>
    <row r="5" spans="1:27" ht="6" customHeight="1"/>
    <row r="6" spans="1:27" ht="30" customHeight="1">
      <c r="A6" s="21">
        <v>2018</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2018</v>
      </c>
      <c r="V6" s="198"/>
      <c r="W6" s="80"/>
    </row>
    <row r="7" spans="1:27" ht="3.75" customHeight="1">
      <c r="G7" s="67"/>
      <c r="O7" s="67"/>
      <c r="T7" s="73"/>
      <c r="V7" s="80"/>
      <c r="W7" s="80"/>
    </row>
    <row r="8" spans="1:27" ht="22.5" customHeight="1">
      <c r="A8" s="92" t="s">
        <v>29</v>
      </c>
      <c r="B8" s="93"/>
      <c r="C8" s="93"/>
      <c r="D8" s="208" t="s">
        <v>240</v>
      </c>
      <c r="E8" s="208" t="s">
        <v>246</v>
      </c>
      <c r="F8" s="104">
        <v>6922</v>
      </c>
      <c r="G8" s="220" t="s">
        <v>253</v>
      </c>
      <c r="H8" s="104">
        <v>4500</v>
      </c>
      <c r="I8" s="104">
        <v>3329</v>
      </c>
      <c r="J8" s="104">
        <v>7053</v>
      </c>
      <c r="K8" s="111">
        <v>14882</v>
      </c>
      <c r="L8" s="208" t="s">
        <v>258</v>
      </c>
      <c r="M8" s="104">
        <v>4646</v>
      </c>
      <c r="N8" s="104">
        <v>3301</v>
      </c>
      <c r="O8" s="210" t="s">
        <v>261</v>
      </c>
      <c r="P8" s="104">
        <v>4851</v>
      </c>
      <c r="Q8" s="104">
        <v>4990</v>
      </c>
      <c r="R8" s="104">
        <v>4399</v>
      </c>
      <c r="S8" s="111">
        <v>14240</v>
      </c>
      <c r="T8" s="104">
        <v>56393</v>
      </c>
      <c r="V8" s="77"/>
      <c r="W8" s="148"/>
      <c r="AA8" s="74"/>
    </row>
    <row r="9" spans="1:27" ht="6" customHeight="1">
      <c r="D9" s="146"/>
      <c r="E9" s="219"/>
      <c r="F9" s="148"/>
      <c r="G9" s="113"/>
      <c r="H9" s="146"/>
      <c r="I9" s="146"/>
      <c r="J9" s="146"/>
      <c r="K9" s="113"/>
      <c r="L9" s="146"/>
      <c r="M9" s="146"/>
      <c r="N9" s="146"/>
      <c r="O9" s="113"/>
      <c r="P9" s="146"/>
      <c r="Q9" s="146"/>
      <c r="R9" s="146"/>
      <c r="S9" s="113"/>
      <c r="T9" s="146"/>
      <c r="V9" s="80"/>
      <c r="W9" s="148"/>
      <c r="AA9" s="74"/>
    </row>
    <row r="10" spans="1:27" ht="22.5" customHeight="1">
      <c r="A10" s="126" t="s">
        <v>32</v>
      </c>
      <c r="B10" s="127"/>
      <c r="C10" s="127"/>
      <c r="D10" s="218" t="s">
        <v>240</v>
      </c>
      <c r="E10" s="218" t="s">
        <v>246</v>
      </c>
      <c r="F10" s="147">
        <v>6922</v>
      </c>
      <c r="G10" s="209" t="s">
        <v>253</v>
      </c>
      <c r="H10" s="147">
        <v>4500</v>
      </c>
      <c r="I10" s="147">
        <v>3294</v>
      </c>
      <c r="J10" s="147">
        <v>7053</v>
      </c>
      <c r="K10" s="113">
        <v>14847</v>
      </c>
      <c r="L10" s="218" t="s">
        <v>258</v>
      </c>
      <c r="M10" s="147">
        <v>4618</v>
      </c>
      <c r="N10" s="147">
        <v>3301</v>
      </c>
      <c r="O10" s="209" t="s">
        <v>262</v>
      </c>
      <c r="P10" s="147">
        <v>4851</v>
      </c>
      <c r="Q10" s="147">
        <v>4990</v>
      </c>
      <c r="R10" s="147">
        <v>4399</v>
      </c>
      <c r="S10" s="113">
        <v>14240</v>
      </c>
      <c r="T10" s="147">
        <v>56330</v>
      </c>
      <c r="V10" s="80"/>
      <c r="W10" s="148"/>
      <c r="AA10" s="74"/>
    </row>
    <row r="11" spans="1:27">
      <c r="A11" s="75" t="s">
        <v>18</v>
      </c>
      <c r="B11" s="76" t="s">
        <v>0</v>
      </c>
      <c r="C11" s="76" t="s">
        <v>1</v>
      </c>
      <c r="D11" s="178">
        <v>0</v>
      </c>
      <c r="E11" s="178">
        <v>0</v>
      </c>
      <c r="F11" s="178">
        <v>476</v>
      </c>
      <c r="G11" s="209">
        <v>476</v>
      </c>
      <c r="H11" s="151">
        <v>166</v>
      </c>
      <c r="I11" s="151">
        <v>1012</v>
      </c>
      <c r="J11" s="151">
        <v>2471</v>
      </c>
      <c r="K11" s="113">
        <v>3649</v>
      </c>
      <c r="L11" s="165">
        <v>1240</v>
      </c>
      <c r="M11" s="165">
        <v>1006</v>
      </c>
      <c r="N11" s="165">
        <v>847</v>
      </c>
      <c r="O11" s="113">
        <v>3093</v>
      </c>
      <c r="P11" s="178">
        <v>447</v>
      </c>
      <c r="Q11" s="178">
        <v>0</v>
      </c>
      <c r="R11" s="178">
        <v>286</v>
      </c>
      <c r="S11" s="113">
        <v>733</v>
      </c>
      <c r="T11" s="165">
        <v>7951</v>
      </c>
      <c r="V11" s="80"/>
      <c r="W11" s="199"/>
      <c r="AA11" s="74"/>
    </row>
    <row r="12" spans="1:27">
      <c r="A12" s="204" t="s">
        <v>243</v>
      </c>
      <c r="B12" s="76" t="s">
        <v>2</v>
      </c>
      <c r="C12" s="76" t="s">
        <v>3</v>
      </c>
      <c r="D12" s="178" t="s">
        <v>239</v>
      </c>
      <c r="E12" s="178" t="s">
        <v>247</v>
      </c>
      <c r="F12" s="178">
        <v>1580</v>
      </c>
      <c r="G12" s="209" t="s">
        <v>252</v>
      </c>
      <c r="H12" s="151">
        <v>1852</v>
      </c>
      <c r="I12" s="151">
        <v>704</v>
      </c>
      <c r="J12" s="151">
        <v>1648</v>
      </c>
      <c r="K12" s="113">
        <v>4204</v>
      </c>
      <c r="L12" s="165" t="s">
        <v>259</v>
      </c>
      <c r="M12" s="165">
        <v>814</v>
      </c>
      <c r="N12" s="165">
        <v>622</v>
      </c>
      <c r="O12" s="209" t="s">
        <v>263</v>
      </c>
      <c r="P12" s="178">
        <v>1926</v>
      </c>
      <c r="Q12" s="178">
        <v>1896</v>
      </c>
      <c r="R12" s="178">
        <v>1369</v>
      </c>
      <c r="S12" s="113">
        <v>5191</v>
      </c>
      <c r="T12" s="165">
        <v>15335</v>
      </c>
      <c r="V12" s="80"/>
      <c r="W12" s="199"/>
      <c r="AA12" s="74"/>
    </row>
    <row r="13" spans="1:27">
      <c r="A13" s="43" t="s">
        <v>20</v>
      </c>
      <c r="B13" s="76" t="s">
        <v>4</v>
      </c>
      <c r="C13" s="76" t="s">
        <v>5</v>
      </c>
      <c r="D13" s="178">
        <v>3298</v>
      </c>
      <c r="E13" s="178">
        <v>1876</v>
      </c>
      <c r="F13" s="178">
        <v>4866</v>
      </c>
      <c r="G13" s="209">
        <v>10040</v>
      </c>
      <c r="H13" s="151">
        <v>2482</v>
      </c>
      <c r="I13" s="151">
        <v>1578</v>
      </c>
      <c r="J13" s="151">
        <v>2934</v>
      </c>
      <c r="K13" s="113">
        <v>6994</v>
      </c>
      <c r="L13" s="165">
        <v>3064</v>
      </c>
      <c r="M13" s="165">
        <v>2798</v>
      </c>
      <c r="N13" s="165">
        <v>1832</v>
      </c>
      <c r="O13" s="113">
        <v>7694</v>
      </c>
      <c r="P13" s="178">
        <v>2478</v>
      </c>
      <c r="Q13" s="178">
        <v>3094</v>
      </c>
      <c r="R13" s="178">
        <v>2744</v>
      </c>
      <c r="S13" s="113">
        <v>8316</v>
      </c>
      <c r="T13" s="165">
        <v>33044</v>
      </c>
      <c r="V13" s="80"/>
      <c r="W13" s="199"/>
      <c r="AA13" s="74"/>
    </row>
    <row r="14" spans="1:27" ht="6" customHeight="1">
      <c r="D14" s="146"/>
      <c r="E14" s="146"/>
      <c r="F14" s="146"/>
      <c r="G14" s="113"/>
      <c r="H14" s="146"/>
      <c r="I14" s="146"/>
      <c r="J14" s="146"/>
      <c r="K14" s="113"/>
      <c r="L14" s="148"/>
      <c r="M14" s="146"/>
      <c r="N14" s="146"/>
      <c r="O14" s="113"/>
      <c r="P14" s="146"/>
      <c r="Q14" s="146"/>
      <c r="R14" s="146"/>
      <c r="S14" s="113"/>
      <c r="T14" s="146"/>
      <c r="V14" s="80"/>
      <c r="W14" s="148"/>
      <c r="AA14" s="74"/>
    </row>
    <row r="15" spans="1:27" ht="24" customHeight="1">
      <c r="A15" s="123" t="s">
        <v>33</v>
      </c>
      <c r="B15" s="124"/>
      <c r="C15" s="124"/>
      <c r="D15" s="149">
        <v>0</v>
      </c>
      <c r="E15" s="149">
        <v>0</v>
      </c>
      <c r="F15" s="149">
        <v>0</v>
      </c>
      <c r="G15" s="113">
        <v>0</v>
      </c>
      <c r="H15" s="149">
        <v>0</v>
      </c>
      <c r="I15" s="149">
        <v>35</v>
      </c>
      <c r="J15" s="149">
        <v>0</v>
      </c>
      <c r="K15" s="113">
        <v>35</v>
      </c>
      <c r="L15" s="149">
        <v>0</v>
      </c>
      <c r="M15" s="149">
        <v>28</v>
      </c>
      <c r="N15" s="149">
        <v>0</v>
      </c>
      <c r="O15" s="113">
        <v>28</v>
      </c>
      <c r="P15" s="149">
        <v>0</v>
      </c>
      <c r="Q15" s="149">
        <v>0</v>
      </c>
      <c r="R15" s="149">
        <v>0</v>
      </c>
      <c r="S15" s="113">
        <v>0</v>
      </c>
      <c r="T15" s="149">
        <v>63</v>
      </c>
      <c r="V15" s="80"/>
      <c r="W15" s="148"/>
      <c r="AA15" s="74"/>
    </row>
    <row r="16" spans="1:27">
      <c r="A16" s="43" t="s">
        <v>21</v>
      </c>
      <c r="B16" s="76" t="s">
        <v>6</v>
      </c>
      <c r="C16" s="76" t="s">
        <v>7</v>
      </c>
      <c r="D16" s="178">
        <v>0</v>
      </c>
      <c r="E16" s="178">
        <v>0</v>
      </c>
      <c r="F16" s="178">
        <v>0</v>
      </c>
      <c r="G16" s="113">
        <v>0</v>
      </c>
      <c r="H16" s="151">
        <v>0</v>
      </c>
      <c r="I16" s="151">
        <v>35</v>
      </c>
      <c r="J16" s="151">
        <v>0</v>
      </c>
      <c r="K16" s="113">
        <v>35</v>
      </c>
      <c r="L16" s="165">
        <v>0</v>
      </c>
      <c r="M16" s="165">
        <v>28</v>
      </c>
      <c r="N16" s="165">
        <v>0</v>
      </c>
      <c r="O16" s="113">
        <v>28</v>
      </c>
      <c r="P16" s="178">
        <v>0</v>
      </c>
      <c r="Q16" s="178">
        <v>0</v>
      </c>
      <c r="R16" s="178">
        <v>0</v>
      </c>
      <c r="S16" s="113">
        <v>0</v>
      </c>
      <c r="T16" s="165">
        <v>63</v>
      </c>
      <c r="V16" s="80"/>
      <c r="W16" s="199"/>
      <c r="AA16" s="74"/>
    </row>
    <row r="17" spans="1:27">
      <c r="A17" s="43" t="s">
        <v>22</v>
      </c>
      <c r="B17" s="76" t="s">
        <v>8</v>
      </c>
      <c r="C17" s="76" t="s">
        <v>9</v>
      </c>
      <c r="D17" s="178">
        <v>0</v>
      </c>
      <c r="E17" s="178">
        <v>0</v>
      </c>
      <c r="F17" s="178">
        <v>0</v>
      </c>
      <c r="G17" s="113">
        <v>0</v>
      </c>
      <c r="H17" s="151">
        <v>0</v>
      </c>
      <c r="I17" s="151">
        <v>0</v>
      </c>
      <c r="J17" s="151">
        <v>0</v>
      </c>
      <c r="K17" s="113">
        <v>0</v>
      </c>
      <c r="L17" s="165">
        <v>0</v>
      </c>
      <c r="M17" s="165">
        <v>0</v>
      </c>
      <c r="N17" s="165">
        <v>0</v>
      </c>
      <c r="O17" s="113">
        <v>0</v>
      </c>
      <c r="P17" s="178">
        <v>0</v>
      </c>
      <c r="Q17" s="178">
        <v>0</v>
      </c>
      <c r="R17" s="178">
        <v>0</v>
      </c>
      <c r="S17" s="113">
        <v>0</v>
      </c>
      <c r="T17" s="165">
        <v>0</v>
      </c>
      <c r="V17" s="80"/>
      <c r="W17" s="199"/>
      <c r="AA17" s="74"/>
    </row>
    <row r="18" spans="1:27">
      <c r="A18" s="43" t="s">
        <v>23</v>
      </c>
      <c r="B18" s="76" t="s">
        <v>10</v>
      </c>
      <c r="C18" s="76" t="s">
        <v>11</v>
      </c>
      <c r="D18" s="178">
        <v>0</v>
      </c>
      <c r="E18" s="178">
        <v>0</v>
      </c>
      <c r="F18" s="178">
        <v>0</v>
      </c>
      <c r="G18" s="113">
        <v>0</v>
      </c>
      <c r="H18" s="151">
        <v>0</v>
      </c>
      <c r="I18" s="151">
        <v>0</v>
      </c>
      <c r="J18" s="151">
        <v>0</v>
      </c>
      <c r="K18" s="113">
        <v>0</v>
      </c>
      <c r="L18" s="165">
        <v>0</v>
      </c>
      <c r="M18" s="165">
        <v>0</v>
      </c>
      <c r="N18" s="165">
        <v>0</v>
      </c>
      <c r="O18" s="113">
        <v>0</v>
      </c>
      <c r="P18" s="178">
        <v>0</v>
      </c>
      <c r="Q18" s="178">
        <v>0</v>
      </c>
      <c r="R18" s="178">
        <v>0</v>
      </c>
      <c r="S18" s="113">
        <v>0</v>
      </c>
      <c r="T18" s="165">
        <v>0</v>
      </c>
      <c r="V18" s="80"/>
      <c r="W18" s="199"/>
      <c r="AA18" s="74"/>
    </row>
    <row r="19" spans="1:27">
      <c r="A19" s="43" t="s">
        <v>24</v>
      </c>
      <c r="B19" s="76" t="s">
        <v>12</v>
      </c>
      <c r="C19" s="76" t="s">
        <v>13</v>
      </c>
      <c r="D19" s="178">
        <v>0</v>
      </c>
      <c r="E19" s="178">
        <v>0</v>
      </c>
      <c r="F19" s="178">
        <v>0</v>
      </c>
      <c r="G19" s="113">
        <v>0</v>
      </c>
      <c r="H19" s="151">
        <v>0</v>
      </c>
      <c r="I19" s="151">
        <v>0</v>
      </c>
      <c r="J19" s="151">
        <v>0</v>
      </c>
      <c r="K19" s="113">
        <v>0</v>
      </c>
      <c r="L19" s="165">
        <v>0</v>
      </c>
      <c r="M19" s="165">
        <v>0</v>
      </c>
      <c r="N19" s="165">
        <v>0</v>
      </c>
      <c r="O19" s="113">
        <v>0</v>
      </c>
      <c r="P19" s="178">
        <v>0</v>
      </c>
      <c r="Q19" s="178">
        <v>0</v>
      </c>
      <c r="R19" s="178">
        <v>0</v>
      </c>
      <c r="S19" s="113">
        <v>0</v>
      </c>
      <c r="T19" s="165">
        <v>0</v>
      </c>
      <c r="V19" s="80"/>
      <c r="W19" s="199"/>
      <c r="AA19" s="74"/>
    </row>
    <row r="20" spans="1:27" ht="6" customHeight="1">
      <c r="D20" s="146"/>
      <c r="E20" s="146"/>
      <c r="F20" s="146"/>
      <c r="G20" s="114"/>
      <c r="H20" s="146"/>
      <c r="I20" s="146"/>
      <c r="J20" s="146"/>
      <c r="K20" s="114"/>
      <c r="L20" s="146"/>
      <c r="M20" s="146"/>
      <c r="N20" s="145"/>
      <c r="O20" s="114"/>
      <c r="P20" s="146"/>
      <c r="Q20" s="146"/>
      <c r="R20" s="146"/>
      <c r="S20" s="113"/>
      <c r="T20" s="148"/>
      <c r="V20" s="80"/>
      <c r="W20" s="148"/>
      <c r="AA20" s="74"/>
    </row>
    <row r="21" spans="1:27" ht="22.5">
      <c r="A21" s="92" t="s">
        <v>30</v>
      </c>
      <c r="B21" s="103"/>
      <c r="C21" s="103"/>
      <c r="D21" s="208" t="s">
        <v>242</v>
      </c>
      <c r="E21" s="208" t="s">
        <v>249</v>
      </c>
      <c r="F21" s="104">
        <v>4884</v>
      </c>
      <c r="G21" s="220" t="s">
        <v>255</v>
      </c>
      <c r="H21" s="104">
        <v>2566</v>
      </c>
      <c r="I21" s="104">
        <v>2331</v>
      </c>
      <c r="J21" s="104">
        <v>4716</v>
      </c>
      <c r="K21" s="114">
        <v>9613</v>
      </c>
      <c r="L21" s="208" t="s">
        <v>260</v>
      </c>
      <c r="M21" s="104">
        <v>4023</v>
      </c>
      <c r="N21" s="104">
        <v>2014</v>
      </c>
      <c r="O21" s="210" t="s">
        <v>264</v>
      </c>
      <c r="P21" s="104">
        <v>2791</v>
      </c>
      <c r="Q21" s="104">
        <v>3000</v>
      </c>
      <c r="R21" s="104">
        <v>3222</v>
      </c>
      <c r="S21" s="111">
        <v>9013</v>
      </c>
      <c r="T21" s="104">
        <v>39196</v>
      </c>
      <c r="V21" s="80"/>
      <c r="W21" s="148"/>
      <c r="AA21" s="74"/>
    </row>
    <row r="22" spans="1:27" ht="6" customHeight="1">
      <c r="D22" s="219"/>
      <c r="E22" s="146"/>
      <c r="F22" s="148"/>
      <c r="G22" s="209"/>
      <c r="H22" s="146"/>
      <c r="I22" s="146"/>
      <c r="J22" s="146"/>
      <c r="K22" s="113"/>
      <c r="L22" s="219"/>
      <c r="M22" s="146"/>
      <c r="N22" s="146"/>
      <c r="O22" s="209"/>
      <c r="P22" s="146"/>
      <c r="Q22" s="146"/>
      <c r="R22" s="146"/>
      <c r="S22" s="113"/>
      <c r="T22" s="146"/>
      <c r="V22" s="80"/>
      <c r="W22" s="148"/>
      <c r="AA22" s="74"/>
    </row>
    <row r="23" spans="1:27" ht="22.5" customHeight="1">
      <c r="A23" s="126" t="s">
        <v>32</v>
      </c>
      <c r="B23" s="127"/>
      <c r="C23" s="127"/>
      <c r="D23" s="218" t="s">
        <v>242</v>
      </c>
      <c r="E23" s="218" t="s">
        <v>249</v>
      </c>
      <c r="F23" s="147">
        <v>4884</v>
      </c>
      <c r="G23" s="209" t="s">
        <v>255</v>
      </c>
      <c r="H23" s="147">
        <v>2566</v>
      </c>
      <c r="I23" s="147">
        <v>2331</v>
      </c>
      <c r="J23" s="147">
        <v>4716</v>
      </c>
      <c r="K23" s="113">
        <v>9613</v>
      </c>
      <c r="L23" s="218" t="s">
        <v>260</v>
      </c>
      <c r="M23" s="147">
        <v>3995</v>
      </c>
      <c r="N23" s="147">
        <v>2014</v>
      </c>
      <c r="O23" s="209" t="s">
        <v>265</v>
      </c>
      <c r="P23" s="147">
        <v>2791</v>
      </c>
      <c r="Q23" s="147">
        <v>3000</v>
      </c>
      <c r="R23" s="147">
        <v>3222</v>
      </c>
      <c r="S23" s="113">
        <v>9013</v>
      </c>
      <c r="T23" s="147">
        <v>39168</v>
      </c>
      <c r="V23" s="80"/>
      <c r="W23" s="148"/>
      <c r="AA23" s="74"/>
    </row>
    <row r="24" spans="1:27">
      <c r="A24" s="75" t="s">
        <v>18</v>
      </c>
      <c r="B24" s="76" t="s">
        <v>0</v>
      </c>
      <c r="C24" s="76" t="s">
        <v>1</v>
      </c>
      <c r="D24" s="178">
        <v>0</v>
      </c>
      <c r="E24" s="178">
        <v>0</v>
      </c>
      <c r="F24" s="178">
        <v>110</v>
      </c>
      <c r="G24" s="209">
        <v>110</v>
      </c>
      <c r="H24" s="151">
        <v>0</v>
      </c>
      <c r="I24" s="151">
        <v>274</v>
      </c>
      <c r="J24" s="151">
        <v>1058</v>
      </c>
      <c r="K24" s="113">
        <v>1332</v>
      </c>
      <c r="L24" s="165">
        <v>751</v>
      </c>
      <c r="M24" s="165">
        <v>659</v>
      </c>
      <c r="N24" s="165">
        <v>256</v>
      </c>
      <c r="O24" s="209">
        <v>1666</v>
      </c>
      <c r="P24" s="178">
        <v>146</v>
      </c>
      <c r="Q24" s="178">
        <v>0</v>
      </c>
      <c r="R24" s="178">
        <v>0</v>
      </c>
      <c r="S24" s="113">
        <v>146</v>
      </c>
      <c r="T24" s="165">
        <v>3254</v>
      </c>
      <c r="V24" s="80"/>
      <c r="W24" s="199"/>
      <c r="AA24" s="74"/>
    </row>
    <row r="25" spans="1:27">
      <c r="A25" s="204" t="s">
        <v>244</v>
      </c>
      <c r="B25" s="76" t="s">
        <v>2</v>
      </c>
      <c r="C25" s="76" t="s">
        <v>3</v>
      </c>
      <c r="D25" s="178" t="s">
        <v>241</v>
      </c>
      <c r="E25" s="178" t="s">
        <v>248</v>
      </c>
      <c r="F25" s="178">
        <v>996</v>
      </c>
      <c r="G25" s="209" t="s">
        <v>254</v>
      </c>
      <c r="H25" s="151">
        <v>1078</v>
      </c>
      <c r="I25" s="151">
        <v>704</v>
      </c>
      <c r="J25" s="151">
        <v>1252</v>
      </c>
      <c r="K25" s="113">
        <v>3034</v>
      </c>
      <c r="L25" s="165" t="s">
        <v>259</v>
      </c>
      <c r="M25" s="165">
        <v>814</v>
      </c>
      <c r="N25" s="165">
        <v>622</v>
      </c>
      <c r="O25" s="209" t="s">
        <v>263</v>
      </c>
      <c r="P25" s="178">
        <v>1024</v>
      </c>
      <c r="Q25" s="178">
        <v>1450</v>
      </c>
      <c r="R25" s="178">
        <v>1142</v>
      </c>
      <c r="S25" s="113">
        <v>3616</v>
      </c>
      <c r="T25" s="165">
        <v>11182</v>
      </c>
      <c r="V25" s="80"/>
      <c r="W25" s="199"/>
      <c r="AA25" s="74"/>
    </row>
    <row r="26" spans="1:27">
      <c r="A26" s="43" t="s">
        <v>20</v>
      </c>
      <c r="B26" s="76" t="s">
        <v>4</v>
      </c>
      <c r="C26" s="76" t="s">
        <v>5</v>
      </c>
      <c r="D26" s="178">
        <v>3228</v>
      </c>
      <c r="E26" s="178">
        <v>1494</v>
      </c>
      <c r="F26" s="178">
        <v>3778</v>
      </c>
      <c r="G26" s="113">
        <v>8500</v>
      </c>
      <c r="H26" s="151">
        <v>1488</v>
      </c>
      <c r="I26" s="151">
        <v>1353</v>
      </c>
      <c r="J26" s="151">
        <v>2406</v>
      </c>
      <c r="K26" s="113">
        <v>5247</v>
      </c>
      <c r="L26" s="165">
        <v>2076</v>
      </c>
      <c r="M26" s="165">
        <v>2522</v>
      </c>
      <c r="N26" s="165">
        <v>1136</v>
      </c>
      <c r="O26" s="113">
        <v>5734</v>
      </c>
      <c r="P26" s="178">
        <v>1621</v>
      </c>
      <c r="Q26" s="178">
        <v>1550</v>
      </c>
      <c r="R26" s="178">
        <v>2080</v>
      </c>
      <c r="S26" s="113">
        <v>5251</v>
      </c>
      <c r="T26" s="165">
        <v>24732</v>
      </c>
      <c r="V26" s="80"/>
      <c r="W26" s="199"/>
      <c r="AA26" s="74"/>
    </row>
    <row r="27" spans="1:27" ht="6" customHeight="1">
      <c r="D27" s="146"/>
      <c r="E27" s="146"/>
      <c r="F27" s="148"/>
      <c r="G27" s="113"/>
      <c r="H27" s="146"/>
      <c r="I27" s="146"/>
      <c r="J27" s="146"/>
      <c r="K27" s="113"/>
      <c r="L27" s="165"/>
      <c r="M27" s="165"/>
      <c r="N27" s="165"/>
      <c r="O27" s="113"/>
      <c r="P27" s="146"/>
      <c r="Q27" s="146"/>
      <c r="R27" s="146"/>
      <c r="S27" s="113"/>
      <c r="T27" s="146"/>
      <c r="V27" s="80"/>
      <c r="W27" s="148"/>
      <c r="AA27" s="74"/>
    </row>
    <row r="28" spans="1:27" ht="24" customHeight="1">
      <c r="A28" s="123" t="s">
        <v>33</v>
      </c>
      <c r="B28" s="124"/>
      <c r="C28" s="124"/>
      <c r="D28" s="149">
        <v>0</v>
      </c>
      <c r="E28" s="149">
        <v>0</v>
      </c>
      <c r="F28" s="149">
        <v>0</v>
      </c>
      <c r="G28" s="113">
        <v>0</v>
      </c>
      <c r="H28" s="149">
        <v>0</v>
      </c>
      <c r="I28" s="149">
        <v>0</v>
      </c>
      <c r="J28" s="149">
        <v>0</v>
      </c>
      <c r="K28" s="113">
        <v>0</v>
      </c>
      <c r="L28" s="149">
        <v>0</v>
      </c>
      <c r="M28" s="149">
        <v>28</v>
      </c>
      <c r="N28" s="149">
        <v>0</v>
      </c>
      <c r="O28" s="113">
        <v>28</v>
      </c>
      <c r="P28" s="149">
        <v>0</v>
      </c>
      <c r="Q28" s="149">
        <v>0</v>
      </c>
      <c r="R28" s="149">
        <v>0</v>
      </c>
      <c r="S28" s="113">
        <v>0</v>
      </c>
      <c r="T28" s="149">
        <v>28</v>
      </c>
      <c r="V28" s="80"/>
      <c r="W28" s="148"/>
      <c r="AA28" s="74"/>
    </row>
    <row r="29" spans="1:27">
      <c r="A29" s="43" t="s">
        <v>21</v>
      </c>
      <c r="B29" s="76" t="s">
        <v>6</v>
      </c>
      <c r="C29" s="76" t="s">
        <v>7</v>
      </c>
      <c r="D29" s="178">
        <v>0</v>
      </c>
      <c r="E29" s="178">
        <v>0</v>
      </c>
      <c r="F29" s="178">
        <v>0</v>
      </c>
      <c r="G29" s="113">
        <v>0</v>
      </c>
      <c r="H29" s="151">
        <v>0</v>
      </c>
      <c r="I29" s="151">
        <v>0</v>
      </c>
      <c r="J29" s="151">
        <v>0</v>
      </c>
      <c r="K29" s="113">
        <v>0</v>
      </c>
      <c r="L29" s="165">
        <v>0</v>
      </c>
      <c r="M29" s="165">
        <v>28</v>
      </c>
      <c r="N29" s="165">
        <v>0</v>
      </c>
      <c r="O29" s="113">
        <v>28</v>
      </c>
      <c r="P29" s="178">
        <v>0</v>
      </c>
      <c r="Q29" s="178">
        <v>0</v>
      </c>
      <c r="R29" s="178">
        <v>0</v>
      </c>
      <c r="S29" s="113">
        <v>0</v>
      </c>
      <c r="T29" s="165">
        <v>28</v>
      </c>
      <c r="V29" s="80"/>
      <c r="W29" s="199"/>
      <c r="AA29" s="74"/>
    </row>
    <row r="30" spans="1:27">
      <c r="A30" s="43" t="s">
        <v>22</v>
      </c>
      <c r="B30" s="76" t="s">
        <v>8</v>
      </c>
      <c r="C30" s="76" t="s">
        <v>9</v>
      </c>
      <c r="D30" s="178">
        <v>0</v>
      </c>
      <c r="E30" s="178">
        <v>0</v>
      </c>
      <c r="F30" s="178">
        <v>0</v>
      </c>
      <c r="G30" s="113">
        <v>0</v>
      </c>
      <c r="H30" s="151">
        <v>0</v>
      </c>
      <c r="I30" s="151">
        <v>0</v>
      </c>
      <c r="J30" s="151">
        <v>0</v>
      </c>
      <c r="K30" s="113">
        <v>0</v>
      </c>
      <c r="L30" s="165">
        <v>0</v>
      </c>
      <c r="M30" s="165">
        <v>0</v>
      </c>
      <c r="N30" s="165">
        <v>0</v>
      </c>
      <c r="O30" s="113">
        <v>0</v>
      </c>
      <c r="P30" s="178">
        <v>0</v>
      </c>
      <c r="Q30" s="178">
        <v>0</v>
      </c>
      <c r="R30" s="178">
        <v>0</v>
      </c>
      <c r="S30" s="113">
        <v>0</v>
      </c>
      <c r="T30" s="165">
        <v>0</v>
      </c>
      <c r="V30" s="80"/>
      <c r="W30" s="199"/>
      <c r="AA30" s="74"/>
    </row>
    <row r="31" spans="1:27">
      <c r="A31" s="43" t="s">
        <v>23</v>
      </c>
      <c r="B31" s="76" t="s">
        <v>10</v>
      </c>
      <c r="C31" s="76" t="s">
        <v>11</v>
      </c>
      <c r="D31" s="178">
        <v>0</v>
      </c>
      <c r="E31" s="178">
        <v>0</v>
      </c>
      <c r="F31" s="178">
        <v>0</v>
      </c>
      <c r="G31" s="113">
        <v>0</v>
      </c>
      <c r="H31" s="151">
        <v>0</v>
      </c>
      <c r="I31" s="151">
        <v>0</v>
      </c>
      <c r="J31" s="151">
        <v>0</v>
      </c>
      <c r="K31" s="113">
        <v>0</v>
      </c>
      <c r="L31" s="165">
        <v>0</v>
      </c>
      <c r="M31" s="165">
        <v>0</v>
      </c>
      <c r="N31" s="165">
        <v>0</v>
      </c>
      <c r="O31" s="113">
        <v>0</v>
      </c>
      <c r="P31" s="178">
        <v>0</v>
      </c>
      <c r="Q31" s="178">
        <v>0</v>
      </c>
      <c r="R31" s="178">
        <v>0</v>
      </c>
      <c r="S31" s="113">
        <v>0</v>
      </c>
      <c r="T31" s="165">
        <v>0</v>
      </c>
      <c r="V31" s="80"/>
      <c r="W31" s="199"/>
      <c r="AA31" s="74"/>
    </row>
    <row r="32" spans="1:27">
      <c r="A32" s="43" t="s">
        <v>24</v>
      </c>
      <c r="B32" s="76" t="s">
        <v>12</v>
      </c>
      <c r="C32" s="76" t="s">
        <v>13</v>
      </c>
      <c r="D32" s="178">
        <v>0</v>
      </c>
      <c r="E32" s="178">
        <v>0</v>
      </c>
      <c r="F32" s="178">
        <v>0</v>
      </c>
      <c r="G32" s="113">
        <v>0</v>
      </c>
      <c r="H32" s="151">
        <v>0</v>
      </c>
      <c r="I32" s="151">
        <v>0</v>
      </c>
      <c r="J32" s="151">
        <v>0</v>
      </c>
      <c r="K32" s="113">
        <v>0</v>
      </c>
      <c r="L32" s="165">
        <v>0</v>
      </c>
      <c r="M32" s="165">
        <v>0</v>
      </c>
      <c r="N32" s="165">
        <v>0</v>
      </c>
      <c r="O32" s="113">
        <v>0</v>
      </c>
      <c r="P32" s="178">
        <v>0</v>
      </c>
      <c r="Q32" s="178">
        <v>0</v>
      </c>
      <c r="R32" s="178">
        <v>0</v>
      </c>
      <c r="S32" s="113">
        <v>0</v>
      </c>
      <c r="T32" s="165">
        <v>0</v>
      </c>
      <c r="V32" s="80"/>
      <c r="W32" s="199"/>
      <c r="AA32" s="74"/>
    </row>
    <row r="33" spans="1:27" ht="6" customHeight="1">
      <c r="D33" s="146"/>
      <c r="E33" s="146"/>
      <c r="F33" s="148"/>
      <c r="G33" s="114"/>
      <c r="H33" s="146"/>
      <c r="I33" s="146"/>
      <c r="J33" s="146"/>
      <c r="K33" s="114"/>
      <c r="L33" s="146"/>
      <c r="M33" s="146"/>
      <c r="N33" s="146"/>
      <c r="O33" s="114"/>
      <c r="P33" s="146"/>
      <c r="Q33" s="146"/>
      <c r="R33" s="146"/>
      <c r="S33" s="113"/>
      <c r="T33" s="148"/>
      <c r="V33" s="80"/>
      <c r="W33" s="148"/>
      <c r="AA33" s="74"/>
    </row>
    <row r="34" spans="1:27" ht="22.5">
      <c r="A34" s="92" t="s">
        <v>31</v>
      </c>
      <c r="B34" s="103"/>
      <c r="C34" s="103"/>
      <c r="D34" s="104">
        <v>92</v>
      </c>
      <c r="E34" s="208" t="s">
        <v>251</v>
      </c>
      <c r="F34" s="104">
        <v>2038</v>
      </c>
      <c r="G34" s="220" t="s">
        <v>256</v>
      </c>
      <c r="H34" s="104">
        <v>1934</v>
      </c>
      <c r="I34" s="104">
        <v>998</v>
      </c>
      <c r="J34" s="104">
        <v>2337</v>
      </c>
      <c r="K34" s="114">
        <v>5269</v>
      </c>
      <c r="L34" s="104">
        <v>1477</v>
      </c>
      <c r="M34" s="104">
        <v>623</v>
      </c>
      <c r="N34" s="104">
        <v>1287</v>
      </c>
      <c r="O34" s="111">
        <v>3387</v>
      </c>
      <c r="P34" s="104">
        <v>2060</v>
      </c>
      <c r="Q34" s="104">
        <v>1990</v>
      </c>
      <c r="R34" s="104">
        <v>1177</v>
      </c>
      <c r="S34" s="111">
        <v>5227</v>
      </c>
      <c r="T34" s="104">
        <v>17197</v>
      </c>
      <c r="V34" s="80"/>
      <c r="W34" s="148"/>
      <c r="AA34" s="74"/>
    </row>
    <row r="35" spans="1:27" ht="6" customHeight="1">
      <c r="D35" s="148"/>
      <c r="E35" s="219"/>
      <c r="F35" s="148"/>
      <c r="G35" s="209"/>
      <c r="H35" s="146"/>
      <c r="I35" s="146"/>
      <c r="J35" s="146"/>
      <c r="K35" s="113"/>
      <c r="L35" s="146"/>
      <c r="M35" s="146"/>
      <c r="N35" s="146"/>
      <c r="O35" s="113"/>
      <c r="P35" s="146"/>
      <c r="Q35" s="146"/>
      <c r="R35" s="146"/>
      <c r="S35" s="113"/>
      <c r="T35" s="146"/>
      <c r="V35" s="80"/>
      <c r="W35" s="148"/>
      <c r="AA35" s="74"/>
    </row>
    <row r="36" spans="1:27" ht="22.5" customHeight="1">
      <c r="A36" s="126" t="s">
        <v>32</v>
      </c>
      <c r="B36" s="127"/>
      <c r="C36" s="127"/>
      <c r="D36" s="113">
        <v>92</v>
      </c>
      <c r="E36" s="218" t="s">
        <v>251</v>
      </c>
      <c r="F36" s="147">
        <v>2038</v>
      </c>
      <c r="G36" s="209" t="s">
        <v>256</v>
      </c>
      <c r="H36" s="147">
        <v>1934</v>
      </c>
      <c r="I36" s="147">
        <v>963</v>
      </c>
      <c r="J36" s="147">
        <v>2337</v>
      </c>
      <c r="K36" s="113">
        <v>5234</v>
      </c>
      <c r="L36" s="147">
        <v>1477</v>
      </c>
      <c r="M36" s="147">
        <v>623</v>
      </c>
      <c r="N36" s="147">
        <v>1287</v>
      </c>
      <c r="O36" s="113">
        <v>3387</v>
      </c>
      <c r="P36" s="147">
        <v>2060</v>
      </c>
      <c r="Q36" s="147">
        <v>1990</v>
      </c>
      <c r="R36" s="147">
        <v>1177</v>
      </c>
      <c r="S36" s="113">
        <v>5227</v>
      </c>
      <c r="T36" s="147">
        <v>17162</v>
      </c>
      <c r="V36" s="80"/>
      <c r="W36" s="148"/>
      <c r="AA36" s="74"/>
    </row>
    <row r="37" spans="1:27">
      <c r="A37" s="78" t="s">
        <v>18</v>
      </c>
      <c r="B37" s="79" t="s">
        <v>0</v>
      </c>
      <c r="C37" s="79" t="s">
        <v>1</v>
      </c>
      <c r="D37" s="178">
        <v>0</v>
      </c>
      <c r="E37" s="178">
        <v>0</v>
      </c>
      <c r="F37" s="178">
        <v>366</v>
      </c>
      <c r="G37" s="209">
        <v>366</v>
      </c>
      <c r="H37" s="151">
        <v>166</v>
      </c>
      <c r="I37" s="151">
        <v>738</v>
      </c>
      <c r="J37" s="151">
        <v>1413</v>
      </c>
      <c r="K37" s="113">
        <v>2317</v>
      </c>
      <c r="L37" s="165">
        <v>489</v>
      </c>
      <c r="M37" s="165">
        <v>347</v>
      </c>
      <c r="N37" s="165">
        <v>591</v>
      </c>
      <c r="O37" s="113">
        <v>1427</v>
      </c>
      <c r="P37" s="178">
        <v>301</v>
      </c>
      <c r="Q37" s="178">
        <v>0</v>
      </c>
      <c r="R37" s="178">
        <v>286</v>
      </c>
      <c r="S37" s="113">
        <v>587</v>
      </c>
      <c r="T37" s="165">
        <v>4697</v>
      </c>
      <c r="V37" s="80"/>
      <c r="W37" s="199"/>
      <c r="AA37" s="74"/>
    </row>
    <row r="38" spans="1:27">
      <c r="A38" s="205" t="s">
        <v>245</v>
      </c>
      <c r="B38" s="79" t="s">
        <v>2</v>
      </c>
      <c r="C38" s="79" t="s">
        <v>3</v>
      </c>
      <c r="D38" s="178">
        <v>22</v>
      </c>
      <c r="E38" s="178" t="s">
        <v>250</v>
      </c>
      <c r="F38" s="178">
        <v>584</v>
      </c>
      <c r="G38" s="209" t="s">
        <v>257</v>
      </c>
      <c r="H38" s="151">
        <v>774</v>
      </c>
      <c r="I38" s="151">
        <v>0</v>
      </c>
      <c r="J38" s="151">
        <v>396</v>
      </c>
      <c r="K38" s="113">
        <v>1170</v>
      </c>
      <c r="L38" s="165">
        <v>0</v>
      </c>
      <c r="M38" s="165">
        <v>0</v>
      </c>
      <c r="N38" s="165">
        <v>0</v>
      </c>
      <c r="O38" s="113">
        <v>0</v>
      </c>
      <c r="P38" s="178">
        <v>902</v>
      </c>
      <c r="Q38" s="178">
        <v>446</v>
      </c>
      <c r="R38" s="178">
        <v>227</v>
      </c>
      <c r="S38" s="113">
        <v>1575</v>
      </c>
      <c r="T38" s="165">
        <v>4153</v>
      </c>
      <c r="V38" s="80"/>
      <c r="W38" s="199"/>
      <c r="AA38" s="74"/>
    </row>
    <row r="39" spans="1:27">
      <c r="A39" s="80" t="s">
        <v>20</v>
      </c>
      <c r="B39" s="79" t="s">
        <v>4</v>
      </c>
      <c r="C39" s="79" t="s">
        <v>5</v>
      </c>
      <c r="D39" s="178">
        <v>70</v>
      </c>
      <c r="E39" s="178">
        <v>382</v>
      </c>
      <c r="F39" s="178">
        <v>1088</v>
      </c>
      <c r="G39" s="209">
        <v>1540</v>
      </c>
      <c r="H39" s="151">
        <v>994</v>
      </c>
      <c r="I39" s="151">
        <v>225</v>
      </c>
      <c r="J39" s="151">
        <v>528</v>
      </c>
      <c r="K39" s="113">
        <v>1747</v>
      </c>
      <c r="L39" s="165">
        <v>988</v>
      </c>
      <c r="M39" s="165">
        <v>276</v>
      </c>
      <c r="N39" s="165">
        <v>696</v>
      </c>
      <c r="O39" s="113">
        <v>1960</v>
      </c>
      <c r="P39" s="178">
        <v>857</v>
      </c>
      <c r="Q39" s="178">
        <v>1544</v>
      </c>
      <c r="R39" s="178">
        <v>664</v>
      </c>
      <c r="S39" s="113">
        <v>3065</v>
      </c>
      <c r="T39" s="165">
        <v>8312</v>
      </c>
      <c r="V39" s="80"/>
      <c r="W39" s="199"/>
      <c r="AA39" s="74"/>
    </row>
    <row r="40" spans="1:27" ht="6" customHeight="1">
      <c r="A40" s="80"/>
      <c r="B40" s="80"/>
      <c r="C40" s="80"/>
      <c r="D40" s="148"/>
      <c r="E40" s="148"/>
      <c r="F40" s="148"/>
      <c r="G40" s="113"/>
      <c r="H40" s="148"/>
      <c r="I40" s="148"/>
      <c r="J40" s="148"/>
      <c r="K40" s="113"/>
      <c r="L40" s="165"/>
      <c r="M40" s="165"/>
      <c r="N40" s="165"/>
      <c r="O40" s="113"/>
      <c r="P40" s="148"/>
      <c r="Q40" s="146"/>
      <c r="R40" s="148"/>
      <c r="S40" s="113"/>
      <c r="T40" s="148"/>
      <c r="V40" s="80"/>
      <c r="W40" s="148"/>
      <c r="AA40" s="74"/>
    </row>
    <row r="41" spans="1:27" ht="24" customHeight="1">
      <c r="A41" s="123" t="s">
        <v>33</v>
      </c>
      <c r="B41" s="124"/>
      <c r="C41" s="124"/>
      <c r="D41" s="149">
        <v>0</v>
      </c>
      <c r="E41" s="149">
        <v>0</v>
      </c>
      <c r="F41" s="149">
        <v>0</v>
      </c>
      <c r="G41" s="113">
        <v>0</v>
      </c>
      <c r="H41" s="149">
        <v>0</v>
      </c>
      <c r="I41" s="149">
        <v>35</v>
      </c>
      <c r="J41" s="149">
        <v>0</v>
      </c>
      <c r="K41" s="113">
        <v>35</v>
      </c>
      <c r="L41" s="149">
        <v>0</v>
      </c>
      <c r="M41" s="149">
        <v>0</v>
      </c>
      <c r="N41" s="149">
        <v>0</v>
      </c>
      <c r="O41" s="113">
        <v>0</v>
      </c>
      <c r="P41" s="149">
        <v>0</v>
      </c>
      <c r="Q41" s="149">
        <v>0</v>
      </c>
      <c r="R41" s="149">
        <v>0</v>
      </c>
      <c r="S41" s="113">
        <v>0</v>
      </c>
      <c r="T41" s="149">
        <v>35</v>
      </c>
      <c r="V41" s="80"/>
      <c r="W41" s="148"/>
      <c r="AA41" s="74"/>
    </row>
    <row r="42" spans="1:27">
      <c r="A42" s="80" t="s">
        <v>21</v>
      </c>
      <c r="B42" s="79" t="s">
        <v>6</v>
      </c>
      <c r="C42" s="79" t="s">
        <v>7</v>
      </c>
      <c r="D42" s="178">
        <v>0</v>
      </c>
      <c r="E42" s="178">
        <v>0</v>
      </c>
      <c r="F42" s="178">
        <v>0</v>
      </c>
      <c r="G42" s="113">
        <v>0</v>
      </c>
      <c r="H42" s="151">
        <v>0</v>
      </c>
      <c r="I42" s="151">
        <v>35</v>
      </c>
      <c r="J42" s="151">
        <v>0</v>
      </c>
      <c r="K42" s="113">
        <v>35</v>
      </c>
      <c r="L42" s="165">
        <v>0</v>
      </c>
      <c r="M42" s="165">
        <v>0</v>
      </c>
      <c r="N42" s="165">
        <v>0</v>
      </c>
      <c r="O42" s="113">
        <v>0</v>
      </c>
      <c r="P42" s="178">
        <v>0</v>
      </c>
      <c r="Q42" s="178">
        <v>0</v>
      </c>
      <c r="R42" s="178">
        <v>0</v>
      </c>
      <c r="S42" s="113">
        <v>0</v>
      </c>
      <c r="T42" s="165">
        <v>35</v>
      </c>
      <c r="V42" s="80"/>
      <c r="W42" s="199"/>
      <c r="AA42" s="74"/>
    </row>
    <row r="43" spans="1:27">
      <c r="A43" s="80" t="s">
        <v>22</v>
      </c>
      <c r="B43" s="79" t="s">
        <v>8</v>
      </c>
      <c r="C43" s="79" t="s">
        <v>9</v>
      </c>
      <c r="D43" s="178">
        <v>0</v>
      </c>
      <c r="E43" s="178">
        <v>0</v>
      </c>
      <c r="F43" s="178">
        <v>0</v>
      </c>
      <c r="G43" s="113">
        <v>0</v>
      </c>
      <c r="H43" s="151">
        <v>0</v>
      </c>
      <c r="I43" s="151">
        <v>0</v>
      </c>
      <c r="J43" s="151">
        <v>0</v>
      </c>
      <c r="K43" s="113">
        <v>0</v>
      </c>
      <c r="L43" s="165">
        <v>0</v>
      </c>
      <c r="M43" s="165">
        <v>0</v>
      </c>
      <c r="N43" s="165">
        <v>0</v>
      </c>
      <c r="O43" s="113">
        <v>0</v>
      </c>
      <c r="P43" s="178">
        <v>0</v>
      </c>
      <c r="Q43" s="178">
        <v>0</v>
      </c>
      <c r="R43" s="178">
        <v>0</v>
      </c>
      <c r="S43" s="113">
        <v>0</v>
      </c>
      <c r="T43" s="165">
        <v>0</v>
      </c>
      <c r="V43" s="80"/>
      <c r="W43" s="199"/>
      <c r="AA43" s="74"/>
    </row>
    <row r="44" spans="1:27">
      <c r="A44" s="43" t="s">
        <v>23</v>
      </c>
      <c r="B44" s="76" t="s">
        <v>10</v>
      </c>
      <c r="C44" s="76" t="s">
        <v>11</v>
      </c>
      <c r="D44" s="178">
        <v>0</v>
      </c>
      <c r="E44" s="178">
        <v>0</v>
      </c>
      <c r="F44" s="178">
        <v>0</v>
      </c>
      <c r="G44" s="113">
        <v>0</v>
      </c>
      <c r="H44" s="151">
        <v>0</v>
      </c>
      <c r="I44" s="151">
        <v>0</v>
      </c>
      <c r="J44" s="151">
        <v>0</v>
      </c>
      <c r="K44" s="113">
        <v>0</v>
      </c>
      <c r="L44" s="165">
        <v>0</v>
      </c>
      <c r="M44" s="165">
        <v>0</v>
      </c>
      <c r="N44" s="165">
        <v>0</v>
      </c>
      <c r="O44" s="113">
        <v>0</v>
      </c>
      <c r="P44" s="178">
        <v>0</v>
      </c>
      <c r="Q44" s="178">
        <v>0</v>
      </c>
      <c r="R44" s="178">
        <v>0</v>
      </c>
      <c r="S44" s="113">
        <v>0</v>
      </c>
      <c r="T44" s="165">
        <v>0</v>
      </c>
      <c r="V44" s="80"/>
      <c r="W44" s="199"/>
      <c r="AA44" s="74"/>
    </row>
    <row r="45" spans="1:27">
      <c r="A45" s="43" t="s">
        <v>24</v>
      </c>
      <c r="B45" s="76" t="s">
        <v>12</v>
      </c>
      <c r="C45" s="76" t="s">
        <v>13</v>
      </c>
      <c r="D45" s="178">
        <v>0</v>
      </c>
      <c r="E45" s="178">
        <v>0</v>
      </c>
      <c r="F45" s="178">
        <v>0</v>
      </c>
      <c r="G45" s="113">
        <v>0</v>
      </c>
      <c r="H45" s="151">
        <v>0</v>
      </c>
      <c r="I45" s="151">
        <v>0</v>
      </c>
      <c r="J45" s="151">
        <v>0</v>
      </c>
      <c r="K45" s="113">
        <v>0</v>
      </c>
      <c r="L45" s="165">
        <v>0</v>
      </c>
      <c r="M45" s="165">
        <v>0</v>
      </c>
      <c r="N45" s="165">
        <v>0</v>
      </c>
      <c r="O45" s="113">
        <v>0</v>
      </c>
      <c r="P45" s="178">
        <v>0</v>
      </c>
      <c r="Q45" s="178">
        <v>0</v>
      </c>
      <c r="R45" s="178">
        <v>0</v>
      </c>
      <c r="S45" s="113">
        <v>0</v>
      </c>
      <c r="T45" s="165">
        <v>0</v>
      </c>
      <c r="W45" s="165"/>
    </row>
    <row r="46" spans="1:27" ht="6" customHeight="1">
      <c r="A46" s="5"/>
      <c r="B46" s="5"/>
      <c r="C46" s="5"/>
      <c r="D46" s="160"/>
      <c r="E46" s="160"/>
      <c r="F46" s="160"/>
      <c r="G46" s="160"/>
      <c r="H46" s="160"/>
      <c r="I46" s="160"/>
      <c r="J46" s="160"/>
      <c r="K46" s="160"/>
      <c r="L46" s="160"/>
      <c r="M46" s="160"/>
      <c r="N46" s="180"/>
      <c r="O46" s="154"/>
      <c r="P46" s="160"/>
      <c r="Q46" s="160"/>
      <c r="R46" s="160"/>
      <c r="S46" s="160"/>
      <c r="T46" s="152"/>
    </row>
    <row r="47" spans="1:27" ht="3.75" customHeight="1">
      <c r="D47" s="146"/>
      <c r="E47" s="146"/>
      <c r="F47" s="146"/>
      <c r="G47" s="146"/>
      <c r="H47" s="146"/>
      <c r="I47" s="146"/>
      <c r="J47" s="146"/>
      <c r="K47" s="146"/>
      <c r="L47" s="146"/>
      <c r="M47" s="146"/>
      <c r="N47" s="146"/>
      <c r="O47" s="146"/>
    </row>
    <row r="48" spans="1:27" ht="12.75">
      <c r="A48" s="81" t="s">
        <v>14</v>
      </c>
      <c r="B48" s="82"/>
    </row>
    <row r="49" spans="1:11" ht="12.75">
      <c r="A49" s="82" t="s">
        <v>15</v>
      </c>
      <c r="B49" s="82"/>
      <c r="H49" s="74"/>
      <c r="I49" s="74"/>
      <c r="J49" s="74"/>
    </row>
    <row r="50" spans="1:11" ht="12.75">
      <c r="A50" s="82" t="s">
        <v>16</v>
      </c>
      <c r="B50" s="82"/>
      <c r="H50" s="74"/>
      <c r="I50" s="74"/>
      <c r="J50" s="74"/>
    </row>
    <row r="51" spans="1:11" ht="12.75">
      <c r="A51" s="82" t="s">
        <v>17</v>
      </c>
      <c r="B51" s="82"/>
      <c r="H51" s="74"/>
      <c r="I51" s="74"/>
      <c r="J51" s="74"/>
    </row>
    <row r="52" spans="1:11" ht="12.75">
      <c r="A52" s="82" t="s">
        <v>144</v>
      </c>
      <c r="B52" s="82"/>
      <c r="H52" s="74"/>
      <c r="I52" s="74"/>
      <c r="J52" s="74"/>
    </row>
    <row r="53" spans="1:11" ht="6" customHeight="1">
      <c r="A53" s="82"/>
      <c r="B53" s="82"/>
    </row>
    <row r="54" spans="1:11" ht="12.75">
      <c r="A54" s="82" t="s">
        <v>25</v>
      </c>
      <c r="B54" s="82"/>
    </row>
    <row r="55" spans="1:11" ht="12.75">
      <c r="A55" s="82" t="s">
        <v>28</v>
      </c>
      <c r="B55" s="82"/>
      <c r="H55" s="74"/>
      <c r="I55" s="74"/>
      <c r="J55" s="74"/>
      <c r="K55" s="74"/>
    </row>
    <row r="56" spans="1:11" ht="6" customHeight="1"/>
    <row r="57" spans="1:11" ht="12.75">
      <c r="A57" s="6" t="s">
        <v>52</v>
      </c>
      <c r="H57" s="74"/>
      <c r="I57" s="74"/>
      <c r="J57" s="74"/>
    </row>
    <row r="58" spans="1:11" ht="12.75">
      <c r="A58" s="6" t="s">
        <v>55</v>
      </c>
      <c r="H58" s="74"/>
      <c r="I58" s="74"/>
      <c r="J58" s="74"/>
    </row>
    <row r="59" spans="1:11" ht="12.75">
      <c r="A59" s="6" t="s">
        <v>135</v>
      </c>
      <c r="H59" s="74"/>
      <c r="I59" s="74"/>
      <c r="J59" s="74"/>
    </row>
    <row r="60" spans="1:11" ht="12.75">
      <c r="A60" s="6" t="s">
        <v>136</v>
      </c>
    </row>
    <row r="61" spans="1:11" ht="12.75">
      <c r="A61" s="7" t="s">
        <v>132</v>
      </c>
    </row>
    <row r="62" spans="1:11" ht="12.75">
      <c r="A62" s="7"/>
    </row>
  </sheetData>
  <mergeCells count="1">
    <mergeCell ref="A2:D2"/>
  </mergeCells>
  <hyperlinks>
    <hyperlink ref="T2" location="'Index-P-TR'!A1" display="◄" xr:uid="{00000000-0004-0000-1B00-000000000000}"/>
  </hyperlinks>
  <pageMargins left="0.78740157480314965" right="0.78740157480314965" top="0.55118110236220474" bottom="0.47244094488188981" header="0.39370078740157483" footer="0.23622047244094491"/>
  <pageSetup paperSize="9" scale="75" orientation="landscape" r:id="rId1"/>
  <headerFooter alignWithMargins="0">
    <oddFooter>&amp;L&amp;7Genf rektifiziert / Genève rectifié
März / Mars 2019&amp;R&amp;6&amp;F &amp;A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T61"/>
  <sheetViews>
    <sheetView zoomScaleNormal="100" workbookViewId="0">
      <pane xSplit="3" topLeftCell="D1" activePane="topRight" state="frozen"/>
      <selection pane="topRight" activeCell="T2" sqref="T2"/>
    </sheetView>
  </sheetViews>
  <sheetFormatPr baseColWidth="10" defaultColWidth="12" defaultRowHeight="11.25"/>
  <cols>
    <col min="1" max="1" width="26.83203125" style="43" customWidth="1"/>
    <col min="2" max="2" width="5.5" style="43" hidden="1" customWidth="1"/>
    <col min="3" max="3" width="5.5" style="43" customWidth="1"/>
    <col min="4" max="19" width="9.5" style="43" customWidth="1"/>
    <col min="20" max="20" width="11" style="43" customWidth="1"/>
    <col min="21" max="16384" width="12" style="43"/>
  </cols>
  <sheetData>
    <row r="1" spans="1:20" ht="6" customHeight="1"/>
    <row r="2" spans="1:20" ht="27" customHeight="1">
      <c r="A2" s="232" t="s">
        <v>29</v>
      </c>
      <c r="B2" s="228"/>
      <c r="C2" s="228"/>
      <c r="D2" s="228"/>
      <c r="T2" s="130" t="s">
        <v>65</v>
      </c>
    </row>
    <row r="3" spans="1:20" ht="12">
      <c r="A3" s="72" t="s">
        <v>101</v>
      </c>
    </row>
    <row r="4" spans="1:20" ht="12">
      <c r="A4" s="72" t="s">
        <v>102</v>
      </c>
    </row>
    <row r="5" spans="1:20" ht="6" customHeight="1"/>
    <row r="6" spans="1:20" ht="30" customHeight="1">
      <c r="A6" s="21">
        <v>2017</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2017</v>
      </c>
    </row>
    <row r="7" spans="1:20" ht="3.75" customHeight="1">
      <c r="G7" s="67"/>
      <c r="O7" s="67"/>
      <c r="T7" s="73"/>
    </row>
    <row r="8" spans="1:20" ht="22.5" customHeight="1">
      <c r="A8" s="92" t="s">
        <v>29</v>
      </c>
      <c r="B8" s="93"/>
      <c r="C8" s="93"/>
      <c r="D8" s="104">
        <v>5120</v>
      </c>
      <c r="E8" s="104">
        <v>7153</v>
      </c>
      <c r="F8" s="104">
        <v>5573</v>
      </c>
      <c r="G8" s="114">
        <v>17846</v>
      </c>
      <c r="H8" s="104">
        <v>2992</v>
      </c>
      <c r="I8" s="104">
        <v>3927</v>
      </c>
      <c r="J8" s="104">
        <v>4049</v>
      </c>
      <c r="K8" s="111">
        <v>10968</v>
      </c>
      <c r="L8" s="104">
        <v>3634</v>
      </c>
      <c r="M8" s="104">
        <v>3468</v>
      </c>
      <c r="N8" s="104">
        <v>4872</v>
      </c>
      <c r="O8" s="111">
        <v>11974</v>
      </c>
      <c r="P8" s="104">
        <v>6335</v>
      </c>
      <c r="Q8" s="104">
        <v>6002</v>
      </c>
      <c r="R8" s="104">
        <v>6378</v>
      </c>
      <c r="S8" s="111">
        <v>18715</v>
      </c>
      <c r="T8" s="105">
        <v>59503</v>
      </c>
    </row>
    <row r="9" spans="1:20" ht="6" customHeight="1">
      <c r="D9" s="146"/>
      <c r="E9" s="146"/>
      <c r="F9" s="146"/>
      <c r="G9" s="113"/>
      <c r="H9" s="146"/>
      <c r="I9" s="146"/>
      <c r="J9" s="146"/>
      <c r="K9" s="113"/>
      <c r="L9" s="146"/>
      <c r="M9" s="146"/>
      <c r="N9" s="146"/>
      <c r="O9" s="113"/>
      <c r="P9" s="146"/>
      <c r="Q9" s="146"/>
      <c r="R9" s="146"/>
      <c r="S9" s="113"/>
      <c r="T9" s="57"/>
    </row>
    <row r="10" spans="1:20" ht="22.5" customHeight="1">
      <c r="A10" s="126" t="s">
        <v>32</v>
      </c>
      <c r="B10" s="127"/>
      <c r="C10" s="127"/>
      <c r="D10" s="147">
        <v>5120</v>
      </c>
      <c r="E10" s="147">
        <v>7153</v>
      </c>
      <c r="F10" s="147">
        <v>5573</v>
      </c>
      <c r="G10" s="113">
        <v>17846</v>
      </c>
      <c r="H10" s="147">
        <v>2976</v>
      </c>
      <c r="I10" s="147">
        <v>3853</v>
      </c>
      <c r="J10" s="147">
        <v>3879</v>
      </c>
      <c r="K10" s="113">
        <v>10708</v>
      </c>
      <c r="L10" s="147">
        <v>3416</v>
      </c>
      <c r="M10" s="147">
        <v>3222</v>
      </c>
      <c r="N10" s="147">
        <v>4742</v>
      </c>
      <c r="O10" s="113">
        <v>11380</v>
      </c>
      <c r="P10" s="147">
        <v>6335</v>
      </c>
      <c r="Q10" s="147">
        <v>6002</v>
      </c>
      <c r="R10" s="147">
        <v>6378</v>
      </c>
      <c r="S10" s="113">
        <v>18715</v>
      </c>
      <c r="T10" s="128">
        <v>58649</v>
      </c>
    </row>
    <row r="11" spans="1:20">
      <c r="A11" s="75" t="s">
        <v>18</v>
      </c>
      <c r="B11" s="76" t="s">
        <v>0</v>
      </c>
      <c r="C11" s="76" t="s">
        <v>1</v>
      </c>
      <c r="D11" s="151">
        <v>910</v>
      </c>
      <c r="E11" s="151">
        <v>1341</v>
      </c>
      <c r="F11" s="151">
        <v>959</v>
      </c>
      <c r="G11" s="113">
        <v>3210</v>
      </c>
      <c r="H11" s="83">
        <v>561</v>
      </c>
      <c r="I11" s="83">
        <v>1115</v>
      </c>
      <c r="J11" s="83">
        <v>1218</v>
      </c>
      <c r="K11" s="113">
        <v>2894</v>
      </c>
      <c r="L11" s="170">
        <v>922</v>
      </c>
      <c r="M11" s="170">
        <v>840</v>
      </c>
      <c r="N11" s="170">
        <v>1346</v>
      </c>
      <c r="O11" s="113">
        <v>3108</v>
      </c>
      <c r="P11" s="165">
        <v>1055</v>
      </c>
      <c r="Q11" s="165">
        <v>0</v>
      </c>
      <c r="R11" s="165">
        <v>0</v>
      </c>
      <c r="S11" s="113">
        <v>1055</v>
      </c>
      <c r="T11" s="58">
        <v>10267</v>
      </c>
    </row>
    <row r="12" spans="1:20">
      <c r="A12" s="43" t="s">
        <v>19</v>
      </c>
      <c r="B12" s="76" t="s">
        <v>2</v>
      </c>
      <c r="C12" s="76" t="s">
        <v>3</v>
      </c>
      <c r="D12" s="151">
        <v>650</v>
      </c>
      <c r="E12" s="151">
        <v>1190</v>
      </c>
      <c r="F12" s="151">
        <v>700</v>
      </c>
      <c r="G12" s="113">
        <v>2540</v>
      </c>
      <c r="H12" s="83">
        <v>1247</v>
      </c>
      <c r="I12" s="83">
        <v>1626</v>
      </c>
      <c r="J12" s="83">
        <v>820</v>
      </c>
      <c r="K12" s="113">
        <v>3693</v>
      </c>
      <c r="L12" s="170">
        <v>1112</v>
      </c>
      <c r="M12" s="170">
        <v>1054</v>
      </c>
      <c r="N12" s="170">
        <v>1186</v>
      </c>
      <c r="O12" s="113">
        <v>3352</v>
      </c>
      <c r="P12" s="165">
        <v>3026</v>
      </c>
      <c r="Q12" s="165">
        <v>1640</v>
      </c>
      <c r="R12" s="165">
        <v>774</v>
      </c>
      <c r="S12" s="113">
        <v>5440</v>
      </c>
      <c r="T12" s="58">
        <v>15025</v>
      </c>
    </row>
    <row r="13" spans="1:20">
      <c r="A13" s="43" t="s">
        <v>20</v>
      </c>
      <c r="B13" s="76" t="s">
        <v>4</v>
      </c>
      <c r="C13" s="76" t="s">
        <v>5</v>
      </c>
      <c r="D13" s="151">
        <v>3560</v>
      </c>
      <c r="E13" s="151">
        <v>4622</v>
      </c>
      <c r="F13" s="151">
        <v>3914</v>
      </c>
      <c r="G13" s="113">
        <v>12096</v>
      </c>
      <c r="H13" s="83">
        <v>1168</v>
      </c>
      <c r="I13" s="83">
        <v>1112</v>
      </c>
      <c r="J13" s="83">
        <v>1841</v>
      </c>
      <c r="K13" s="113">
        <v>4121</v>
      </c>
      <c r="L13" s="170">
        <v>1382</v>
      </c>
      <c r="M13" s="170">
        <v>1328</v>
      </c>
      <c r="N13" s="170">
        <v>2210</v>
      </c>
      <c r="O13" s="113">
        <v>4920</v>
      </c>
      <c r="P13" s="165">
        <v>2254</v>
      </c>
      <c r="Q13" s="165">
        <v>4362</v>
      </c>
      <c r="R13" s="165">
        <v>5604</v>
      </c>
      <c r="S13" s="113">
        <v>12220</v>
      </c>
      <c r="T13" s="58">
        <v>33357</v>
      </c>
    </row>
    <row r="14" spans="1:20" ht="6" customHeight="1">
      <c r="D14" s="146"/>
      <c r="E14" s="146"/>
      <c r="F14" s="146"/>
      <c r="G14" s="113"/>
      <c r="H14" s="146"/>
      <c r="I14" s="146"/>
      <c r="J14" s="146"/>
      <c r="K14" s="113"/>
      <c r="L14" s="148"/>
      <c r="M14" s="146"/>
      <c r="N14" s="146"/>
      <c r="O14" s="113"/>
      <c r="P14" s="146"/>
      <c r="Q14" s="146"/>
      <c r="R14" s="146"/>
      <c r="S14" s="113"/>
      <c r="T14" s="57"/>
    </row>
    <row r="15" spans="1:20" ht="24" customHeight="1">
      <c r="A15" s="123" t="s">
        <v>33</v>
      </c>
      <c r="B15" s="124"/>
      <c r="C15" s="124"/>
      <c r="D15" s="149">
        <v>0</v>
      </c>
      <c r="E15" s="149">
        <v>0</v>
      </c>
      <c r="F15" s="149">
        <v>0</v>
      </c>
      <c r="G15" s="113">
        <v>0</v>
      </c>
      <c r="H15" s="149">
        <v>16</v>
      </c>
      <c r="I15" s="149">
        <v>74</v>
      </c>
      <c r="J15" s="149">
        <v>170</v>
      </c>
      <c r="K15" s="113">
        <v>260</v>
      </c>
      <c r="L15" s="149">
        <v>218</v>
      </c>
      <c r="M15" s="149">
        <v>246</v>
      </c>
      <c r="N15" s="149">
        <v>130</v>
      </c>
      <c r="O15" s="113">
        <v>594</v>
      </c>
      <c r="P15" s="149">
        <v>0</v>
      </c>
      <c r="Q15" s="149">
        <v>0</v>
      </c>
      <c r="R15" s="149">
        <v>0</v>
      </c>
      <c r="S15" s="113">
        <v>0</v>
      </c>
      <c r="T15" s="125">
        <v>854</v>
      </c>
    </row>
    <row r="16" spans="1:20">
      <c r="A16" s="43" t="s">
        <v>21</v>
      </c>
      <c r="B16" s="76" t="s">
        <v>6</v>
      </c>
      <c r="C16" s="76" t="s">
        <v>7</v>
      </c>
      <c r="D16" s="151">
        <v>0</v>
      </c>
      <c r="E16" s="151">
        <v>0</v>
      </c>
      <c r="F16" s="151">
        <v>0</v>
      </c>
      <c r="G16" s="113">
        <v>0</v>
      </c>
      <c r="H16" s="83">
        <v>16</v>
      </c>
      <c r="I16" s="83">
        <v>74</v>
      </c>
      <c r="J16" s="83">
        <v>170</v>
      </c>
      <c r="K16" s="113">
        <v>260</v>
      </c>
      <c r="L16" s="170">
        <v>218</v>
      </c>
      <c r="M16" s="170">
        <v>246</v>
      </c>
      <c r="N16" s="170">
        <v>130</v>
      </c>
      <c r="O16" s="113">
        <v>594</v>
      </c>
      <c r="P16" s="165">
        <v>0</v>
      </c>
      <c r="Q16" s="165">
        <v>0</v>
      </c>
      <c r="R16" s="165">
        <v>0</v>
      </c>
      <c r="S16" s="113">
        <v>0</v>
      </c>
      <c r="T16" s="58">
        <v>854</v>
      </c>
    </row>
    <row r="17" spans="1:20">
      <c r="A17" s="43" t="s">
        <v>22</v>
      </c>
      <c r="B17" s="76" t="s">
        <v>8</v>
      </c>
      <c r="C17" s="76" t="s">
        <v>9</v>
      </c>
      <c r="D17" s="151">
        <v>0</v>
      </c>
      <c r="E17" s="151">
        <v>0</v>
      </c>
      <c r="F17" s="151">
        <v>0</v>
      </c>
      <c r="G17" s="113">
        <v>0</v>
      </c>
      <c r="H17" s="83">
        <v>0</v>
      </c>
      <c r="I17" s="83">
        <v>0</v>
      </c>
      <c r="J17" s="83">
        <v>0</v>
      </c>
      <c r="K17" s="113">
        <v>0</v>
      </c>
      <c r="L17" s="170">
        <v>0</v>
      </c>
      <c r="M17" s="170">
        <v>0</v>
      </c>
      <c r="N17" s="170">
        <v>0</v>
      </c>
      <c r="O17" s="113">
        <v>0</v>
      </c>
      <c r="P17" s="165">
        <v>0</v>
      </c>
      <c r="Q17" s="165">
        <v>0</v>
      </c>
      <c r="R17" s="165">
        <v>0</v>
      </c>
      <c r="S17" s="113">
        <v>0</v>
      </c>
      <c r="T17" s="58">
        <v>0</v>
      </c>
    </row>
    <row r="18" spans="1:20">
      <c r="A18" s="43" t="s">
        <v>23</v>
      </c>
      <c r="B18" s="76" t="s">
        <v>10</v>
      </c>
      <c r="C18" s="76" t="s">
        <v>11</v>
      </c>
      <c r="D18" s="151">
        <v>0</v>
      </c>
      <c r="E18" s="151">
        <v>0</v>
      </c>
      <c r="F18" s="151">
        <v>0</v>
      </c>
      <c r="G18" s="113">
        <v>0</v>
      </c>
      <c r="H18" s="83">
        <v>0</v>
      </c>
      <c r="I18" s="83">
        <v>0</v>
      </c>
      <c r="J18" s="83">
        <v>0</v>
      </c>
      <c r="K18" s="113">
        <v>0</v>
      </c>
      <c r="L18" s="170">
        <v>0</v>
      </c>
      <c r="M18" s="170">
        <v>0</v>
      </c>
      <c r="N18" s="170">
        <v>0</v>
      </c>
      <c r="O18" s="113">
        <v>0</v>
      </c>
      <c r="P18" s="165">
        <v>0</v>
      </c>
      <c r="Q18" s="165">
        <v>0</v>
      </c>
      <c r="R18" s="165">
        <v>0</v>
      </c>
      <c r="S18" s="113">
        <v>0</v>
      </c>
      <c r="T18" s="58">
        <v>0</v>
      </c>
    </row>
    <row r="19" spans="1:20">
      <c r="A19" s="43" t="s">
        <v>24</v>
      </c>
      <c r="B19" s="76" t="s">
        <v>12</v>
      </c>
      <c r="C19" s="76" t="s">
        <v>13</v>
      </c>
      <c r="D19" s="151">
        <v>0</v>
      </c>
      <c r="E19" s="151">
        <v>0</v>
      </c>
      <c r="F19" s="151">
        <v>0</v>
      </c>
      <c r="G19" s="113">
        <v>0</v>
      </c>
      <c r="H19" s="83">
        <v>0</v>
      </c>
      <c r="I19" s="83">
        <v>0</v>
      </c>
      <c r="J19" s="83">
        <v>0</v>
      </c>
      <c r="K19" s="113">
        <v>0</v>
      </c>
      <c r="L19" s="170">
        <v>0</v>
      </c>
      <c r="M19" s="170">
        <v>0</v>
      </c>
      <c r="N19" s="170">
        <v>0</v>
      </c>
      <c r="O19" s="113">
        <v>0</v>
      </c>
      <c r="P19" s="165">
        <v>0</v>
      </c>
      <c r="Q19" s="165">
        <v>0</v>
      </c>
      <c r="R19" s="165">
        <v>0</v>
      </c>
      <c r="S19" s="113">
        <v>0</v>
      </c>
      <c r="T19" s="58">
        <v>0</v>
      </c>
    </row>
    <row r="20" spans="1:20" ht="6" customHeight="1">
      <c r="D20" s="146"/>
      <c r="E20" s="146"/>
      <c r="F20" s="146"/>
      <c r="G20" s="114"/>
      <c r="H20" s="146"/>
      <c r="I20" s="146"/>
      <c r="J20" s="146"/>
      <c r="K20" s="113"/>
      <c r="L20" s="146"/>
      <c r="M20" s="146"/>
      <c r="N20" s="146"/>
      <c r="O20" s="113"/>
      <c r="P20" s="146"/>
      <c r="Q20" s="146"/>
      <c r="R20" s="146"/>
      <c r="S20" s="114"/>
      <c r="T20" s="58"/>
    </row>
    <row r="21" spans="1:20" ht="22.5">
      <c r="A21" s="92" t="s">
        <v>30</v>
      </c>
      <c r="B21" s="103"/>
      <c r="C21" s="103"/>
      <c r="D21" s="104">
        <v>4768</v>
      </c>
      <c r="E21" s="104">
        <v>6285</v>
      </c>
      <c r="F21" s="104">
        <v>5573</v>
      </c>
      <c r="G21" s="114">
        <v>16626</v>
      </c>
      <c r="H21" s="104">
        <v>1900</v>
      </c>
      <c r="I21" s="104">
        <v>2738</v>
      </c>
      <c r="J21" s="104">
        <v>2426</v>
      </c>
      <c r="K21" s="111">
        <v>7064</v>
      </c>
      <c r="L21" s="104">
        <v>2989</v>
      </c>
      <c r="M21" s="104">
        <v>2790</v>
      </c>
      <c r="N21" s="104">
        <v>3668</v>
      </c>
      <c r="O21" s="111">
        <v>9447</v>
      </c>
      <c r="P21" s="104">
        <v>4495</v>
      </c>
      <c r="Q21" s="104">
        <v>4952</v>
      </c>
      <c r="R21" s="104">
        <v>5764</v>
      </c>
      <c r="S21" s="111">
        <v>15211</v>
      </c>
      <c r="T21" s="105">
        <v>48348</v>
      </c>
    </row>
    <row r="22" spans="1:20" ht="6" customHeight="1">
      <c r="D22" s="146"/>
      <c r="E22" s="146"/>
      <c r="F22" s="146"/>
      <c r="G22" s="113"/>
      <c r="H22" s="146"/>
      <c r="I22" s="146"/>
      <c r="J22" s="146"/>
      <c r="K22" s="113"/>
      <c r="L22" s="146"/>
      <c r="M22" s="146"/>
      <c r="N22" s="146"/>
      <c r="O22" s="113"/>
      <c r="P22" s="146"/>
      <c r="Q22" s="146"/>
      <c r="R22" s="146"/>
      <c r="S22" s="113"/>
      <c r="T22" s="57"/>
    </row>
    <row r="23" spans="1:20" ht="22.5" customHeight="1">
      <c r="A23" s="126" t="s">
        <v>32</v>
      </c>
      <c r="B23" s="127"/>
      <c r="C23" s="127"/>
      <c r="D23" s="147">
        <v>4768</v>
      </c>
      <c r="E23" s="147">
        <v>6285</v>
      </c>
      <c r="F23" s="147">
        <v>5573</v>
      </c>
      <c r="G23" s="113">
        <v>16626</v>
      </c>
      <c r="H23" s="147">
        <v>1884</v>
      </c>
      <c r="I23" s="147">
        <v>2664</v>
      </c>
      <c r="J23" s="147">
        <v>2256</v>
      </c>
      <c r="K23" s="113">
        <v>6804</v>
      </c>
      <c r="L23" s="147">
        <v>2777</v>
      </c>
      <c r="M23" s="147">
        <v>2544</v>
      </c>
      <c r="N23" s="147">
        <v>3538</v>
      </c>
      <c r="O23" s="113">
        <v>8859</v>
      </c>
      <c r="P23" s="147">
        <v>4495</v>
      </c>
      <c r="Q23" s="147">
        <v>4952</v>
      </c>
      <c r="R23" s="147">
        <v>5764</v>
      </c>
      <c r="S23" s="113">
        <v>15211</v>
      </c>
      <c r="T23" s="128">
        <v>47500</v>
      </c>
    </row>
    <row r="24" spans="1:20">
      <c r="A24" s="75" t="s">
        <v>18</v>
      </c>
      <c r="B24" s="76" t="s">
        <v>0</v>
      </c>
      <c r="C24" s="76" t="s">
        <v>1</v>
      </c>
      <c r="D24" s="151">
        <v>754</v>
      </c>
      <c r="E24" s="151">
        <v>1147</v>
      </c>
      <c r="F24" s="151">
        <v>959</v>
      </c>
      <c r="G24" s="113">
        <v>2860</v>
      </c>
      <c r="H24" s="83">
        <v>254</v>
      </c>
      <c r="I24" s="83">
        <v>550</v>
      </c>
      <c r="J24" s="83">
        <v>512</v>
      </c>
      <c r="K24" s="113">
        <v>1316</v>
      </c>
      <c r="L24" s="170">
        <v>511</v>
      </c>
      <c r="M24" s="170">
        <v>414</v>
      </c>
      <c r="N24" s="170">
        <v>524</v>
      </c>
      <c r="O24" s="113">
        <v>1449</v>
      </c>
      <c r="P24" s="165">
        <v>383</v>
      </c>
      <c r="Q24" s="165">
        <v>0</v>
      </c>
      <c r="R24" s="165">
        <v>0</v>
      </c>
      <c r="S24" s="113">
        <v>383</v>
      </c>
      <c r="T24" s="58">
        <v>6008</v>
      </c>
    </row>
    <row r="25" spans="1:20">
      <c r="A25" s="43" t="s">
        <v>19</v>
      </c>
      <c r="B25" s="76" t="s">
        <v>2</v>
      </c>
      <c r="C25" s="76" t="s">
        <v>3</v>
      </c>
      <c r="D25" s="151">
        <v>650</v>
      </c>
      <c r="E25" s="151">
        <v>1190</v>
      </c>
      <c r="F25" s="151">
        <v>700</v>
      </c>
      <c r="G25" s="113">
        <v>2540</v>
      </c>
      <c r="H25" s="83">
        <v>592</v>
      </c>
      <c r="I25" s="83">
        <v>1072</v>
      </c>
      <c r="J25" s="83">
        <v>692</v>
      </c>
      <c r="K25" s="113">
        <v>2356</v>
      </c>
      <c r="L25" s="170">
        <v>1016</v>
      </c>
      <c r="M25" s="170">
        <v>1054</v>
      </c>
      <c r="N25" s="170">
        <v>1080</v>
      </c>
      <c r="O25" s="113">
        <v>3150</v>
      </c>
      <c r="P25" s="165">
        <v>2454</v>
      </c>
      <c r="Q25" s="165">
        <v>938</v>
      </c>
      <c r="R25" s="165">
        <v>774</v>
      </c>
      <c r="S25" s="113">
        <v>4166</v>
      </c>
      <c r="T25" s="58">
        <v>12212</v>
      </c>
    </row>
    <row r="26" spans="1:20">
      <c r="A26" s="43" t="s">
        <v>20</v>
      </c>
      <c r="B26" s="76" t="s">
        <v>4</v>
      </c>
      <c r="C26" s="76" t="s">
        <v>5</v>
      </c>
      <c r="D26" s="151">
        <v>3364</v>
      </c>
      <c r="E26" s="151">
        <v>3948</v>
      </c>
      <c r="F26" s="151">
        <v>3914</v>
      </c>
      <c r="G26" s="113">
        <v>11226</v>
      </c>
      <c r="H26" s="83">
        <v>1038</v>
      </c>
      <c r="I26" s="83">
        <v>1042</v>
      </c>
      <c r="J26" s="83">
        <v>1052</v>
      </c>
      <c r="K26" s="113">
        <v>3132</v>
      </c>
      <c r="L26" s="170">
        <v>1250</v>
      </c>
      <c r="M26" s="170">
        <v>1076</v>
      </c>
      <c r="N26" s="170">
        <v>1934</v>
      </c>
      <c r="O26" s="113">
        <v>4260</v>
      </c>
      <c r="P26" s="165">
        <v>1658</v>
      </c>
      <c r="Q26" s="165">
        <v>4014</v>
      </c>
      <c r="R26" s="165">
        <v>4990</v>
      </c>
      <c r="S26" s="113">
        <v>10662</v>
      </c>
      <c r="T26" s="58">
        <v>29280</v>
      </c>
    </row>
    <row r="27" spans="1:20" ht="6" customHeight="1">
      <c r="D27" s="146"/>
      <c r="E27" s="146"/>
      <c r="F27" s="146"/>
      <c r="G27" s="113"/>
      <c r="H27" s="146"/>
      <c r="I27" s="146"/>
      <c r="J27" s="146"/>
      <c r="K27" s="113"/>
      <c r="L27" s="146"/>
      <c r="M27" s="146"/>
      <c r="N27" s="148"/>
      <c r="O27" s="113"/>
      <c r="P27" s="146"/>
      <c r="Q27" s="146"/>
      <c r="R27" s="146"/>
      <c r="S27" s="113"/>
      <c r="T27" s="57"/>
    </row>
    <row r="28" spans="1:20" ht="24" customHeight="1">
      <c r="A28" s="123" t="s">
        <v>33</v>
      </c>
      <c r="B28" s="124"/>
      <c r="C28" s="124"/>
      <c r="D28" s="149">
        <v>0</v>
      </c>
      <c r="E28" s="149">
        <v>0</v>
      </c>
      <c r="F28" s="149">
        <v>0</v>
      </c>
      <c r="G28" s="113">
        <v>0</v>
      </c>
      <c r="H28" s="149">
        <v>16</v>
      </c>
      <c r="I28" s="149">
        <v>74</v>
      </c>
      <c r="J28" s="149">
        <v>170</v>
      </c>
      <c r="K28" s="113">
        <v>260</v>
      </c>
      <c r="L28" s="149">
        <v>212</v>
      </c>
      <c r="M28" s="149">
        <v>246</v>
      </c>
      <c r="N28" s="149">
        <v>130</v>
      </c>
      <c r="O28" s="113">
        <v>588</v>
      </c>
      <c r="P28" s="149">
        <v>0</v>
      </c>
      <c r="Q28" s="149">
        <v>0</v>
      </c>
      <c r="R28" s="149">
        <v>0</v>
      </c>
      <c r="S28" s="113">
        <v>0</v>
      </c>
      <c r="T28" s="125">
        <v>848</v>
      </c>
    </row>
    <row r="29" spans="1:20">
      <c r="A29" s="43" t="s">
        <v>21</v>
      </c>
      <c r="B29" s="76" t="s">
        <v>6</v>
      </c>
      <c r="C29" s="76" t="s">
        <v>7</v>
      </c>
      <c r="D29" s="151">
        <v>0</v>
      </c>
      <c r="E29" s="151">
        <v>0</v>
      </c>
      <c r="F29" s="151">
        <v>0</v>
      </c>
      <c r="G29" s="113">
        <v>0</v>
      </c>
      <c r="H29" s="83">
        <v>16</v>
      </c>
      <c r="I29" s="83">
        <v>74</v>
      </c>
      <c r="J29" s="83">
        <v>170</v>
      </c>
      <c r="K29" s="113">
        <v>260</v>
      </c>
      <c r="L29" s="170">
        <v>212</v>
      </c>
      <c r="M29" s="170">
        <v>246</v>
      </c>
      <c r="N29" s="170">
        <v>130</v>
      </c>
      <c r="O29" s="113">
        <v>588</v>
      </c>
      <c r="P29" s="165">
        <v>0</v>
      </c>
      <c r="Q29" s="165">
        <v>0</v>
      </c>
      <c r="R29" s="165">
        <v>0</v>
      </c>
      <c r="S29" s="113">
        <v>0</v>
      </c>
      <c r="T29" s="58">
        <v>848</v>
      </c>
    </row>
    <row r="30" spans="1:20">
      <c r="A30" s="43" t="s">
        <v>22</v>
      </c>
      <c r="B30" s="76" t="s">
        <v>8</v>
      </c>
      <c r="C30" s="76" t="s">
        <v>9</v>
      </c>
      <c r="D30" s="151">
        <v>0</v>
      </c>
      <c r="E30" s="151">
        <v>0</v>
      </c>
      <c r="F30" s="151">
        <v>0</v>
      </c>
      <c r="G30" s="113">
        <v>0</v>
      </c>
      <c r="H30" s="83">
        <v>0</v>
      </c>
      <c r="I30" s="83">
        <v>0</v>
      </c>
      <c r="J30" s="83">
        <v>0</v>
      </c>
      <c r="K30" s="113">
        <v>0</v>
      </c>
      <c r="L30" s="170">
        <v>0</v>
      </c>
      <c r="M30" s="170">
        <v>0</v>
      </c>
      <c r="N30" s="170">
        <v>0</v>
      </c>
      <c r="O30" s="113">
        <v>0</v>
      </c>
      <c r="P30" s="165">
        <v>0</v>
      </c>
      <c r="Q30" s="165">
        <v>0</v>
      </c>
      <c r="R30" s="165">
        <v>0</v>
      </c>
      <c r="S30" s="113">
        <v>0</v>
      </c>
      <c r="T30" s="58">
        <v>0</v>
      </c>
    </row>
    <row r="31" spans="1:20">
      <c r="A31" s="43" t="s">
        <v>23</v>
      </c>
      <c r="B31" s="76" t="s">
        <v>10</v>
      </c>
      <c r="C31" s="76" t="s">
        <v>11</v>
      </c>
      <c r="D31" s="151">
        <v>0</v>
      </c>
      <c r="E31" s="151">
        <v>0</v>
      </c>
      <c r="F31" s="151">
        <v>0</v>
      </c>
      <c r="G31" s="113">
        <v>0</v>
      </c>
      <c r="H31" s="83">
        <v>0</v>
      </c>
      <c r="I31" s="83">
        <v>0</v>
      </c>
      <c r="J31" s="83">
        <v>0</v>
      </c>
      <c r="K31" s="113">
        <v>0</v>
      </c>
      <c r="L31" s="170">
        <v>0</v>
      </c>
      <c r="M31" s="170">
        <v>0</v>
      </c>
      <c r="N31" s="170">
        <v>0</v>
      </c>
      <c r="O31" s="113">
        <v>0</v>
      </c>
      <c r="P31" s="165">
        <v>0</v>
      </c>
      <c r="Q31" s="165">
        <v>0</v>
      </c>
      <c r="R31" s="165">
        <v>0</v>
      </c>
      <c r="S31" s="113">
        <v>0</v>
      </c>
      <c r="T31" s="58">
        <v>0</v>
      </c>
    </row>
    <row r="32" spans="1:20">
      <c r="A32" s="43" t="s">
        <v>24</v>
      </c>
      <c r="B32" s="76" t="s">
        <v>12</v>
      </c>
      <c r="C32" s="76" t="s">
        <v>13</v>
      </c>
      <c r="D32" s="151">
        <v>0</v>
      </c>
      <c r="E32" s="151">
        <v>0</v>
      </c>
      <c r="F32" s="151">
        <v>0</v>
      </c>
      <c r="G32" s="113">
        <v>0</v>
      </c>
      <c r="H32" s="83">
        <v>0</v>
      </c>
      <c r="I32" s="83">
        <v>0</v>
      </c>
      <c r="J32" s="83">
        <v>0</v>
      </c>
      <c r="K32" s="113">
        <v>0</v>
      </c>
      <c r="L32" s="170">
        <v>0</v>
      </c>
      <c r="M32" s="170">
        <v>0</v>
      </c>
      <c r="N32" s="170">
        <v>0</v>
      </c>
      <c r="O32" s="113">
        <v>0</v>
      </c>
      <c r="P32" s="165">
        <v>0</v>
      </c>
      <c r="Q32" s="165">
        <v>0</v>
      </c>
      <c r="R32" s="165">
        <v>0</v>
      </c>
      <c r="S32" s="113">
        <v>0</v>
      </c>
      <c r="T32" s="58">
        <v>0</v>
      </c>
    </row>
    <row r="33" spans="1:20" ht="6" customHeight="1">
      <c r="D33" s="146"/>
      <c r="E33" s="146"/>
      <c r="F33" s="146"/>
      <c r="G33" s="114"/>
      <c r="H33" s="146"/>
      <c r="I33" s="146"/>
      <c r="J33" s="146"/>
      <c r="K33" s="113"/>
      <c r="L33" s="146"/>
      <c r="M33" s="146"/>
      <c r="N33" s="146"/>
      <c r="O33" s="113"/>
      <c r="P33" s="146"/>
      <c r="Q33" s="146"/>
      <c r="R33" s="146"/>
      <c r="S33" s="114"/>
      <c r="T33" s="58"/>
    </row>
    <row r="34" spans="1:20" ht="22.5">
      <c r="A34" s="92" t="s">
        <v>31</v>
      </c>
      <c r="B34" s="103"/>
      <c r="C34" s="103"/>
      <c r="D34" s="104">
        <v>352</v>
      </c>
      <c r="E34" s="104">
        <v>868</v>
      </c>
      <c r="F34" s="104">
        <v>0</v>
      </c>
      <c r="G34" s="114">
        <v>1220</v>
      </c>
      <c r="H34" s="104">
        <v>1092</v>
      </c>
      <c r="I34" s="104">
        <v>1189</v>
      </c>
      <c r="J34" s="104">
        <v>1623</v>
      </c>
      <c r="K34" s="111">
        <v>3904</v>
      </c>
      <c r="L34" s="104">
        <v>645</v>
      </c>
      <c r="M34" s="104">
        <v>678</v>
      </c>
      <c r="N34" s="104">
        <v>1204</v>
      </c>
      <c r="O34" s="111">
        <v>2527</v>
      </c>
      <c r="P34" s="104">
        <v>1840</v>
      </c>
      <c r="Q34" s="104">
        <v>1050</v>
      </c>
      <c r="R34" s="104">
        <v>614</v>
      </c>
      <c r="S34" s="111">
        <v>3504</v>
      </c>
      <c r="T34" s="105">
        <v>11155</v>
      </c>
    </row>
    <row r="35" spans="1:20" ht="6" customHeight="1">
      <c r="D35" s="146"/>
      <c r="E35" s="146"/>
      <c r="F35" s="146"/>
      <c r="G35" s="113"/>
      <c r="H35" s="146"/>
      <c r="I35" s="146"/>
      <c r="J35" s="146"/>
      <c r="K35" s="113"/>
      <c r="L35" s="146"/>
      <c r="M35" s="146"/>
      <c r="N35" s="146"/>
      <c r="O35" s="113"/>
      <c r="P35" s="146"/>
      <c r="Q35" s="146"/>
      <c r="R35" s="146"/>
      <c r="S35" s="113"/>
      <c r="T35" s="57"/>
    </row>
    <row r="36" spans="1:20" ht="22.5" customHeight="1">
      <c r="A36" s="126" t="s">
        <v>32</v>
      </c>
      <c r="B36" s="127"/>
      <c r="C36" s="127"/>
      <c r="D36" s="147">
        <v>352</v>
      </c>
      <c r="E36" s="147">
        <v>868</v>
      </c>
      <c r="F36" s="147">
        <v>0</v>
      </c>
      <c r="G36" s="113">
        <v>1220</v>
      </c>
      <c r="H36" s="147">
        <v>1092</v>
      </c>
      <c r="I36" s="147">
        <v>1189</v>
      </c>
      <c r="J36" s="147">
        <v>1623</v>
      </c>
      <c r="K36" s="113">
        <v>3904</v>
      </c>
      <c r="L36" s="147">
        <v>639</v>
      </c>
      <c r="M36" s="147">
        <v>678</v>
      </c>
      <c r="N36" s="147">
        <v>1204</v>
      </c>
      <c r="O36" s="113">
        <v>2521</v>
      </c>
      <c r="P36" s="147">
        <v>1840</v>
      </c>
      <c r="Q36" s="147">
        <v>1050</v>
      </c>
      <c r="R36" s="147">
        <v>614</v>
      </c>
      <c r="S36" s="113">
        <v>3504</v>
      </c>
      <c r="T36" s="128">
        <v>11149</v>
      </c>
    </row>
    <row r="37" spans="1:20">
      <c r="A37" s="78" t="s">
        <v>18</v>
      </c>
      <c r="B37" s="79" t="s">
        <v>0</v>
      </c>
      <c r="C37" s="79" t="s">
        <v>1</v>
      </c>
      <c r="D37" s="151">
        <v>156</v>
      </c>
      <c r="E37" s="151">
        <v>194</v>
      </c>
      <c r="F37" s="151">
        <v>0</v>
      </c>
      <c r="G37" s="113">
        <v>350</v>
      </c>
      <c r="H37" s="83">
        <v>307</v>
      </c>
      <c r="I37" s="83">
        <v>565</v>
      </c>
      <c r="J37" s="83">
        <v>706</v>
      </c>
      <c r="K37" s="113">
        <v>1578</v>
      </c>
      <c r="L37" s="170">
        <v>411</v>
      </c>
      <c r="M37" s="170">
        <v>426</v>
      </c>
      <c r="N37" s="170">
        <v>822</v>
      </c>
      <c r="O37" s="113">
        <v>1659</v>
      </c>
      <c r="P37" s="165">
        <v>672</v>
      </c>
      <c r="Q37" s="165">
        <v>0</v>
      </c>
      <c r="R37" s="165">
        <v>0</v>
      </c>
      <c r="S37" s="113">
        <v>672</v>
      </c>
      <c r="T37" s="58">
        <v>4259</v>
      </c>
    </row>
    <row r="38" spans="1:20">
      <c r="A38" s="80" t="s">
        <v>19</v>
      </c>
      <c r="B38" s="79" t="s">
        <v>2</v>
      </c>
      <c r="C38" s="79" t="s">
        <v>3</v>
      </c>
      <c r="D38" s="151">
        <v>0</v>
      </c>
      <c r="E38" s="151">
        <v>0</v>
      </c>
      <c r="F38" s="151">
        <v>0</v>
      </c>
      <c r="G38" s="113">
        <v>0</v>
      </c>
      <c r="H38" s="83">
        <v>655</v>
      </c>
      <c r="I38" s="83">
        <v>554</v>
      </c>
      <c r="J38" s="83">
        <v>128</v>
      </c>
      <c r="K38" s="113">
        <v>1337</v>
      </c>
      <c r="L38" s="170">
        <v>96</v>
      </c>
      <c r="M38" s="170">
        <v>0</v>
      </c>
      <c r="N38" s="170">
        <v>106</v>
      </c>
      <c r="O38" s="113">
        <v>202</v>
      </c>
      <c r="P38" s="165">
        <v>572</v>
      </c>
      <c r="Q38" s="165">
        <v>702</v>
      </c>
      <c r="R38" s="165">
        <v>0</v>
      </c>
      <c r="S38" s="113">
        <v>1274</v>
      </c>
      <c r="T38" s="58">
        <v>2813</v>
      </c>
    </row>
    <row r="39" spans="1:20">
      <c r="A39" s="80" t="s">
        <v>20</v>
      </c>
      <c r="B39" s="79" t="s">
        <v>4</v>
      </c>
      <c r="C39" s="79" t="s">
        <v>5</v>
      </c>
      <c r="D39" s="151">
        <v>196</v>
      </c>
      <c r="E39" s="151">
        <v>674</v>
      </c>
      <c r="F39" s="151">
        <v>0</v>
      </c>
      <c r="G39" s="113">
        <v>870</v>
      </c>
      <c r="H39" s="83">
        <v>130</v>
      </c>
      <c r="I39" s="83">
        <v>70</v>
      </c>
      <c r="J39" s="83">
        <v>789</v>
      </c>
      <c r="K39" s="113">
        <v>989</v>
      </c>
      <c r="L39" s="170">
        <v>132</v>
      </c>
      <c r="M39" s="170">
        <v>252</v>
      </c>
      <c r="N39" s="170">
        <v>276</v>
      </c>
      <c r="O39" s="113">
        <v>660</v>
      </c>
      <c r="P39" s="165">
        <v>596</v>
      </c>
      <c r="Q39" s="165">
        <v>348</v>
      </c>
      <c r="R39" s="165">
        <v>614</v>
      </c>
      <c r="S39" s="113">
        <v>1558</v>
      </c>
      <c r="T39" s="58">
        <v>4077</v>
      </c>
    </row>
    <row r="40" spans="1:20" ht="6" customHeight="1">
      <c r="A40" s="80"/>
      <c r="B40" s="80"/>
      <c r="C40" s="80"/>
      <c r="D40" s="148"/>
      <c r="E40" s="148"/>
      <c r="F40" s="148"/>
      <c r="G40" s="113"/>
      <c r="H40" s="148"/>
      <c r="I40" s="148"/>
      <c r="J40" s="148"/>
      <c r="K40" s="113"/>
      <c r="L40" s="148"/>
      <c r="M40" s="146"/>
      <c r="N40" s="148"/>
      <c r="O40" s="113"/>
      <c r="P40" s="148"/>
      <c r="Q40" s="146"/>
      <c r="R40" s="148"/>
      <c r="S40" s="113"/>
      <c r="T40" s="58"/>
    </row>
    <row r="41" spans="1:20" ht="24" customHeight="1">
      <c r="A41" s="123" t="s">
        <v>33</v>
      </c>
      <c r="B41" s="124"/>
      <c r="C41" s="124"/>
      <c r="D41" s="149">
        <v>0</v>
      </c>
      <c r="E41" s="149">
        <v>0</v>
      </c>
      <c r="F41" s="149">
        <v>0</v>
      </c>
      <c r="G41" s="113">
        <v>0</v>
      </c>
      <c r="H41" s="149">
        <v>0</v>
      </c>
      <c r="I41" s="149">
        <v>0</v>
      </c>
      <c r="J41" s="149">
        <v>0</v>
      </c>
      <c r="K41" s="113">
        <v>0</v>
      </c>
      <c r="L41" s="149">
        <v>6</v>
      </c>
      <c r="M41" s="149">
        <v>0</v>
      </c>
      <c r="N41" s="149">
        <v>0</v>
      </c>
      <c r="O41" s="113">
        <v>6</v>
      </c>
      <c r="P41" s="149">
        <v>0</v>
      </c>
      <c r="Q41" s="149">
        <v>0</v>
      </c>
      <c r="R41" s="149">
        <v>0</v>
      </c>
      <c r="S41" s="113">
        <v>0</v>
      </c>
      <c r="T41" s="125">
        <v>6</v>
      </c>
    </row>
    <row r="42" spans="1:20">
      <c r="A42" s="80" t="s">
        <v>21</v>
      </c>
      <c r="B42" s="79" t="s">
        <v>6</v>
      </c>
      <c r="C42" s="79" t="s">
        <v>7</v>
      </c>
      <c r="D42" s="151">
        <v>0</v>
      </c>
      <c r="E42" s="151">
        <v>0</v>
      </c>
      <c r="F42" s="151">
        <v>0</v>
      </c>
      <c r="G42" s="113">
        <v>0</v>
      </c>
      <c r="H42" s="83">
        <v>0</v>
      </c>
      <c r="I42" s="83">
        <v>0</v>
      </c>
      <c r="J42" s="83">
        <v>0</v>
      </c>
      <c r="K42" s="113">
        <v>0</v>
      </c>
      <c r="L42" s="170">
        <v>6</v>
      </c>
      <c r="M42" s="170">
        <v>0</v>
      </c>
      <c r="N42" s="170">
        <v>0</v>
      </c>
      <c r="O42" s="113">
        <v>6</v>
      </c>
      <c r="P42" s="165">
        <v>0</v>
      </c>
      <c r="Q42" s="165">
        <v>0</v>
      </c>
      <c r="R42" s="165">
        <v>0</v>
      </c>
      <c r="S42" s="113">
        <v>0</v>
      </c>
      <c r="T42" s="58">
        <v>6</v>
      </c>
    </row>
    <row r="43" spans="1:20">
      <c r="A43" s="80" t="s">
        <v>22</v>
      </c>
      <c r="B43" s="79" t="s">
        <v>8</v>
      </c>
      <c r="C43" s="79" t="s">
        <v>9</v>
      </c>
      <c r="D43" s="151">
        <v>0</v>
      </c>
      <c r="E43" s="151">
        <v>0</v>
      </c>
      <c r="F43" s="151">
        <v>0</v>
      </c>
      <c r="G43" s="113">
        <v>0</v>
      </c>
      <c r="H43" s="83">
        <v>0</v>
      </c>
      <c r="I43" s="83">
        <v>0</v>
      </c>
      <c r="J43" s="83">
        <v>0</v>
      </c>
      <c r="K43" s="113">
        <v>0</v>
      </c>
      <c r="L43" s="170">
        <v>0</v>
      </c>
      <c r="M43" s="170">
        <v>0</v>
      </c>
      <c r="N43" s="170">
        <v>0</v>
      </c>
      <c r="O43" s="113">
        <v>0</v>
      </c>
      <c r="P43" s="165">
        <v>0</v>
      </c>
      <c r="Q43" s="165">
        <v>0</v>
      </c>
      <c r="R43" s="165">
        <v>0</v>
      </c>
      <c r="S43" s="113">
        <v>0</v>
      </c>
      <c r="T43" s="58">
        <v>0</v>
      </c>
    </row>
    <row r="44" spans="1:20">
      <c r="A44" s="43" t="s">
        <v>23</v>
      </c>
      <c r="B44" s="76" t="s">
        <v>10</v>
      </c>
      <c r="C44" s="76" t="s">
        <v>11</v>
      </c>
      <c r="D44" s="151">
        <v>0</v>
      </c>
      <c r="E44" s="151">
        <v>0</v>
      </c>
      <c r="F44" s="151">
        <v>0</v>
      </c>
      <c r="G44" s="113">
        <v>0</v>
      </c>
      <c r="H44" s="83">
        <v>0</v>
      </c>
      <c r="I44" s="83">
        <v>0</v>
      </c>
      <c r="J44" s="83">
        <v>0</v>
      </c>
      <c r="K44" s="113">
        <v>0</v>
      </c>
      <c r="L44" s="170">
        <v>0</v>
      </c>
      <c r="M44" s="170">
        <v>0</v>
      </c>
      <c r="N44" s="170">
        <v>0</v>
      </c>
      <c r="O44" s="113">
        <v>0</v>
      </c>
      <c r="P44" s="165">
        <v>0</v>
      </c>
      <c r="Q44" s="165">
        <v>0</v>
      </c>
      <c r="R44" s="165">
        <v>0</v>
      </c>
      <c r="S44" s="113">
        <v>0</v>
      </c>
      <c r="T44" s="58">
        <v>0</v>
      </c>
    </row>
    <row r="45" spans="1:20">
      <c r="A45" s="43" t="s">
        <v>24</v>
      </c>
      <c r="B45" s="76" t="s">
        <v>12</v>
      </c>
      <c r="C45" s="76" t="s">
        <v>13</v>
      </c>
      <c r="D45" s="151">
        <v>0</v>
      </c>
      <c r="E45" s="151">
        <v>0</v>
      </c>
      <c r="F45" s="151">
        <v>0</v>
      </c>
      <c r="G45" s="113">
        <v>0</v>
      </c>
      <c r="H45" s="83">
        <v>0</v>
      </c>
      <c r="I45" s="83">
        <v>0</v>
      </c>
      <c r="J45" s="83">
        <v>0</v>
      </c>
      <c r="K45" s="113">
        <v>0</v>
      </c>
      <c r="L45" s="170">
        <v>0</v>
      </c>
      <c r="M45" s="170">
        <v>0</v>
      </c>
      <c r="N45" s="170">
        <v>0</v>
      </c>
      <c r="O45" s="113">
        <v>0</v>
      </c>
      <c r="P45" s="165">
        <v>0</v>
      </c>
      <c r="Q45" s="165">
        <v>0</v>
      </c>
      <c r="R45" s="165">
        <v>0</v>
      </c>
      <c r="S45" s="113">
        <v>0</v>
      </c>
      <c r="T45" s="58">
        <v>0</v>
      </c>
    </row>
    <row r="46" spans="1:20" ht="6" customHeight="1">
      <c r="A46" s="5"/>
      <c r="B46" s="5"/>
      <c r="C46" s="5"/>
      <c r="D46" s="160"/>
      <c r="E46" s="160"/>
      <c r="F46" s="160"/>
      <c r="G46" s="160"/>
      <c r="H46" s="152"/>
      <c r="I46" s="152"/>
      <c r="J46" s="152"/>
      <c r="K46" s="152"/>
      <c r="L46" s="160"/>
      <c r="M46" s="160"/>
      <c r="N46" s="160"/>
      <c r="O46" s="154"/>
      <c r="P46" s="160"/>
      <c r="Q46" s="160"/>
      <c r="R46" s="160"/>
      <c r="S46" s="160"/>
      <c r="T46" s="5"/>
    </row>
    <row r="47" spans="1:20" ht="3.75" customHeight="1"/>
    <row r="48" spans="1:20" ht="12.75">
      <c r="A48" s="81" t="s">
        <v>14</v>
      </c>
      <c r="B48" s="82"/>
    </row>
    <row r="49" spans="1:11" ht="12.75">
      <c r="A49" s="82" t="s">
        <v>15</v>
      </c>
      <c r="B49" s="82"/>
      <c r="H49" s="74"/>
      <c r="I49" s="74"/>
      <c r="J49" s="74"/>
    </row>
    <row r="50" spans="1:11" ht="12.75">
      <c r="A50" s="82" t="s">
        <v>16</v>
      </c>
      <c r="B50" s="82"/>
      <c r="H50" s="74"/>
      <c r="I50" s="74"/>
      <c r="J50" s="74"/>
    </row>
    <row r="51" spans="1:11" ht="12.75">
      <c r="A51" s="82" t="s">
        <v>17</v>
      </c>
      <c r="B51" s="82"/>
      <c r="H51" s="74"/>
      <c r="I51" s="74"/>
      <c r="J51" s="74"/>
    </row>
    <row r="52" spans="1:11" ht="6" customHeight="1">
      <c r="A52" s="82"/>
      <c r="B52" s="82"/>
    </row>
    <row r="53" spans="1:11" ht="12.75">
      <c r="A53" s="82" t="s">
        <v>25</v>
      </c>
      <c r="B53" s="82"/>
    </row>
    <row r="54" spans="1:11" ht="12.75">
      <c r="A54" s="82" t="s">
        <v>28</v>
      </c>
      <c r="B54" s="82"/>
      <c r="H54" s="74"/>
      <c r="I54" s="74"/>
      <c r="J54" s="74"/>
      <c r="K54" s="74"/>
    </row>
    <row r="55" spans="1:11" ht="6" customHeight="1"/>
    <row r="56" spans="1:11" ht="12.75">
      <c r="A56" s="6" t="s">
        <v>52</v>
      </c>
      <c r="H56" s="74"/>
      <c r="I56" s="74"/>
      <c r="J56" s="74"/>
    </row>
    <row r="57" spans="1:11" ht="12.75">
      <c r="A57" s="6" t="s">
        <v>55</v>
      </c>
      <c r="H57" s="74"/>
      <c r="I57" s="74"/>
      <c r="J57" s="74"/>
    </row>
    <row r="58" spans="1:11" ht="12.75">
      <c r="A58" s="6" t="s">
        <v>135</v>
      </c>
      <c r="H58" s="74"/>
      <c r="I58" s="74"/>
      <c r="J58" s="74"/>
    </row>
    <row r="59" spans="1:11" ht="12.75">
      <c r="A59" s="6" t="s">
        <v>136</v>
      </c>
    </row>
    <row r="60" spans="1:11" ht="12.75">
      <c r="A60" s="7" t="s">
        <v>132</v>
      </c>
    </row>
    <row r="61" spans="1:11" ht="12.75">
      <c r="A61" s="7"/>
    </row>
  </sheetData>
  <mergeCells count="1">
    <mergeCell ref="A2:D2"/>
  </mergeCells>
  <hyperlinks>
    <hyperlink ref="T2" location="'Index-P-TR'!A1" display="◄" xr:uid="{00000000-0004-0000-1C00-000000000000}"/>
  </hyperlinks>
  <pageMargins left="0.78740157480314965" right="0.78740157480314965" top="0.55000000000000004" bottom="0.47" header="0.39" footer="0.24"/>
  <pageSetup paperSize="9" scale="74" orientation="landscape" r:id="rId1"/>
  <headerFooter alignWithMargins="0">
    <oddFooter>&amp;R&amp;6&amp;F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B64"/>
  <sheetViews>
    <sheetView showGridLines="0" zoomScaleNormal="100" workbookViewId="0">
      <selection activeCell="J2" sqref="J2"/>
    </sheetView>
  </sheetViews>
  <sheetFormatPr baseColWidth="10" defaultRowHeight="11.25"/>
  <cols>
    <col min="1" max="1" width="30" customWidth="1"/>
    <col min="2" max="20" width="11.83203125" customWidth="1"/>
    <col min="23" max="24" width="14.5" bestFit="1" customWidth="1"/>
  </cols>
  <sheetData>
    <row r="2" spans="10:18" ht="20.25">
      <c r="J2" s="143" t="s">
        <v>131</v>
      </c>
    </row>
    <row r="10" spans="10:18" ht="12.75">
      <c r="L10" s="159"/>
      <c r="M10" s="13"/>
      <c r="N10" s="13"/>
      <c r="O10" s="13"/>
      <c r="P10" s="13"/>
      <c r="R10" s="142"/>
    </row>
    <row r="11" spans="10:18">
      <c r="R11" s="141"/>
    </row>
    <row r="12" spans="10:18" ht="12.75">
      <c r="R12" s="142"/>
    </row>
    <row r="29" spans="12:17">
      <c r="L29" s="158"/>
      <c r="M29" s="158"/>
      <c r="N29" s="158"/>
      <c r="O29" s="158"/>
      <c r="P29" s="13"/>
      <c r="Q29" s="13"/>
    </row>
    <row r="30" spans="12:17">
      <c r="L30" s="159"/>
      <c r="M30" s="13"/>
      <c r="N30" s="13"/>
      <c r="O30" s="13"/>
      <c r="P30" s="13"/>
      <c r="Q30" s="13"/>
    </row>
    <row r="34" spans="1:25">
      <c r="U34" s="80"/>
      <c r="V34" s="80"/>
      <c r="W34" s="80"/>
      <c r="X34" s="80"/>
      <c r="Y34" s="80"/>
    </row>
    <row r="35" spans="1:25">
      <c r="U35" s="80"/>
      <c r="V35" s="202"/>
      <c r="W35" s="202"/>
      <c r="X35" s="202"/>
      <c r="Y35" s="80"/>
    </row>
    <row r="36" spans="1:25">
      <c r="U36" s="80"/>
      <c r="V36" s="80"/>
      <c r="W36" s="80"/>
      <c r="X36" s="80"/>
      <c r="Y36" s="80"/>
    </row>
    <row r="37" spans="1:25">
      <c r="U37" s="80"/>
      <c r="V37" s="148"/>
      <c r="W37" s="148"/>
      <c r="X37" s="148"/>
      <c r="Y37" s="80"/>
    </row>
    <row r="38" spans="1:25">
      <c r="U38" s="80"/>
      <c r="V38" s="148"/>
      <c r="W38" s="148"/>
      <c r="X38" s="148"/>
      <c r="Y38" s="80"/>
    </row>
    <row r="39" spans="1:25">
      <c r="U39" s="80"/>
      <c r="V39" s="148"/>
      <c r="W39" s="148"/>
      <c r="X39" s="148"/>
      <c r="Y39" s="80"/>
    </row>
    <row r="40" spans="1:25">
      <c r="U40" s="80"/>
      <c r="V40" s="199"/>
      <c r="W40" s="148"/>
      <c r="X40" s="148"/>
      <c r="Y40" s="80"/>
    </row>
    <row r="41" spans="1:25">
      <c r="U41" s="80"/>
      <c r="V41" s="199"/>
      <c r="W41" s="148"/>
      <c r="X41" s="148"/>
      <c r="Y41" s="80"/>
    </row>
    <row r="42" spans="1:25">
      <c r="U42" s="80"/>
      <c r="V42" s="199"/>
      <c r="W42" s="148"/>
      <c r="X42" s="148"/>
      <c r="Y42" s="80"/>
    </row>
    <row r="43" spans="1:25">
      <c r="U43" s="80"/>
      <c r="V43" s="80"/>
      <c r="W43" s="80"/>
      <c r="X43" s="80"/>
      <c r="Y43" s="80"/>
    </row>
    <row r="45" spans="1:25">
      <c r="A45" t="s">
        <v>140</v>
      </c>
    </row>
    <row r="46" spans="1:25">
      <c r="A46" s="27"/>
      <c r="B46" s="26"/>
      <c r="C46" s="26"/>
      <c r="D46" s="26"/>
      <c r="E46" s="26"/>
    </row>
    <row r="48" spans="1:25">
      <c r="A48" s="27"/>
      <c r="B48" s="27"/>
      <c r="C48" s="27"/>
      <c r="D48" s="27"/>
      <c r="E48" s="27"/>
    </row>
    <row r="54" spans="1:28">
      <c r="Z54" s="43"/>
      <c r="AA54" s="43"/>
      <c r="AB54" s="43"/>
    </row>
    <row r="55" spans="1:28">
      <c r="B55">
        <v>1995</v>
      </c>
      <c r="C55">
        <v>1996</v>
      </c>
      <c r="D55">
        <v>1997</v>
      </c>
      <c r="E55">
        <v>1998</v>
      </c>
      <c r="F55" s="43">
        <v>1999</v>
      </c>
      <c r="G55" s="43">
        <v>2000</v>
      </c>
      <c r="H55" s="43">
        <v>2001</v>
      </c>
      <c r="I55" s="43">
        <v>2002</v>
      </c>
      <c r="J55" s="43">
        <v>2003</v>
      </c>
      <c r="K55" s="43">
        <v>2004</v>
      </c>
      <c r="L55" s="43">
        <v>2005</v>
      </c>
      <c r="M55" s="43">
        <v>2006</v>
      </c>
      <c r="N55" s="43">
        <v>2007</v>
      </c>
      <c r="O55" s="43">
        <v>2008</v>
      </c>
      <c r="P55" s="43">
        <v>2009</v>
      </c>
      <c r="Q55" s="43">
        <v>2010</v>
      </c>
      <c r="R55" s="43">
        <v>2011</v>
      </c>
      <c r="S55" s="43">
        <v>2012</v>
      </c>
      <c r="T55" s="43">
        <v>2013</v>
      </c>
      <c r="U55" s="43">
        <v>2014</v>
      </c>
      <c r="V55" s="43">
        <v>2015</v>
      </c>
      <c r="W55" s="43">
        <v>2016</v>
      </c>
      <c r="X55" s="43">
        <v>2017</v>
      </c>
      <c r="Y55" s="43">
        <v>2018</v>
      </c>
      <c r="Z55" s="148"/>
      <c r="AA55" s="148"/>
      <c r="AB55" s="43"/>
    </row>
    <row r="56" spans="1:28" ht="24.75" customHeight="1">
      <c r="A56" s="136" t="s">
        <v>29</v>
      </c>
      <c r="B56" s="137">
        <v>23807157</v>
      </c>
      <c r="C56" s="137">
        <v>24731550</v>
      </c>
      <c r="D56" s="137">
        <v>27017612</v>
      </c>
      <c r="E56" s="137">
        <v>28781304</v>
      </c>
      <c r="F56" s="137">
        <v>31645847</v>
      </c>
      <c r="G56" s="137">
        <v>34426801</v>
      </c>
      <c r="H56" s="137">
        <v>32291768</v>
      </c>
      <c r="I56" s="137">
        <v>28717001</v>
      </c>
      <c r="J56" s="137">
        <v>27723288</v>
      </c>
      <c r="K56" s="137">
        <v>28570798</v>
      </c>
      <c r="L56" s="137">
        <v>30860051</v>
      </c>
      <c r="M56" s="138">
        <v>33487883</v>
      </c>
      <c r="N56" s="138">
        <v>36067164</v>
      </c>
      <c r="O56" s="138">
        <v>37995844</v>
      </c>
      <c r="P56" s="138">
        <v>37235027</v>
      </c>
      <c r="Q56" s="138">
        <v>39009046</v>
      </c>
      <c r="R56" s="138">
        <v>42773339</v>
      </c>
      <c r="S56" s="138">
        <v>44444210</v>
      </c>
      <c r="T56" s="138">
        <v>45501533</v>
      </c>
      <c r="U56" s="138">
        <v>47406431</v>
      </c>
      <c r="V56" s="153">
        <v>49392700</v>
      </c>
      <c r="W56" s="153">
        <v>51800530</v>
      </c>
      <c r="X56" s="153">
        <v>54911905</v>
      </c>
      <c r="Y56" s="153">
        <v>57554795</v>
      </c>
      <c r="Z56" s="68"/>
      <c r="AA56" s="68"/>
    </row>
    <row r="57" spans="1:28">
      <c r="A57" s="26" t="s">
        <v>127</v>
      </c>
      <c r="B57" s="1">
        <v>14926943</v>
      </c>
      <c r="C57" s="1">
        <v>15797815</v>
      </c>
      <c r="D57" s="1">
        <v>17875622</v>
      </c>
      <c r="E57" s="1">
        <v>18907411</v>
      </c>
      <c r="F57" s="1">
        <v>20649478</v>
      </c>
      <c r="G57" s="1">
        <v>22450494</v>
      </c>
      <c r="H57" s="1">
        <v>20818271</v>
      </c>
      <c r="I57" s="1">
        <v>17747440</v>
      </c>
      <c r="J57" s="1">
        <v>16882190</v>
      </c>
      <c r="K57" s="1">
        <v>17133859</v>
      </c>
      <c r="L57" s="1">
        <v>17877978</v>
      </c>
      <c r="M57" s="53">
        <v>19298560</v>
      </c>
      <c r="N57" s="53">
        <v>20717105</v>
      </c>
      <c r="O57" s="53">
        <v>22075378</v>
      </c>
      <c r="P57" s="53">
        <v>21914287</v>
      </c>
      <c r="Q57" s="53">
        <v>22854358</v>
      </c>
      <c r="R57" s="53">
        <v>24313250</v>
      </c>
      <c r="S57" s="53">
        <v>24789083</v>
      </c>
      <c r="T57" s="53">
        <v>24853679</v>
      </c>
      <c r="U57" s="53">
        <v>25451017</v>
      </c>
      <c r="V57" s="68">
        <v>26251507</v>
      </c>
      <c r="W57" s="68">
        <v>27630699</v>
      </c>
      <c r="X57" s="68">
        <v>29361201</v>
      </c>
      <c r="Y57" s="68">
        <v>31069873</v>
      </c>
      <c r="Z57" s="68"/>
      <c r="AA57" s="68"/>
    </row>
    <row r="58" spans="1:28" ht="11.25" customHeight="1">
      <c r="A58" s="26" t="s">
        <v>128</v>
      </c>
      <c r="B58" s="1">
        <v>2294603</v>
      </c>
      <c r="C58" s="1">
        <v>2374716</v>
      </c>
      <c r="D58" s="1">
        <v>2596375</v>
      </c>
      <c r="E58" s="1">
        <v>2937322</v>
      </c>
      <c r="F58" s="1">
        <v>3490978</v>
      </c>
      <c r="G58" s="1">
        <v>3699194</v>
      </c>
      <c r="H58" s="1">
        <v>3497431</v>
      </c>
      <c r="I58" s="1">
        <v>2980887</v>
      </c>
      <c r="J58" s="1">
        <v>2403187</v>
      </c>
      <c r="K58" s="1">
        <v>2487962</v>
      </c>
      <c r="L58" s="1">
        <v>3261762</v>
      </c>
      <c r="M58" s="53">
        <v>3984957</v>
      </c>
      <c r="N58" s="53">
        <v>4236519</v>
      </c>
      <c r="O58" s="53">
        <v>4234874</v>
      </c>
      <c r="P58" s="53">
        <v>3818984</v>
      </c>
      <c r="Q58" s="53">
        <v>4087931</v>
      </c>
      <c r="R58" s="53">
        <v>5020987</v>
      </c>
      <c r="S58" s="53">
        <v>5322516</v>
      </c>
      <c r="T58" s="53">
        <v>5843927</v>
      </c>
      <c r="U58" s="53">
        <v>6498654</v>
      </c>
      <c r="V58" s="68">
        <v>7028970</v>
      </c>
      <c r="W58" s="68">
        <v>7287084</v>
      </c>
      <c r="X58" s="68">
        <v>7868537</v>
      </c>
      <c r="Y58" s="68">
        <v>8559352</v>
      </c>
      <c r="Z58" s="165"/>
      <c r="AA58" s="68"/>
    </row>
    <row r="59" spans="1:28">
      <c r="A59" s="26" t="s">
        <v>129</v>
      </c>
      <c r="B59" s="1">
        <v>6009416</v>
      </c>
      <c r="C59" s="1">
        <v>5955821</v>
      </c>
      <c r="D59" s="1">
        <v>5989019</v>
      </c>
      <c r="E59" s="1">
        <v>6346465</v>
      </c>
      <c r="F59" s="1">
        <v>6859199</v>
      </c>
      <c r="G59" s="1">
        <v>7677763</v>
      </c>
      <c r="H59" s="1">
        <v>7430389</v>
      </c>
      <c r="I59" s="1">
        <v>7509932</v>
      </c>
      <c r="J59" s="1">
        <v>8022379</v>
      </c>
      <c r="K59" s="1">
        <v>8564653</v>
      </c>
      <c r="L59" s="1">
        <v>9360621</v>
      </c>
      <c r="M59" s="53">
        <v>9816477</v>
      </c>
      <c r="N59" s="53">
        <v>10734901</v>
      </c>
      <c r="O59" s="53">
        <v>11316567</v>
      </c>
      <c r="P59" s="53">
        <v>11175056</v>
      </c>
      <c r="Q59" s="53">
        <v>11748972</v>
      </c>
      <c r="R59" s="53">
        <v>13003611</v>
      </c>
      <c r="S59" s="53">
        <v>13785309</v>
      </c>
      <c r="T59" s="53">
        <v>14328107</v>
      </c>
      <c r="U59" s="53">
        <v>15057335</v>
      </c>
      <c r="V59" s="68">
        <v>15682128</v>
      </c>
      <c r="W59" s="68">
        <v>16444335</v>
      </c>
      <c r="X59" s="68">
        <v>17259942</v>
      </c>
      <c r="Y59" s="68">
        <v>17577577</v>
      </c>
      <c r="Z59" s="165"/>
      <c r="AA59" s="68"/>
    </row>
    <row r="60" spans="1:28" ht="27" customHeight="1">
      <c r="A60" s="139" t="s">
        <v>130</v>
      </c>
      <c r="B60" s="101">
        <v>576195</v>
      </c>
      <c r="C60" s="101">
        <v>603198</v>
      </c>
      <c r="D60" s="101">
        <v>556596</v>
      </c>
      <c r="E60" s="101">
        <v>590106</v>
      </c>
      <c r="F60" s="101">
        <v>646192</v>
      </c>
      <c r="G60" s="101">
        <v>599350</v>
      </c>
      <c r="H60" s="101">
        <v>545677</v>
      </c>
      <c r="I60" s="101">
        <v>478742</v>
      </c>
      <c r="J60" s="101">
        <v>415532</v>
      </c>
      <c r="K60" s="101">
        <v>384324</v>
      </c>
      <c r="L60" s="101">
        <v>359690</v>
      </c>
      <c r="M60" s="102">
        <v>387889</v>
      </c>
      <c r="N60" s="102">
        <v>378639</v>
      </c>
      <c r="O60" s="102">
        <v>369025</v>
      </c>
      <c r="P60" s="102">
        <v>326700</v>
      </c>
      <c r="Q60" s="102">
        <v>317785</v>
      </c>
      <c r="R60" s="102">
        <v>435491</v>
      </c>
      <c r="S60" s="102">
        <v>547302</v>
      </c>
      <c r="T60" s="102">
        <v>475820</v>
      </c>
      <c r="U60" s="102">
        <v>399425</v>
      </c>
      <c r="V60" s="107">
        <v>430095</v>
      </c>
      <c r="W60" s="107">
        <v>438412</v>
      </c>
      <c r="X60" s="107">
        <v>422225</v>
      </c>
      <c r="Y60" s="107">
        <v>347993</v>
      </c>
      <c r="Z60" s="165"/>
      <c r="AA60" s="68"/>
    </row>
    <row r="61" spans="1:28">
      <c r="U61" s="13"/>
      <c r="V61" s="13"/>
      <c r="W61" s="13"/>
      <c r="X61" s="13"/>
      <c r="Y61" s="58"/>
      <c r="Z61" s="68"/>
      <c r="AA61" s="68"/>
    </row>
    <row r="62" spans="1:28">
      <c r="U62" s="13"/>
      <c r="V62" s="13"/>
      <c r="W62" s="13"/>
      <c r="X62" s="13"/>
      <c r="Y62" s="148"/>
      <c r="Z62" s="68"/>
      <c r="AA62" s="68"/>
    </row>
    <row r="63" spans="1:28">
      <c r="Y63" s="58"/>
      <c r="Z63" s="13"/>
      <c r="AA63" s="13"/>
    </row>
    <row r="64" spans="1:28">
      <c r="Y64" s="80"/>
      <c r="Z64" s="13"/>
      <c r="AA64" s="13"/>
    </row>
  </sheetData>
  <phoneticPr fontId="0" type="noConversion"/>
  <hyperlinks>
    <hyperlink ref="J2" location="'Index-P'!A1" display="◄" xr:uid="{00000000-0004-0000-0200-000000000000}"/>
  </hyperlinks>
  <pageMargins left="0.78740157480314965" right="0.39370078740157483" top="0.98425196850393704" bottom="0.98425196850393704" header="0.51181102362204722" footer="0.51181102362204722"/>
  <pageSetup paperSize="9" scale="70" orientation="portrait" r:id="rId1"/>
  <headerFooter alignWithMargins="0">
    <oddFooter>&amp;R&amp;6 &amp;F &amp;A</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T61"/>
  <sheetViews>
    <sheetView zoomScaleNormal="100" workbookViewId="0">
      <pane xSplit="3" topLeftCell="E1" activePane="topRight" state="frozen"/>
      <selection pane="topRight" activeCell="T2" sqref="T2"/>
    </sheetView>
  </sheetViews>
  <sheetFormatPr baseColWidth="10" defaultColWidth="12" defaultRowHeight="11.25"/>
  <cols>
    <col min="1" max="1" width="26.83203125" style="43" customWidth="1"/>
    <col min="2" max="2" width="5.5" style="43" hidden="1" customWidth="1"/>
    <col min="3" max="3" width="5.5" style="43" customWidth="1"/>
    <col min="4" max="19" width="9.5" style="43" customWidth="1"/>
    <col min="20" max="20" width="11" style="43" customWidth="1"/>
    <col min="21" max="16384" width="12" style="43"/>
  </cols>
  <sheetData>
    <row r="1" spans="1:20" ht="6" customHeight="1"/>
    <row r="2" spans="1:20" ht="27" customHeight="1">
      <c r="A2" s="232" t="s">
        <v>29</v>
      </c>
      <c r="B2" s="228"/>
      <c r="C2" s="228"/>
      <c r="D2" s="228"/>
      <c r="T2" s="130" t="s">
        <v>65</v>
      </c>
    </row>
    <row r="3" spans="1:20" ht="12">
      <c r="A3" s="72" t="s">
        <v>101</v>
      </c>
    </row>
    <row r="4" spans="1:20" ht="12">
      <c r="A4" s="72" t="s">
        <v>102</v>
      </c>
    </row>
    <row r="5" spans="1:20" ht="6" customHeight="1"/>
    <row r="6" spans="1:20" ht="30" customHeight="1">
      <c r="A6" s="21">
        <v>2016</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2016</v>
      </c>
    </row>
    <row r="7" spans="1:20" ht="3.75" customHeight="1">
      <c r="G7" s="67"/>
      <c r="O7" s="67"/>
      <c r="T7" s="73"/>
    </row>
    <row r="8" spans="1:20" ht="22.5" customHeight="1">
      <c r="A8" s="92" t="s">
        <v>29</v>
      </c>
      <c r="B8" s="93"/>
      <c r="C8" s="93"/>
      <c r="D8" s="104">
        <v>7336</v>
      </c>
      <c r="E8" s="104">
        <v>7035</v>
      </c>
      <c r="F8" s="104">
        <v>7809</v>
      </c>
      <c r="G8" s="114">
        <v>22180</v>
      </c>
      <c r="H8" s="104">
        <v>3791</v>
      </c>
      <c r="I8" s="104">
        <v>5605</v>
      </c>
      <c r="J8" s="104">
        <v>5304</v>
      </c>
      <c r="K8" s="111">
        <v>14700</v>
      </c>
      <c r="L8" s="104">
        <v>4281</v>
      </c>
      <c r="M8" s="104">
        <v>3856</v>
      </c>
      <c r="N8" s="104">
        <v>4750</v>
      </c>
      <c r="O8" s="156">
        <v>12887</v>
      </c>
      <c r="P8" s="104">
        <v>6485</v>
      </c>
      <c r="Q8" s="104">
        <v>4035</v>
      </c>
      <c r="R8" s="104">
        <v>4729</v>
      </c>
      <c r="S8" s="111">
        <f>SUM(P8:R8)</f>
        <v>15249</v>
      </c>
      <c r="T8" s="105">
        <f>SUM(G8,K8,O8,S8)</f>
        <v>65016</v>
      </c>
    </row>
    <row r="9" spans="1:20" ht="6" customHeight="1">
      <c r="D9" s="146"/>
      <c r="E9" s="146"/>
      <c r="F9" s="146"/>
      <c r="G9" s="113"/>
      <c r="H9" s="146"/>
      <c r="I9" s="146"/>
      <c r="J9" s="146"/>
      <c r="K9" s="113"/>
      <c r="L9" s="146"/>
      <c r="M9" s="146"/>
      <c r="N9" s="146"/>
      <c r="O9" s="113"/>
      <c r="P9" s="146"/>
      <c r="Q9" s="146"/>
      <c r="R9" s="146"/>
      <c r="S9" s="113"/>
      <c r="T9" s="57"/>
    </row>
    <row r="10" spans="1:20" ht="22.5" customHeight="1">
      <c r="A10" s="126" t="s">
        <v>32</v>
      </c>
      <c r="B10" s="127"/>
      <c r="C10" s="127"/>
      <c r="D10" s="147">
        <v>7336</v>
      </c>
      <c r="E10" s="147">
        <v>7035</v>
      </c>
      <c r="F10" s="147">
        <v>7797</v>
      </c>
      <c r="G10" s="113">
        <v>22168</v>
      </c>
      <c r="H10" s="147">
        <v>3725</v>
      </c>
      <c r="I10" s="147">
        <v>5427</v>
      </c>
      <c r="J10" s="147">
        <v>5304</v>
      </c>
      <c r="K10" s="113">
        <v>14456</v>
      </c>
      <c r="L10" s="147">
        <v>4281</v>
      </c>
      <c r="M10" s="147">
        <v>3856</v>
      </c>
      <c r="N10" s="147">
        <v>4750</v>
      </c>
      <c r="O10" s="147">
        <v>12887</v>
      </c>
      <c r="P10" s="147">
        <v>6461</v>
      </c>
      <c r="Q10" s="147">
        <v>4011</v>
      </c>
      <c r="R10" s="147">
        <v>4729</v>
      </c>
      <c r="S10" s="113">
        <f>SUM(P10:R10)</f>
        <v>15201</v>
      </c>
      <c r="T10" s="128">
        <f>SUM(G10,K10,O10,S10)</f>
        <v>64712</v>
      </c>
    </row>
    <row r="11" spans="1:20">
      <c r="A11" s="75" t="s">
        <v>18</v>
      </c>
      <c r="B11" s="76" t="s">
        <v>0</v>
      </c>
      <c r="C11" s="76" t="s">
        <v>1</v>
      </c>
      <c r="D11" s="83">
        <v>1654</v>
      </c>
      <c r="E11" s="83">
        <v>1455</v>
      </c>
      <c r="F11" s="83">
        <v>1485</v>
      </c>
      <c r="G11" s="113">
        <v>4594</v>
      </c>
      <c r="H11" s="83">
        <v>1153</v>
      </c>
      <c r="I11" s="83">
        <v>1777</v>
      </c>
      <c r="J11" s="83">
        <v>1526</v>
      </c>
      <c r="K11" s="113">
        <v>4456</v>
      </c>
      <c r="L11" s="83">
        <v>2160</v>
      </c>
      <c r="M11" s="83">
        <v>1496</v>
      </c>
      <c r="N11" s="83">
        <v>2056</v>
      </c>
      <c r="O11" s="147">
        <v>5712</v>
      </c>
      <c r="P11" s="165">
        <v>1495</v>
      </c>
      <c r="Q11" s="166">
        <v>1161</v>
      </c>
      <c r="R11" s="167">
        <v>877</v>
      </c>
      <c r="S11" s="113">
        <f t="shared" ref="S11:S19" si="0">SUM(P11:R11)</f>
        <v>3533</v>
      </c>
      <c r="T11" s="58">
        <f>SUM(G11,K11,O11,S11)</f>
        <v>18295</v>
      </c>
    </row>
    <row r="12" spans="1:20">
      <c r="A12" s="43" t="s">
        <v>19</v>
      </c>
      <c r="B12" s="76" t="s">
        <v>2</v>
      </c>
      <c r="C12" s="76" t="s">
        <v>3</v>
      </c>
      <c r="D12" s="83">
        <v>1108</v>
      </c>
      <c r="E12" s="83">
        <v>1060</v>
      </c>
      <c r="F12" s="83">
        <v>982</v>
      </c>
      <c r="G12" s="113">
        <v>3150</v>
      </c>
      <c r="H12" s="83">
        <v>1188</v>
      </c>
      <c r="I12" s="83">
        <v>2188</v>
      </c>
      <c r="J12" s="83">
        <v>1152</v>
      </c>
      <c r="K12" s="113">
        <v>4528</v>
      </c>
      <c r="L12" s="83">
        <v>705</v>
      </c>
      <c r="M12" s="83">
        <v>960</v>
      </c>
      <c r="N12" s="83">
        <v>1682</v>
      </c>
      <c r="O12" s="147">
        <v>3347</v>
      </c>
      <c r="P12" s="165">
        <v>2026</v>
      </c>
      <c r="Q12" s="166">
        <v>1140</v>
      </c>
      <c r="R12" s="167">
        <v>398</v>
      </c>
      <c r="S12" s="113">
        <f t="shared" si="0"/>
        <v>3564</v>
      </c>
      <c r="T12" s="58">
        <f>SUM(G12,K12,O12,S12)</f>
        <v>14589</v>
      </c>
    </row>
    <row r="13" spans="1:20">
      <c r="A13" s="43" t="s">
        <v>20</v>
      </c>
      <c r="B13" s="76" t="s">
        <v>4</v>
      </c>
      <c r="C13" s="76" t="s">
        <v>5</v>
      </c>
      <c r="D13" s="83">
        <v>4574</v>
      </c>
      <c r="E13" s="83">
        <v>4520</v>
      </c>
      <c r="F13" s="83">
        <v>5330</v>
      </c>
      <c r="G13" s="113">
        <v>14424</v>
      </c>
      <c r="H13" s="83">
        <v>1384</v>
      </c>
      <c r="I13" s="83">
        <v>1462</v>
      </c>
      <c r="J13" s="83">
        <v>2626</v>
      </c>
      <c r="K13" s="113">
        <v>5472</v>
      </c>
      <c r="L13" s="83">
        <v>1416</v>
      </c>
      <c r="M13" s="83">
        <v>1400</v>
      </c>
      <c r="N13" s="83">
        <v>1012</v>
      </c>
      <c r="O13" s="147">
        <v>3828</v>
      </c>
      <c r="P13" s="165">
        <v>2940</v>
      </c>
      <c r="Q13" s="166">
        <v>1710</v>
      </c>
      <c r="R13" s="167">
        <v>3454</v>
      </c>
      <c r="S13" s="113">
        <f t="shared" si="0"/>
        <v>8104</v>
      </c>
      <c r="T13" s="58">
        <f>SUM(G13,K13,O13,S13)</f>
        <v>31828</v>
      </c>
    </row>
    <row r="14" spans="1:20" ht="6" customHeight="1">
      <c r="D14" s="146"/>
      <c r="E14" s="146"/>
      <c r="F14" s="146"/>
      <c r="G14" s="113"/>
      <c r="H14" s="146"/>
      <c r="I14" s="146"/>
      <c r="J14" s="146"/>
      <c r="K14" s="113"/>
      <c r="L14" s="148"/>
      <c r="M14" s="146"/>
      <c r="N14" s="146"/>
      <c r="O14" s="147"/>
      <c r="P14" s="146"/>
      <c r="Q14" s="146"/>
      <c r="R14" s="146"/>
      <c r="S14" s="113"/>
      <c r="T14" s="57"/>
    </row>
    <row r="15" spans="1:20" ht="24" customHeight="1">
      <c r="A15" s="123" t="s">
        <v>33</v>
      </c>
      <c r="B15" s="124"/>
      <c r="C15" s="124"/>
      <c r="D15" s="149">
        <v>0</v>
      </c>
      <c r="E15" s="149">
        <v>0</v>
      </c>
      <c r="F15" s="149">
        <v>12</v>
      </c>
      <c r="G15" s="113">
        <v>12</v>
      </c>
      <c r="H15" s="149">
        <v>66</v>
      </c>
      <c r="I15" s="149">
        <v>178</v>
      </c>
      <c r="J15" s="149">
        <v>0</v>
      </c>
      <c r="K15" s="113">
        <v>244</v>
      </c>
      <c r="L15" s="149">
        <v>0</v>
      </c>
      <c r="M15" s="149">
        <v>0</v>
      </c>
      <c r="N15" s="149">
        <v>0</v>
      </c>
      <c r="O15" s="147">
        <v>0</v>
      </c>
      <c r="P15" s="149">
        <v>24</v>
      </c>
      <c r="Q15" s="149">
        <v>24</v>
      </c>
      <c r="R15" s="149">
        <v>0</v>
      </c>
      <c r="S15" s="113">
        <f t="shared" si="0"/>
        <v>48</v>
      </c>
      <c r="T15" s="125">
        <f>SUM(G15,K15,O15,S15)</f>
        <v>304</v>
      </c>
    </row>
    <row r="16" spans="1:20">
      <c r="A16" s="43" t="s">
        <v>21</v>
      </c>
      <c r="B16" s="76" t="s">
        <v>6</v>
      </c>
      <c r="C16" s="76" t="s">
        <v>7</v>
      </c>
      <c r="D16" s="83">
        <v>0</v>
      </c>
      <c r="E16" s="83">
        <v>0</v>
      </c>
      <c r="F16" s="83">
        <v>12</v>
      </c>
      <c r="G16" s="113">
        <v>12</v>
      </c>
      <c r="H16" s="83">
        <v>66</v>
      </c>
      <c r="I16" s="83">
        <v>178</v>
      </c>
      <c r="J16" s="83">
        <v>0</v>
      </c>
      <c r="K16" s="113">
        <v>244</v>
      </c>
      <c r="L16" s="83">
        <v>0</v>
      </c>
      <c r="M16" s="83">
        <v>0</v>
      </c>
      <c r="N16" s="83">
        <v>0</v>
      </c>
      <c r="O16" s="147">
        <v>0</v>
      </c>
      <c r="P16" s="165">
        <v>24</v>
      </c>
      <c r="Q16" s="166">
        <v>24</v>
      </c>
      <c r="R16" s="167">
        <v>0</v>
      </c>
      <c r="S16" s="113">
        <f t="shared" si="0"/>
        <v>48</v>
      </c>
      <c r="T16" s="58">
        <f>SUM(G16,K16,O16,S16)</f>
        <v>304</v>
      </c>
    </row>
    <row r="17" spans="1:20">
      <c r="A17" s="43" t="s">
        <v>22</v>
      </c>
      <c r="B17" s="76" t="s">
        <v>8</v>
      </c>
      <c r="C17" s="76" t="s">
        <v>9</v>
      </c>
      <c r="D17" s="83">
        <v>0</v>
      </c>
      <c r="E17" s="83">
        <v>0</v>
      </c>
      <c r="F17" s="83">
        <v>0</v>
      </c>
      <c r="G17" s="113">
        <v>0</v>
      </c>
      <c r="H17" s="83">
        <v>0</v>
      </c>
      <c r="I17" s="83">
        <v>0</v>
      </c>
      <c r="J17" s="83">
        <v>0</v>
      </c>
      <c r="K17" s="113">
        <v>0</v>
      </c>
      <c r="L17" s="83">
        <v>0</v>
      </c>
      <c r="M17" s="83">
        <v>0</v>
      </c>
      <c r="N17" s="83">
        <v>0</v>
      </c>
      <c r="O17" s="147">
        <v>0</v>
      </c>
      <c r="P17" s="165">
        <v>0</v>
      </c>
      <c r="Q17" s="166">
        <v>0</v>
      </c>
      <c r="R17" s="167">
        <v>0</v>
      </c>
      <c r="S17" s="113">
        <f t="shared" si="0"/>
        <v>0</v>
      </c>
      <c r="T17" s="58">
        <f>SUM(G17,K17,O17,S17)</f>
        <v>0</v>
      </c>
    </row>
    <row r="18" spans="1:20">
      <c r="A18" s="43" t="s">
        <v>23</v>
      </c>
      <c r="B18" s="76" t="s">
        <v>10</v>
      </c>
      <c r="C18" s="76" t="s">
        <v>11</v>
      </c>
      <c r="D18" s="83">
        <v>0</v>
      </c>
      <c r="E18" s="83">
        <v>0</v>
      </c>
      <c r="F18" s="83">
        <v>0</v>
      </c>
      <c r="G18" s="113">
        <v>0</v>
      </c>
      <c r="H18" s="83">
        <v>0</v>
      </c>
      <c r="I18" s="83">
        <v>0</v>
      </c>
      <c r="J18" s="83">
        <v>0</v>
      </c>
      <c r="K18" s="113">
        <v>0</v>
      </c>
      <c r="L18" s="83">
        <v>0</v>
      </c>
      <c r="M18" s="83">
        <v>0</v>
      </c>
      <c r="N18" s="83">
        <v>0</v>
      </c>
      <c r="O18" s="147">
        <v>0</v>
      </c>
      <c r="P18" s="165">
        <v>0</v>
      </c>
      <c r="Q18" s="166">
        <v>0</v>
      </c>
      <c r="R18" s="167">
        <v>0</v>
      </c>
      <c r="S18" s="113">
        <f t="shared" si="0"/>
        <v>0</v>
      </c>
      <c r="T18" s="58">
        <f>SUM(G18,K18,O18,S18)</f>
        <v>0</v>
      </c>
    </row>
    <row r="19" spans="1:20">
      <c r="A19" s="43" t="s">
        <v>24</v>
      </c>
      <c r="B19" s="76" t="s">
        <v>12</v>
      </c>
      <c r="C19" s="76" t="s">
        <v>13</v>
      </c>
      <c r="D19" s="83">
        <v>0</v>
      </c>
      <c r="E19" s="83">
        <v>0</v>
      </c>
      <c r="F19" s="83">
        <v>0</v>
      </c>
      <c r="G19" s="113">
        <v>0</v>
      </c>
      <c r="H19" s="83">
        <v>0</v>
      </c>
      <c r="I19" s="83">
        <v>0</v>
      </c>
      <c r="J19" s="83">
        <v>0</v>
      </c>
      <c r="K19" s="113">
        <v>0</v>
      </c>
      <c r="L19" s="83">
        <v>0</v>
      </c>
      <c r="M19" s="83">
        <v>0</v>
      </c>
      <c r="N19" s="83">
        <v>0</v>
      </c>
      <c r="O19" s="147">
        <v>0</v>
      </c>
      <c r="P19" s="165">
        <v>0</v>
      </c>
      <c r="Q19" s="166">
        <v>0</v>
      </c>
      <c r="R19" s="167">
        <v>0</v>
      </c>
      <c r="S19" s="113">
        <f t="shared" si="0"/>
        <v>0</v>
      </c>
      <c r="T19" s="58">
        <f>SUM(G19,K19,O19,S19)</f>
        <v>0</v>
      </c>
    </row>
    <row r="20" spans="1:20" ht="6" customHeight="1">
      <c r="D20" s="146"/>
      <c r="E20" s="146"/>
      <c r="F20" s="146"/>
      <c r="G20" s="114"/>
      <c r="H20" s="146"/>
      <c r="I20" s="146"/>
      <c r="J20" s="146"/>
      <c r="K20" s="113"/>
      <c r="L20" s="146"/>
      <c r="M20" s="146"/>
      <c r="N20" s="146"/>
      <c r="O20" s="155"/>
      <c r="P20" s="146"/>
      <c r="Q20" s="146"/>
      <c r="R20" s="146"/>
      <c r="S20" s="114"/>
      <c r="T20" s="58"/>
    </row>
    <row r="21" spans="1:20" ht="22.5">
      <c r="A21" s="92" t="s">
        <v>30</v>
      </c>
      <c r="B21" s="103"/>
      <c r="C21" s="103"/>
      <c r="D21" s="104">
        <v>6661</v>
      </c>
      <c r="E21" s="104">
        <v>6054</v>
      </c>
      <c r="F21" s="104">
        <v>7269</v>
      </c>
      <c r="G21" s="114">
        <v>19984</v>
      </c>
      <c r="H21" s="104">
        <v>2996</v>
      </c>
      <c r="I21" s="104">
        <v>3488</v>
      </c>
      <c r="J21" s="104">
        <v>4103</v>
      </c>
      <c r="K21" s="111">
        <v>10587</v>
      </c>
      <c r="L21" s="104">
        <v>3785</v>
      </c>
      <c r="M21" s="104">
        <v>2562</v>
      </c>
      <c r="N21" s="104">
        <v>3325</v>
      </c>
      <c r="O21" s="156">
        <v>9672</v>
      </c>
      <c r="P21" s="104">
        <v>3138</v>
      </c>
      <c r="Q21" s="104">
        <v>2939</v>
      </c>
      <c r="R21" s="104">
        <v>4270</v>
      </c>
      <c r="S21" s="111">
        <f>SUM(P21:R21)</f>
        <v>10347</v>
      </c>
      <c r="T21" s="105">
        <f>SUM(G21,K21,O21,S21)</f>
        <v>50590</v>
      </c>
    </row>
    <row r="22" spans="1:20" ht="6" customHeight="1">
      <c r="D22" s="146"/>
      <c r="E22" s="146"/>
      <c r="F22" s="146"/>
      <c r="G22" s="113"/>
      <c r="H22" s="146"/>
      <c r="I22" s="146"/>
      <c r="J22" s="146"/>
      <c r="K22" s="113"/>
      <c r="L22" s="146"/>
      <c r="M22" s="146"/>
      <c r="N22" s="146"/>
      <c r="O22" s="147"/>
      <c r="P22" s="146"/>
      <c r="Q22" s="146"/>
      <c r="R22" s="146"/>
      <c r="S22" s="113"/>
      <c r="T22" s="57"/>
    </row>
    <row r="23" spans="1:20" ht="22.5" customHeight="1">
      <c r="A23" s="126" t="s">
        <v>32</v>
      </c>
      <c r="B23" s="127"/>
      <c r="C23" s="127"/>
      <c r="D23" s="147">
        <v>6661</v>
      </c>
      <c r="E23" s="147">
        <v>6054</v>
      </c>
      <c r="F23" s="147">
        <v>7257</v>
      </c>
      <c r="G23" s="113">
        <v>19972</v>
      </c>
      <c r="H23" s="147">
        <v>2996</v>
      </c>
      <c r="I23" s="147">
        <v>3376</v>
      </c>
      <c r="J23" s="147">
        <v>4103</v>
      </c>
      <c r="K23" s="113">
        <v>10475</v>
      </c>
      <c r="L23" s="147">
        <v>3785</v>
      </c>
      <c r="M23" s="147">
        <v>2562</v>
      </c>
      <c r="N23" s="147">
        <v>3325</v>
      </c>
      <c r="O23" s="147">
        <v>9672</v>
      </c>
      <c r="P23" s="147">
        <v>3114</v>
      </c>
      <c r="Q23" s="147">
        <v>2915</v>
      </c>
      <c r="R23" s="147">
        <v>4270</v>
      </c>
      <c r="S23" s="113">
        <f>SUM(P23:R23)</f>
        <v>10299</v>
      </c>
      <c r="T23" s="128">
        <f>SUM(G23,K23,O23,S23)</f>
        <v>50418</v>
      </c>
    </row>
    <row r="24" spans="1:20">
      <c r="A24" s="75" t="s">
        <v>18</v>
      </c>
      <c r="B24" s="76" t="s">
        <v>0</v>
      </c>
      <c r="C24" s="76" t="s">
        <v>1</v>
      </c>
      <c r="D24" s="83">
        <v>1121</v>
      </c>
      <c r="E24" s="83">
        <v>1382</v>
      </c>
      <c r="F24" s="83">
        <v>1485</v>
      </c>
      <c r="G24" s="113">
        <v>3988</v>
      </c>
      <c r="H24" s="83">
        <v>998</v>
      </c>
      <c r="I24" s="83">
        <v>1100</v>
      </c>
      <c r="J24" s="83">
        <v>1091</v>
      </c>
      <c r="K24" s="113">
        <v>3189</v>
      </c>
      <c r="L24" s="83">
        <v>1694</v>
      </c>
      <c r="M24" s="83">
        <v>1076</v>
      </c>
      <c r="N24" s="83">
        <v>1153</v>
      </c>
      <c r="O24" s="147">
        <v>3923</v>
      </c>
      <c r="P24" s="165">
        <v>968</v>
      </c>
      <c r="Q24" s="166">
        <v>1161</v>
      </c>
      <c r="R24" s="167">
        <v>612</v>
      </c>
      <c r="S24" s="113">
        <f t="shared" ref="S24:S32" si="1">SUM(P24:R24)</f>
        <v>2741</v>
      </c>
      <c r="T24" s="58">
        <f>SUM(G24,K24,O24,S24)</f>
        <v>13841</v>
      </c>
    </row>
    <row r="25" spans="1:20">
      <c r="A25" s="43" t="s">
        <v>19</v>
      </c>
      <c r="B25" s="76" t="s">
        <v>2</v>
      </c>
      <c r="C25" s="76" t="s">
        <v>3</v>
      </c>
      <c r="D25" s="83">
        <v>1108</v>
      </c>
      <c r="E25" s="83">
        <v>960</v>
      </c>
      <c r="F25" s="83">
        <v>982</v>
      </c>
      <c r="G25" s="113">
        <v>3050</v>
      </c>
      <c r="H25" s="83">
        <v>802</v>
      </c>
      <c r="I25" s="83">
        <v>1094</v>
      </c>
      <c r="J25" s="83">
        <v>982</v>
      </c>
      <c r="K25" s="113">
        <v>2878</v>
      </c>
      <c r="L25" s="83">
        <v>705</v>
      </c>
      <c r="M25" s="83">
        <v>576</v>
      </c>
      <c r="N25" s="83">
        <v>1336</v>
      </c>
      <c r="O25" s="147">
        <v>2617</v>
      </c>
      <c r="P25" s="165">
        <v>1120</v>
      </c>
      <c r="Q25" s="166">
        <v>614</v>
      </c>
      <c r="R25" s="167">
        <v>398</v>
      </c>
      <c r="S25" s="113">
        <f t="shared" si="1"/>
        <v>2132</v>
      </c>
      <c r="T25" s="58">
        <f>SUM(G25,K25,O25,S25)</f>
        <v>10677</v>
      </c>
    </row>
    <row r="26" spans="1:20">
      <c r="A26" s="43" t="s">
        <v>20</v>
      </c>
      <c r="B26" s="76" t="s">
        <v>4</v>
      </c>
      <c r="C26" s="76" t="s">
        <v>5</v>
      </c>
      <c r="D26" s="83">
        <v>4432</v>
      </c>
      <c r="E26" s="83">
        <v>3712</v>
      </c>
      <c r="F26" s="83">
        <v>4790</v>
      </c>
      <c r="G26" s="113">
        <v>12934</v>
      </c>
      <c r="H26" s="83">
        <v>1196</v>
      </c>
      <c r="I26" s="83">
        <v>1182</v>
      </c>
      <c r="J26" s="83">
        <v>2030</v>
      </c>
      <c r="K26" s="113">
        <v>4408</v>
      </c>
      <c r="L26" s="83">
        <v>1386</v>
      </c>
      <c r="M26" s="83">
        <v>910</v>
      </c>
      <c r="N26" s="83">
        <v>836</v>
      </c>
      <c r="O26" s="147">
        <v>3132</v>
      </c>
      <c r="P26" s="165">
        <v>1026</v>
      </c>
      <c r="Q26" s="166">
        <v>1140</v>
      </c>
      <c r="R26" s="167">
        <v>3260</v>
      </c>
      <c r="S26" s="113">
        <f t="shared" si="1"/>
        <v>5426</v>
      </c>
      <c r="T26" s="58">
        <f>SUM(G26,K26,O26,S26)</f>
        <v>25900</v>
      </c>
    </row>
    <row r="27" spans="1:20" ht="6" customHeight="1">
      <c r="D27" s="146"/>
      <c r="E27" s="146"/>
      <c r="F27" s="146"/>
      <c r="G27" s="113"/>
      <c r="H27" s="146"/>
      <c r="I27" s="146"/>
      <c r="J27" s="146"/>
      <c r="K27" s="113"/>
      <c r="L27" s="146"/>
      <c r="M27" s="146"/>
      <c r="N27" s="148"/>
      <c r="O27" s="147"/>
      <c r="P27" s="146"/>
      <c r="Q27" s="146"/>
      <c r="R27" s="146"/>
      <c r="S27" s="113"/>
      <c r="T27" s="57"/>
    </row>
    <row r="28" spans="1:20" ht="24" customHeight="1">
      <c r="A28" s="123" t="s">
        <v>33</v>
      </c>
      <c r="B28" s="124"/>
      <c r="C28" s="124"/>
      <c r="D28" s="149">
        <v>0</v>
      </c>
      <c r="E28" s="149">
        <v>0</v>
      </c>
      <c r="F28" s="149">
        <v>12</v>
      </c>
      <c r="G28" s="113">
        <v>12</v>
      </c>
      <c r="H28" s="149">
        <v>0</v>
      </c>
      <c r="I28" s="149">
        <v>112</v>
      </c>
      <c r="J28" s="149">
        <v>0</v>
      </c>
      <c r="K28" s="113">
        <v>112</v>
      </c>
      <c r="L28" s="149">
        <v>0</v>
      </c>
      <c r="M28" s="149">
        <v>0</v>
      </c>
      <c r="N28" s="149">
        <v>0</v>
      </c>
      <c r="O28" s="147">
        <v>0</v>
      </c>
      <c r="P28" s="149">
        <v>24</v>
      </c>
      <c r="Q28" s="149">
        <v>24</v>
      </c>
      <c r="R28" s="149">
        <v>0</v>
      </c>
      <c r="S28" s="113">
        <f t="shared" si="1"/>
        <v>48</v>
      </c>
      <c r="T28" s="125">
        <f>SUM(G28,K28,O28,S28)</f>
        <v>172</v>
      </c>
    </row>
    <row r="29" spans="1:20">
      <c r="A29" s="43" t="s">
        <v>21</v>
      </c>
      <c r="B29" s="76" t="s">
        <v>6</v>
      </c>
      <c r="C29" s="76" t="s">
        <v>7</v>
      </c>
      <c r="D29" s="83">
        <v>0</v>
      </c>
      <c r="E29" s="83">
        <v>0</v>
      </c>
      <c r="F29" s="83">
        <v>12</v>
      </c>
      <c r="G29" s="113">
        <v>12</v>
      </c>
      <c r="H29" s="83">
        <v>0</v>
      </c>
      <c r="I29" s="83">
        <v>112</v>
      </c>
      <c r="J29" s="83">
        <v>0</v>
      </c>
      <c r="K29" s="113">
        <v>112</v>
      </c>
      <c r="L29" s="83">
        <v>0</v>
      </c>
      <c r="M29" s="83">
        <v>0</v>
      </c>
      <c r="N29" s="83">
        <v>0</v>
      </c>
      <c r="O29" s="147">
        <v>0</v>
      </c>
      <c r="P29" s="165">
        <v>24</v>
      </c>
      <c r="Q29" s="166">
        <v>24</v>
      </c>
      <c r="R29" s="167">
        <v>0</v>
      </c>
      <c r="S29" s="113">
        <f t="shared" si="1"/>
        <v>48</v>
      </c>
      <c r="T29" s="58">
        <f>SUM(G29,K29,O29,S29)</f>
        <v>172</v>
      </c>
    </row>
    <row r="30" spans="1:20">
      <c r="A30" s="43" t="s">
        <v>22</v>
      </c>
      <c r="B30" s="76" t="s">
        <v>8</v>
      </c>
      <c r="C30" s="76" t="s">
        <v>9</v>
      </c>
      <c r="D30" s="83">
        <v>0</v>
      </c>
      <c r="E30" s="83">
        <v>0</v>
      </c>
      <c r="F30" s="83">
        <v>0</v>
      </c>
      <c r="G30" s="113">
        <v>0</v>
      </c>
      <c r="H30" s="83">
        <v>0</v>
      </c>
      <c r="I30" s="83">
        <v>0</v>
      </c>
      <c r="J30" s="83">
        <v>0</v>
      </c>
      <c r="K30" s="113">
        <v>0</v>
      </c>
      <c r="L30" s="83">
        <v>0</v>
      </c>
      <c r="M30" s="83">
        <v>0</v>
      </c>
      <c r="N30" s="83">
        <v>0</v>
      </c>
      <c r="O30" s="147">
        <v>0</v>
      </c>
      <c r="P30" s="165">
        <v>0</v>
      </c>
      <c r="Q30" s="166">
        <v>0</v>
      </c>
      <c r="R30" s="167">
        <v>0</v>
      </c>
      <c r="S30" s="113">
        <f t="shared" si="1"/>
        <v>0</v>
      </c>
      <c r="T30" s="58">
        <f>SUM(G30,K30,O30,S30)</f>
        <v>0</v>
      </c>
    </row>
    <row r="31" spans="1:20">
      <c r="A31" s="43" t="s">
        <v>23</v>
      </c>
      <c r="B31" s="76" t="s">
        <v>10</v>
      </c>
      <c r="C31" s="76" t="s">
        <v>11</v>
      </c>
      <c r="D31" s="83">
        <v>0</v>
      </c>
      <c r="E31" s="83">
        <v>0</v>
      </c>
      <c r="F31" s="83">
        <v>0</v>
      </c>
      <c r="G31" s="113">
        <v>0</v>
      </c>
      <c r="H31" s="83">
        <v>0</v>
      </c>
      <c r="I31" s="83">
        <v>0</v>
      </c>
      <c r="J31" s="83">
        <v>0</v>
      </c>
      <c r="K31" s="113">
        <v>0</v>
      </c>
      <c r="L31" s="83">
        <v>0</v>
      </c>
      <c r="M31" s="83">
        <v>0</v>
      </c>
      <c r="N31" s="83">
        <v>0</v>
      </c>
      <c r="O31" s="147">
        <v>0</v>
      </c>
      <c r="P31" s="165">
        <v>0</v>
      </c>
      <c r="Q31" s="166">
        <v>0</v>
      </c>
      <c r="R31" s="167">
        <v>0</v>
      </c>
      <c r="S31" s="113">
        <f t="shared" si="1"/>
        <v>0</v>
      </c>
      <c r="T31" s="58">
        <f>SUM(G31,K31,O31,S31)</f>
        <v>0</v>
      </c>
    </row>
    <row r="32" spans="1:20">
      <c r="A32" s="43" t="s">
        <v>24</v>
      </c>
      <c r="B32" s="76" t="s">
        <v>12</v>
      </c>
      <c r="C32" s="76" t="s">
        <v>13</v>
      </c>
      <c r="D32" s="83">
        <v>0</v>
      </c>
      <c r="E32" s="83">
        <v>0</v>
      </c>
      <c r="F32" s="83">
        <v>0</v>
      </c>
      <c r="G32" s="113">
        <v>0</v>
      </c>
      <c r="H32" s="83">
        <v>0</v>
      </c>
      <c r="I32" s="83">
        <v>0</v>
      </c>
      <c r="J32" s="83">
        <v>0</v>
      </c>
      <c r="K32" s="113">
        <v>0</v>
      </c>
      <c r="L32" s="83">
        <v>0</v>
      </c>
      <c r="M32" s="83">
        <v>0</v>
      </c>
      <c r="N32" s="83">
        <v>0</v>
      </c>
      <c r="O32" s="147">
        <v>0</v>
      </c>
      <c r="P32" s="165">
        <v>0</v>
      </c>
      <c r="Q32" s="166">
        <v>0</v>
      </c>
      <c r="R32" s="167">
        <v>0</v>
      </c>
      <c r="S32" s="113">
        <f t="shared" si="1"/>
        <v>0</v>
      </c>
      <c r="T32" s="58">
        <f>SUM(G32,K32,O32,S32)</f>
        <v>0</v>
      </c>
    </row>
    <row r="33" spans="1:20" ht="6" customHeight="1">
      <c r="D33" s="146"/>
      <c r="E33" s="146"/>
      <c r="F33" s="146"/>
      <c r="G33" s="114"/>
      <c r="H33" s="146"/>
      <c r="I33" s="146"/>
      <c r="J33" s="146"/>
      <c r="K33" s="114"/>
      <c r="L33" s="146"/>
      <c r="M33" s="146"/>
      <c r="N33" s="146"/>
      <c r="O33" s="155"/>
      <c r="P33" s="146"/>
      <c r="Q33" s="146"/>
      <c r="R33" s="146"/>
      <c r="S33" s="114"/>
      <c r="T33" s="57"/>
    </row>
    <row r="34" spans="1:20" ht="22.5">
      <c r="A34" s="92" t="s">
        <v>31</v>
      </c>
      <c r="B34" s="103"/>
      <c r="C34" s="103"/>
      <c r="D34" s="104">
        <v>675</v>
      </c>
      <c r="E34" s="104">
        <v>981</v>
      </c>
      <c r="F34" s="104">
        <v>540</v>
      </c>
      <c r="G34" s="114">
        <v>2196</v>
      </c>
      <c r="H34" s="104">
        <v>795</v>
      </c>
      <c r="I34" s="104">
        <v>2117</v>
      </c>
      <c r="J34" s="104">
        <v>1201</v>
      </c>
      <c r="K34" s="111">
        <v>4113</v>
      </c>
      <c r="L34" s="104">
        <v>496</v>
      </c>
      <c r="M34" s="104">
        <v>1294</v>
      </c>
      <c r="N34" s="104">
        <v>1425</v>
      </c>
      <c r="O34" s="156">
        <v>3215</v>
      </c>
      <c r="P34" s="104">
        <v>3347</v>
      </c>
      <c r="Q34" s="104">
        <v>1096</v>
      </c>
      <c r="R34" s="104">
        <v>459</v>
      </c>
      <c r="S34" s="111">
        <f>SUM(P34:R34)</f>
        <v>4902</v>
      </c>
      <c r="T34" s="105">
        <f>SUM(G34,K34,O34,S34)</f>
        <v>14426</v>
      </c>
    </row>
    <row r="35" spans="1:20" ht="6" customHeight="1">
      <c r="D35" s="146"/>
      <c r="E35" s="146"/>
      <c r="F35" s="146"/>
      <c r="G35" s="113"/>
      <c r="H35" s="146"/>
      <c r="I35" s="146"/>
      <c r="J35" s="146"/>
      <c r="K35" s="113"/>
      <c r="L35" s="146"/>
      <c r="M35" s="146"/>
      <c r="N35" s="146"/>
      <c r="O35" s="147"/>
      <c r="P35" s="146"/>
      <c r="Q35" s="146"/>
      <c r="R35" s="146"/>
      <c r="S35" s="113"/>
      <c r="T35" s="57"/>
    </row>
    <row r="36" spans="1:20" ht="22.5" customHeight="1">
      <c r="A36" s="126" t="s">
        <v>32</v>
      </c>
      <c r="B36" s="127"/>
      <c r="C36" s="127"/>
      <c r="D36" s="147">
        <v>675</v>
      </c>
      <c r="E36" s="147">
        <v>981</v>
      </c>
      <c r="F36" s="147">
        <v>540</v>
      </c>
      <c r="G36" s="113">
        <v>2196</v>
      </c>
      <c r="H36" s="147">
        <v>729</v>
      </c>
      <c r="I36" s="147">
        <v>2051</v>
      </c>
      <c r="J36" s="147">
        <v>1201</v>
      </c>
      <c r="K36" s="113">
        <v>3981</v>
      </c>
      <c r="L36" s="147">
        <v>496</v>
      </c>
      <c r="M36" s="147">
        <v>1294</v>
      </c>
      <c r="N36" s="147">
        <v>1425</v>
      </c>
      <c r="O36" s="147">
        <v>3215</v>
      </c>
      <c r="P36" s="147">
        <v>3347</v>
      </c>
      <c r="Q36" s="147">
        <v>1096</v>
      </c>
      <c r="R36" s="147">
        <v>459</v>
      </c>
      <c r="S36" s="113">
        <f>SUM(P36:R36)</f>
        <v>4902</v>
      </c>
      <c r="T36" s="128">
        <f>SUM(G36,K36,O36,S36)</f>
        <v>14294</v>
      </c>
    </row>
    <row r="37" spans="1:20">
      <c r="A37" s="78" t="s">
        <v>18</v>
      </c>
      <c r="B37" s="79" t="s">
        <v>0</v>
      </c>
      <c r="C37" s="79" t="s">
        <v>1</v>
      </c>
      <c r="D37" s="83">
        <v>533</v>
      </c>
      <c r="E37" s="83">
        <v>73</v>
      </c>
      <c r="F37" s="83">
        <v>0</v>
      </c>
      <c r="G37" s="113">
        <v>606</v>
      </c>
      <c r="H37" s="83">
        <v>155</v>
      </c>
      <c r="I37" s="83">
        <v>677</v>
      </c>
      <c r="J37" s="83">
        <v>435</v>
      </c>
      <c r="K37" s="113">
        <v>1267</v>
      </c>
      <c r="L37" s="83">
        <v>466</v>
      </c>
      <c r="M37" s="83">
        <v>420</v>
      </c>
      <c r="N37" s="83">
        <v>903</v>
      </c>
      <c r="O37" s="147">
        <v>1789</v>
      </c>
      <c r="P37" s="165">
        <v>527</v>
      </c>
      <c r="Q37" s="166">
        <v>0</v>
      </c>
      <c r="R37" s="167">
        <v>265</v>
      </c>
      <c r="S37" s="113">
        <f t="shared" ref="S37:S45" si="2">SUM(P37:R37)</f>
        <v>792</v>
      </c>
      <c r="T37" s="58">
        <f>SUM(G37,K37,O37,S37)</f>
        <v>4454</v>
      </c>
    </row>
    <row r="38" spans="1:20">
      <c r="A38" s="80" t="s">
        <v>19</v>
      </c>
      <c r="B38" s="79" t="s">
        <v>2</v>
      </c>
      <c r="C38" s="79" t="s">
        <v>3</v>
      </c>
      <c r="D38" s="83">
        <v>0</v>
      </c>
      <c r="E38" s="83">
        <v>100</v>
      </c>
      <c r="F38" s="83">
        <v>0</v>
      </c>
      <c r="G38" s="113">
        <v>100</v>
      </c>
      <c r="H38" s="83">
        <v>386</v>
      </c>
      <c r="I38" s="83">
        <v>1094</v>
      </c>
      <c r="J38" s="83">
        <v>170</v>
      </c>
      <c r="K38" s="113">
        <v>1650</v>
      </c>
      <c r="L38" s="83">
        <v>0</v>
      </c>
      <c r="M38" s="83">
        <v>384</v>
      </c>
      <c r="N38" s="83">
        <v>346</v>
      </c>
      <c r="O38" s="147">
        <v>730</v>
      </c>
      <c r="P38" s="165">
        <v>906</v>
      </c>
      <c r="Q38" s="166">
        <v>526</v>
      </c>
      <c r="R38" s="167">
        <v>0</v>
      </c>
      <c r="S38" s="113">
        <f t="shared" si="2"/>
        <v>1432</v>
      </c>
      <c r="T38" s="58">
        <f>SUM(G38,K38,O38,S38)</f>
        <v>3912</v>
      </c>
    </row>
    <row r="39" spans="1:20">
      <c r="A39" s="80" t="s">
        <v>20</v>
      </c>
      <c r="B39" s="79" t="s">
        <v>4</v>
      </c>
      <c r="C39" s="79" t="s">
        <v>5</v>
      </c>
      <c r="D39" s="83">
        <v>142</v>
      </c>
      <c r="E39" s="83">
        <v>808</v>
      </c>
      <c r="F39" s="83">
        <v>540</v>
      </c>
      <c r="G39" s="113">
        <v>1490</v>
      </c>
      <c r="H39" s="83">
        <v>188</v>
      </c>
      <c r="I39" s="83">
        <v>280</v>
      </c>
      <c r="J39" s="83">
        <v>596</v>
      </c>
      <c r="K39" s="113">
        <v>1064</v>
      </c>
      <c r="L39" s="83">
        <v>30</v>
      </c>
      <c r="M39" s="83">
        <v>490</v>
      </c>
      <c r="N39" s="83">
        <v>176</v>
      </c>
      <c r="O39" s="147">
        <v>696</v>
      </c>
      <c r="P39" s="165">
        <v>1914</v>
      </c>
      <c r="Q39" s="166">
        <v>570</v>
      </c>
      <c r="R39" s="167">
        <v>194</v>
      </c>
      <c r="S39" s="113">
        <f t="shared" si="2"/>
        <v>2678</v>
      </c>
      <c r="T39" s="58">
        <f>SUM(G39,K39,O39,S39)</f>
        <v>5928</v>
      </c>
    </row>
    <row r="40" spans="1:20" ht="6" customHeight="1">
      <c r="A40" s="80"/>
      <c r="B40" s="80"/>
      <c r="C40" s="80"/>
      <c r="D40" s="148"/>
      <c r="E40" s="148"/>
      <c r="F40" s="148"/>
      <c r="G40" s="113"/>
      <c r="H40" s="148"/>
      <c r="I40" s="148"/>
      <c r="J40" s="148"/>
      <c r="K40" s="113"/>
      <c r="L40" s="148"/>
      <c r="M40" s="146"/>
      <c r="N40" s="148"/>
      <c r="O40" s="147"/>
      <c r="P40" s="148"/>
      <c r="Q40" s="146"/>
      <c r="R40" s="148"/>
      <c r="S40" s="113"/>
      <c r="T40" s="58"/>
    </row>
    <row r="41" spans="1:20" ht="24" customHeight="1">
      <c r="A41" s="123" t="s">
        <v>33</v>
      </c>
      <c r="B41" s="124"/>
      <c r="C41" s="124"/>
      <c r="D41" s="149">
        <v>0</v>
      </c>
      <c r="E41" s="149">
        <v>0</v>
      </c>
      <c r="F41" s="149">
        <v>0</v>
      </c>
      <c r="G41" s="113">
        <v>0</v>
      </c>
      <c r="H41" s="149">
        <v>66</v>
      </c>
      <c r="I41" s="149">
        <v>66</v>
      </c>
      <c r="J41" s="149">
        <v>0</v>
      </c>
      <c r="K41" s="113">
        <v>132</v>
      </c>
      <c r="L41" s="149">
        <v>0</v>
      </c>
      <c r="M41" s="149">
        <v>0</v>
      </c>
      <c r="N41" s="149">
        <v>0</v>
      </c>
      <c r="O41" s="147">
        <v>0</v>
      </c>
      <c r="P41" s="149">
        <v>0</v>
      </c>
      <c r="Q41" s="149">
        <v>0</v>
      </c>
      <c r="R41" s="149">
        <v>0</v>
      </c>
      <c r="S41" s="113">
        <f t="shared" si="2"/>
        <v>0</v>
      </c>
      <c r="T41" s="125">
        <f>SUM(G41,K41,O41,S41)</f>
        <v>132</v>
      </c>
    </row>
    <row r="42" spans="1:20">
      <c r="A42" s="80" t="s">
        <v>21</v>
      </c>
      <c r="B42" s="79" t="s">
        <v>6</v>
      </c>
      <c r="C42" s="79" t="s">
        <v>7</v>
      </c>
      <c r="D42" s="83">
        <v>0</v>
      </c>
      <c r="E42" s="83">
        <v>0</v>
      </c>
      <c r="F42" s="83">
        <v>0</v>
      </c>
      <c r="G42" s="113">
        <v>0</v>
      </c>
      <c r="H42" s="83">
        <v>66</v>
      </c>
      <c r="I42" s="83">
        <v>66</v>
      </c>
      <c r="J42" s="83">
        <v>0</v>
      </c>
      <c r="K42" s="113">
        <v>132</v>
      </c>
      <c r="L42" s="83">
        <v>0</v>
      </c>
      <c r="M42" s="83">
        <v>0</v>
      </c>
      <c r="N42" s="83">
        <v>0</v>
      </c>
      <c r="O42" s="147">
        <v>0</v>
      </c>
      <c r="P42" s="165">
        <v>0</v>
      </c>
      <c r="Q42" s="166">
        <v>0</v>
      </c>
      <c r="R42" s="167">
        <v>0</v>
      </c>
      <c r="S42" s="113">
        <f t="shared" si="2"/>
        <v>0</v>
      </c>
      <c r="T42" s="58">
        <f>SUM(G42,K42,O42,S42)</f>
        <v>132</v>
      </c>
    </row>
    <row r="43" spans="1:20">
      <c r="A43" s="80" t="s">
        <v>22</v>
      </c>
      <c r="B43" s="79" t="s">
        <v>8</v>
      </c>
      <c r="C43" s="79" t="s">
        <v>9</v>
      </c>
      <c r="D43" s="83">
        <v>0</v>
      </c>
      <c r="E43" s="83">
        <v>0</v>
      </c>
      <c r="F43" s="83">
        <v>0</v>
      </c>
      <c r="G43" s="113">
        <v>0</v>
      </c>
      <c r="H43" s="83">
        <v>0</v>
      </c>
      <c r="I43" s="83">
        <v>0</v>
      </c>
      <c r="J43" s="83">
        <v>0</v>
      </c>
      <c r="K43" s="113">
        <v>0</v>
      </c>
      <c r="L43" s="83">
        <v>0</v>
      </c>
      <c r="M43" s="83">
        <v>0</v>
      </c>
      <c r="N43" s="83">
        <v>0</v>
      </c>
      <c r="O43" s="147">
        <v>0</v>
      </c>
      <c r="P43" s="165">
        <v>0</v>
      </c>
      <c r="Q43" s="166">
        <v>0</v>
      </c>
      <c r="R43" s="167">
        <v>0</v>
      </c>
      <c r="S43" s="113">
        <f t="shared" si="2"/>
        <v>0</v>
      </c>
      <c r="T43" s="58">
        <f>SUM(G43,K43,O43,S43)</f>
        <v>0</v>
      </c>
    </row>
    <row r="44" spans="1:20">
      <c r="A44" s="43" t="s">
        <v>23</v>
      </c>
      <c r="B44" s="76" t="s">
        <v>10</v>
      </c>
      <c r="C44" s="76" t="s">
        <v>11</v>
      </c>
      <c r="D44" s="83">
        <v>0</v>
      </c>
      <c r="E44" s="83">
        <v>0</v>
      </c>
      <c r="F44" s="83">
        <v>0</v>
      </c>
      <c r="G44" s="113">
        <v>0</v>
      </c>
      <c r="H44" s="83">
        <v>0</v>
      </c>
      <c r="I44" s="83">
        <v>0</v>
      </c>
      <c r="J44" s="83">
        <v>0</v>
      </c>
      <c r="K44" s="113">
        <v>0</v>
      </c>
      <c r="L44" s="83">
        <v>0</v>
      </c>
      <c r="M44" s="83">
        <v>0</v>
      </c>
      <c r="N44" s="83">
        <v>0</v>
      </c>
      <c r="O44" s="147">
        <v>0</v>
      </c>
      <c r="P44" s="165">
        <v>0</v>
      </c>
      <c r="Q44" s="166">
        <v>0</v>
      </c>
      <c r="R44" s="167">
        <v>0</v>
      </c>
      <c r="S44" s="113">
        <f t="shared" si="2"/>
        <v>0</v>
      </c>
      <c r="T44" s="58">
        <f>SUM(G44,K44,O44,S44)</f>
        <v>0</v>
      </c>
    </row>
    <row r="45" spans="1:20">
      <c r="A45" s="43" t="s">
        <v>24</v>
      </c>
      <c r="B45" s="76" t="s">
        <v>12</v>
      </c>
      <c r="C45" s="76" t="s">
        <v>13</v>
      </c>
      <c r="D45" s="83">
        <v>0</v>
      </c>
      <c r="E45" s="83">
        <v>0</v>
      </c>
      <c r="F45" s="83">
        <v>0</v>
      </c>
      <c r="G45" s="113">
        <v>0</v>
      </c>
      <c r="H45" s="83">
        <v>0</v>
      </c>
      <c r="I45" s="83">
        <v>0</v>
      </c>
      <c r="J45" s="83">
        <v>0</v>
      </c>
      <c r="K45" s="113">
        <v>0</v>
      </c>
      <c r="L45" s="83">
        <v>0</v>
      </c>
      <c r="M45" s="83">
        <v>0</v>
      </c>
      <c r="N45" s="83">
        <v>0</v>
      </c>
      <c r="O45" s="147">
        <v>0</v>
      </c>
      <c r="P45" s="165">
        <v>0</v>
      </c>
      <c r="Q45" s="166">
        <v>0</v>
      </c>
      <c r="R45" s="167">
        <v>0</v>
      </c>
      <c r="S45" s="113">
        <f t="shared" si="2"/>
        <v>0</v>
      </c>
      <c r="T45" s="58">
        <f>SUM(G45,K45,O45,S45)</f>
        <v>0</v>
      </c>
    </row>
    <row r="46" spans="1:20" ht="6" customHeight="1">
      <c r="A46" s="5"/>
      <c r="B46" s="5"/>
      <c r="C46" s="5"/>
      <c r="D46" s="5"/>
      <c r="E46" s="5"/>
      <c r="F46" s="5"/>
      <c r="G46" s="5"/>
      <c r="H46" s="5"/>
      <c r="I46" s="5"/>
      <c r="J46" s="5"/>
      <c r="K46" s="5"/>
      <c r="L46" s="152"/>
      <c r="M46" s="152"/>
      <c r="N46" s="152"/>
      <c r="O46" s="154"/>
      <c r="P46" s="160"/>
      <c r="Q46" s="160"/>
      <c r="R46" s="160"/>
      <c r="S46" s="160"/>
      <c r="T46" s="5"/>
    </row>
    <row r="47" spans="1:20" ht="3.75" customHeight="1"/>
    <row r="48" spans="1:20" ht="12.75">
      <c r="A48" s="81" t="s">
        <v>14</v>
      </c>
      <c r="B48" s="82"/>
    </row>
    <row r="49" spans="1:11" ht="12.75">
      <c r="A49" s="82" t="s">
        <v>15</v>
      </c>
      <c r="B49" s="82"/>
      <c r="H49" s="74"/>
      <c r="I49" s="74"/>
      <c r="J49" s="74"/>
    </row>
    <row r="50" spans="1:11" ht="12.75">
      <c r="A50" s="82" t="s">
        <v>16</v>
      </c>
      <c r="B50" s="82"/>
      <c r="H50" s="74"/>
      <c r="I50" s="74"/>
      <c r="J50" s="74"/>
    </row>
    <row r="51" spans="1:11" ht="12.75">
      <c r="A51" s="82" t="s">
        <v>17</v>
      </c>
      <c r="B51" s="82"/>
      <c r="H51" s="74"/>
      <c r="I51" s="74"/>
      <c r="J51" s="74"/>
    </row>
    <row r="52" spans="1:11" ht="6" customHeight="1">
      <c r="A52" s="82"/>
      <c r="B52" s="82"/>
    </row>
    <row r="53" spans="1:11" ht="12.75">
      <c r="A53" s="82" t="s">
        <v>25</v>
      </c>
      <c r="B53" s="82"/>
    </row>
    <row r="54" spans="1:11" ht="12.75">
      <c r="A54" s="82" t="s">
        <v>28</v>
      </c>
      <c r="B54" s="82"/>
      <c r="H54" s="74"/>
      <c r="I54" s="74"/>
      <c r="J54" s="74"/>
      <c r="K54" s="74"/>
    </row>
    <row r="55" spans="1:11" ht="6" customHeight="1"/>
    <row r="56" spans="1:11" ht="12.75">
      <c r="A56" s="6" t="s">
        <v>52</v>
      </c>
      <c r="H56" s="74"/>
      <c r="I56" s="74"/>
      <c r="J56" s="74"/>
    </row>
    <row r="57" spans="1:11" ht="12.75">
      <c r="A57" s="6" t="s">
        <v>55</v>
      </c>
      <c r="H57" s="74"/>
      <c r="I57" s="74"/>
      <c r="J57" s="74"/>
    </row>
    <row r="58" spans="1:11" ht="12.75">
      <c r="A58" s="6" t="s">
        <v>135</v>
      </c>
      <c r="H58" s="74"/>
      <c r="I58" s="74"/>
      <c r="J58" s="74"/>
    </row>
    <row r="59" spans="1:11" ht="12.75">
      <c r="A59" s="6" t="s">
        <v>136</v>
      </c>
    </row>
    <row r="60" spans="1:11" ht="12.75">
      <c r="A60" s="7" t="s">
        <v>132</v>
      </c>
    </row>
    <row r="61" spans="1:11" ht="12.75">
      <c r="A61" s="7"/>
    </row>
  </sheetData>
  <mergeCells count="1">
    <mergeCell ref="A2:D2"/>
  </mergeCells>
  <hyperlinks>
    <hyperlink ref="T2" location="'Index-P-TR'!A1" display="◄" xr:uid="{00000000-0004-0000-1D00-000000000000}"/>
  </hyperlinks>
  <pageMargins left="0.78740157480314965" right="0.78740157480314965" top="0.55000000000000004" bottom="0.47" header="0.39" footer="0.24"/>
  <pageSetup paperSize="9" scale="75" orientation="landscape" r:id="rId1"/>
  <headerFooter alignWithMargins="0">
    <oddFooter>&amp;R&amp;6&amp;F &amp;A</oddFooter>
  </headerFooter>
  <ignoredErrors>
    <ignoredError sqref="S8:S19 S21 S23:S32 S36:S39 S41:S45 S34" formulaRange="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T61"/>
  <sheetViews>
    <sheetView zoomScaleNormal="100" workbookViewId="0">
      <pane xSplit="3" topLeftCell="E1" activePane="topRight" state="frozen"/>
      <selection pane="topRight" activeCell="T2" sqref="T2"/>
    </sheetView>
  </sheetViews>
  <sheetFormatPr baseColWidth="10" defaultColWidth="12" defaultRowHeight="11.25"/>
  <cols>
    <col min="1" max="1" width="26.83203125" style="43" customWidth="1"/>
    <col min="2" max="2" width="5.5" style="43" hidden="1" customWidth="1"/>
    <col min="3" max="3" width="5.5" style="43" customWidth="1"/>
    <col min="4" max="19" width="9.5" style="43" customWidth="1"/>
    <col min="20" max="20" width="11" style="43" customWidth="1"/>
    <col min="21" max="16384" width="12" style="43"/>
  </cols>
  <sheetData>
    <row r="1" spans="1:20" ht="6" customHeight="1"/>
    <row r="2" spans="1:20" ht="27" customHeight="1">
      <c r="A2" s="232" t="s">
        <v>29</v>
      </c>
      <c r="B2" s="228"/>
      <c r="C2" s="228"/>
      <c r="D2" s="228"/>
      <c r="T2" s="130" t="s">
        <v>65</v>
      </c>
    </row>
    <row r="3" spans="1:20" ht="12">
      <c r="A3" s="72" t="s">
        <v>101</v>
      </c>
    </row>
    <row r="4" spans="1:20" ht="12">
      <c r="A4" s="72" t="s">
        <v>102</v>
      </c>
    </row>
    <row r="5" spans="1:20" ht="6" customHeight="1"/>
    <row r="6" spans="1:20" ht="30" customHeight="1">
      <c r="A6" s="21">
        <v>2015</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2015</v>
      </c>
    </row>
    <row r="7" spans="1:20" ht="3.75" customHeight="1">
      <c r="G7" s="67"/>
      <c r="O7" s="67"/>
      <c r="T7" s="73"/>
    </row>
    <row r="8" spans="1:20" ht="22.5" customHeight="1">
      <c r="A8" s="92" t="s">
        <v>29</v>
      </c>
      <c r="B8" s="93"/>
      <c r="C8" s="93"/>
      <c r="D8" s="104">
        <v>6766</v>
      </c>
      <c r="E8" s="104">
        <v>8048</v>
      </c>
      <c r="F8" s="104">
        <v>5884</v>
      </c>
      <c r="G8" s="114">
        <v>20698</v>
      </c>
      <c r="H8" s="104">
        <v>5371</v>
      </c>
      <c r="I8" s="104">
        <v>5609</v>
      </c>
      <c r="J8" s="104">
        <v>7464</v>
      </c>
      <c r="K8" s="111">
        <v>18444</v>
      </c>
      <c r="L8" s="104">
        <v>6249</v>
      </c>
      <c r="M8" s="104">
        <v>5495</v>
      </c>
      <c r="N8" s="104">
        <v>6399</v>
      </c>
      <c r="O8" s="111">
        <v>18143</v>
      </c>
      <c r="P8" s="104">
        <v>7532</v>
      </c>
      <c r="Q8" s="104">
        <v>6388</v>
      </c>
      <c r="R8" s="104">
        <v>7320</v>
      </c>
      <c r="S8" s="111">
        <v>21240</v>
      </c>
      <c r="T8" s="105">
        <v>78525</v>
      </c>
    </row>
    <row r="9" spans="1:20" ht="6" customHeight="1">
      <c r="D9" s="146"/>
      <c r="E9" s="146"/>
      <c r="F9" s="146"/>
      <c r="G9" s="113"/>
      <c r="H9" s="146"/>
      <c r="I9" s="146"/>
      <c r="J9" s="146"/>
      <c r="K9" s="113"/>
      <c r="L9" s="146"/>
      <c r="M9" s="146"/>
      <c r="N9" s="146"/>
      <c r="O9" s="113"/>
      <c r="P9" s="146"/>
      <c r="Q9" s="146"/>
      <c r="R9" s="146"/>
      <c r="S9" s="113"/>
      <c r="T9" s="57"/>
    </row>
    <row r="10" spans="1:20" ht="22.5" customHeight="1">
      <c r="A10" s="126" t="s">
        <v>32</v>
      </c>
      <c r="B10" s="127"/>
      <c r="C10" s="127"/>
      <c r="D10" s="147">
        <v>6766</v>
      </c>
      <c r="E10" s="147">
        <v>8048</v>
      </c>
      <c r="F10" s="147">
        <v>5884</v>
      </c>
      <c r="G10" s="113">
        <v>20698</v>
      </c>
      <c r="H10" s="147">
        <v>5371</v>
      </c>
      <c r="I10" s="147">
        <v>5609</v>
      </c>
      <c r="J10" s="147">
        <v>7464</v>
      </c>
      <c r="K10" s="113">
        <v>18444</v>
      </c>
      <c r="L10" s="147">
        <v>6249</v>
      </c>
      <c r="M10" s="147">
        <v>5398</v>
      </c>
      <c r="N10" s="147">
        <v>6399</v>
      </c>
      <c r="O10" s="147">
        <v>18046</v>
      </c>
      <c r="P10" s="147">
        <v>7532</v>
      </c>
      <c r="Q10" s="147">
        <v>6388</v>
      </c>
      <c r="R10" s="147">
        <v>7320</v>
      </c>
      <c r="S10" s="113">
        <v>21240</v>
      </c>
      <c r="T10" s="128">
        <v>78428</v>
      </c>
    </row>
    <row r="11" spans="1:20">
      <c r="A11" s="75" t="s">
        <v>18</v>
      </c>
      <c r="B11" s="76" t="s">
        <v>0</v>
      </c>
      <c r="C11" s="76" t="s">
        <v>1</v>
      </c>
      <c r="D11" s="151">
        <v>1177</v>
      </c>
      <c r="E11" s="151">
        <v>1390</v>
      </c>
      <c r="F11" s="151">
        <v>1006</v>
      </c>
      <c r="G11" s="113">
        <v>3573</v>
      </c>
      <c r="H11" s="83">
        <v>1971</v>
      </c>
      <c r="I11" s="83">
        <v>2753</v>
      </c>
      <c r="J11" s="83">
        <v>2464</v>
      </c>
      <c r="K11" s="113">
        <v>7188</v>
      </c>
      <c r="L11" s="83">
        <v>2401</v>
      </c>
      <c r="M11" s="83">
        <v>2220</v>
      </c>
      <c r="N11" s="83">
        <v>3285</v>
      </c>
      <c r="O11" s="147">
        <v>7906</v>
      </c>
      <c r="P11" s="151">
        <v>2222</v>
      </c>
      <c r="Q11" s="151">
        <v>1264</v>
      </c>
      <c r="R11" s="151">
        <v>990</v>
      </c>
      <c r="S11" s="113">
        <v>4476</v>
      </c>
      <c r="T11" s="58">
        <v>23143</v>
      </c>
    </row>
    <row r="12" spans="1:20">
      <c r="A12" s="43" t="s">
        <v>19</v>
      </c>
      <c r="B12" s="76" t="s">
        <v>2</v>
      </c>
      <c r="C12" s="76" t="s">
        <v>3</v>
      </c>
      <c r="D12" s="151">
        <v>821</v>
      </c>
      <c r="E12" s="151">
        <v>526</v>
      </c>
      <c r="F12" s="151">
        <v>816</v>
      </c>
      <c r="G12" s="113">
        <v>2163</v>
      </c>
      <c r="H12" s="83">
        <v>948</v>
      </c>
      <c r="I12" s="83">
        <v>918</v>
      </c>
      <c r="J12" s="83">
        <v>1886</v>
      </c>
      <c r="K12" s="113">
        <v>3752</v>
      </c>
      <c r="L12" s="83">
        <v>1060</v>
      </c>
      <c r="M12" s="83">
        <v>1188</v>
      </c>
      <c r="N12" s="83">
        <v>1356</v>
      </c>
      <c r="O12" s="147">
        <v>3604</v>
      </c>
      <c r="P12" s="151">
        <v>1264</v>
      </c>
      <c r="Q12" s="151">
        <v>898</v>
      </c>
      <c r="R12" s="151">
        <v>794</v>
      </c>
      <c r="S12" s="113">
        <v>2956</v>
      </c>
      <c r="T12" s="58">
        <v>12475</v>
      </c>
    </row>
    <row r="13" spans="1:20">
      <c r="A13" s="43" t="s">
        <v>20</v>
      </c>
      <c r="B13" s="76" t="s">
        <v>4</v>
      </c>
      <c r="C13" s="76" t="s">
        <v>5</v>
      </c>
      <c r="D13" s="151">
        <v>4768</v>
      </c>
      <c r="E13" s="151">
        <v>6132</v>
      </c>
      <c r="F13" s="151">
        <v>4062</v>
      </c>
      <c r="G13" s="113">
        <v>14962</v>
      </c>
      <c r="H13" s="83">
        <v>2452</v>
      </c>
      <c r="I13" s="83">
        <v>1938</v>
      </c>
      <c r="J13" s="83">
        <v>3114</v>
      </c>
      <c r="K13" s="113">
        <v>7504</v>
      </c>
      <c r="L13" s="83">
        <v>2788</v>
      </c>
      <c r="M13" s="83">
        <v>1990</v>
      </c>
      <c r="N13" s="83">
        <v>1758</v>
      </c>
      <c r="O13" s="147">
        <v>6536</v>
      </c>
      <c r="P13" s="151">
        <v>4046</v>
      </c>
      <c r="Q13" s="151">
        <v>4226</v>
      </c>
      <c r="R13" s="151">
        <v>5536</v>
      </c>
      <c r="S13" s="113">
        <v>13808</v>
      </c>
      <c r="T13" s="58">
        <v>42810</v>
      </c>
    </row>
    <row r="14" spans="1:20" ht="6" customHeight="1">
      <c r="D14" s="146"/>
      <c r="E14" s="146"/>
      <c r="F14" s="146"/>
      <c r="G14" s="113"/>
      <c r="H14" s="146"/>
      <c r="I14" s="146"/>
      <c r="J14" s="146"/>
      <c r="K14" s="113"/>
      <c r="L14" s="148"/>
      <c r="M14" s="146"/>
      <c r="N14" s="146"/>
      <c r="O14" s="147"/>
      <c r="P14" s="146"/>
      <c r="Q14" s="146"/>
      <c r="R14" s="146"/>
      <c r="S14" s="113"/>
      <c r="T14" s="57"/>
    </row>
    <row r="15" spans="1:20" ht="24" customHeight="1">
      <c r="A15" s="123" t="s">
        <v>33</v>
      </c>
      <c r="B15" s="124"/>
      <c r="C15" s="124"/>
      <c r="D15" s="149">
        <v>0</v>
      </c>
      <c r="E15" s="149">
        <v>0</v>
      </c>
      <c r="F15" s="149">
        <v>0</v>
      </c>
      <c r="G15" s="113">
        <v>0</v>
      </c>
      <c r="H15" s="149">
        <v>0</v>
      </c>
      <c r="I15" s="149">
        <v>0</v>
      </c>
      <c r="J15" s="149">
        <v>0</v>
      </c>
      <c r="K15" s="113">
        <v>0</v>
      </c>
      <c r="L15" s="149">
        <v>0</v>
      </c>
      <c r="M15" s="149">
        <v>97</v>
      </c>
      <c r="N15" s="149">
        <v>0</v>
      </c>
      <c r="O15" s="147">
        <v>97</v>
      </c>
      <c r="P15" s="149">
        <v>0</v>
      </c>
      <c r="Q15" s="149">
        <v>0</v>
      </c>
      <c r="R15" s="149">
        <v>0</v>
      </c>
      <c r="S15" s="113">
        <v>0</v>
      </c>
      <c r="T15" s="125">
        <v>97</v>
      </c>
    </row>
    <row r="16" spans="1:20">
      <c r="A16" s="43" t="s">
        <v>21</v>
      </c>
      <c r="B16" s="76" t="s">
        <v>6</v>
      </c>
      <c r="C16" s="76" t="s">
        <v>7</v>
      </c>
      <c r="D16" s="151">
        <v>0</v>
      </c>
      <c r="E16" s="151">
        <v>0</v>
      </c>
      <c r="F16" s="151">
        <v>0</v>
      </c>
      <c r="G16" s="113">
        <v>0</v>
      </c>
      <c r="H16" s="83">
        <v>0</v>
      </c>
      <c r="I16" s="83">
        <v>0</v>
      </c>
      <c r="J16" s="83">
        <v>0</v>
      </c>
      <c r="K16" s="113">
        <v>0</v>
      </c>
      <c r="L16" s="148">
        <v>0</v>
      </c>
      <c r="M16" s="83">
        <v>97</v>
      </c>
      <c r="N16" s="83">
        <v>0</v>
      </c>
      <c r="O16" s="147">
        <v>97</v>
      </c>
      <c r="P16" s="151">
        <v>0</v>
      </c>
      <c r="Q16" s="151">
        <v>0</v>
      </c>
      <c r="R16" s="151">
        <v>0</v>
      </c>
      <c r="S16" s="113">
        <v>0</v>
      </c>
      <c r="T16" s="58">
        <v>97</v>
      </c>
    </row>
    <row r="17" spans="1:20">
      <c r="A17" s="43" t="s">
        <v>22</v>
      </c>
      <c r="B17" s="76" t="s">
        <v>8</v>
      </c>
      <c r="C17" s="76" t="s">
        <v>9</v>
      </c>
      <c r="D17" s="151">
        <v>0</v>
      </c>
      <c r="E17" s="151">
        <v>0</v>
      </c>
      <c r="F17" s="151">
        <v>0</v>
      </c>
      <c r="G17" s="113">
        <v>0</v>
      </c>
      <c r="H17" s="83">
        <v>0</v>
      </c>
      <c r="I17" s="83">
        <v>0</v>
      </c>
      <c r="J17" s="83">
        <v>0</v>
      </c>
      <c r="K17" s="113">
        <v>0</v>
      </c>
      <c r="L17" s="148">
        <v>0</v>
      </c>
      <c r="M17" s="83">
        <v>0</v>
      </c>
      <c r="N17" s="83">
        <v>0</v>
      </c>
      <c r="O17" s="147">
        <v>0</v>
      </c>
      <c r="P17" s="151">
        <v>0</v>
      </c>
      <c r="Q17" s="151">
        <v>0</v>
      </c>
      <c r="R17" s="151">
        <v>0</v>
      </c>
      <c r="S17" s="113">
        <v>0</v>
      </c>
      <c r="T17" s="58">
        <v>0</v>
      </c>
    </row>
    <row r="18" spans="1:20">
      <c r="A18" s="43" t="s">
        <v>23</v>
      </c>
      <c r="B18" s="76" t="s">
        <v>10</v>
      </c>
      <c r="C18" s="76" t="s">
        <v>11</v>
      </c>
      <c r="D18" s="151">
        <v>0</v>
      </c>
      <c r="E18" s="151">
        <v>0</v>
      </c>
      <c r="F18" s="151">
        <v>0</v>
      </c>
      <c r="G18" s="113">
        <v>0</v>
      </c>
      <c r="H18" s="83">
        <v>0</v>
      </c>
      <c r="I18" s="83">
        <v>0</v>
      </c>
      <c r="J18" s="83">
        <v>0</v>
      </c>
      <c r="K18" s="113">
        <v>0</v>
      </c>
      <c r="L18" s="148">
        <v>0</v>
      </c>
      <c r="M18" s="83">
        <v>0</v>
      </c>
      <c r="N18" s="83">
        <v>0</v>
      </c>
      <c r="O18" s="147">
        <v>0</v>
      </c>
      <c r="P18" s="151">
        <v>0</v>
      </c>
      <c r="Q18" s="151">
        <v>0</v>
      </c>
      <c r="R18" s="151">
        <v>0</v>
      </c>
      <c r="S18" s="113">
        <v>0</v>
      </c>
      <c r="T18" s="58">
        <v>0</v>
      </c>
    </row>
    <row r="19" spans="1:20">
      <c r="A19" s="43" t="s">
        <v>24</v>
      </c>
      <c r="B19" s="76" t="s">
        <v>12</v>
      </c>
      <c r="C19" s="76" t="s">
        <v>13</v>
      </c>
      <c r="D19" s="151">
        <v>0</v>
      </c>
      <c r="E19" s="151">
        <v>0</v>
      </c>
      <c r="F19" s="151">
        <v>0</v>
      </c>
      <c r="G19" s="113">
        <v>0</v>
      </c>
      <c r="H19" s="83">
        <v>0</v>
      </c>
      <c r="I19" s="83">
        <v>0</v>
      </c>
      <c r="J19" s="83">
        <v>0</v>
      </c>
      <c r="K19" s="113">
        <v>0</v>
      </c>
      <c r="L19" s="148">
        <v>0</v>
      </c>
      <c r="M19" s="83">
        <v>0</v>
      </c>
      <c r="N19" s="83">
        <v>0</v>
      </c>
      <c r="O19" s="147">
        <v>0</v>
      </c>
      <c r="P19" s="151">
        <v>0</v>
      </c>
      <c r="Q19" s="151">
        <v>0</v>
      </c>
      <c r="R19" s="151">
        <v>0</v>
      </c>
      <c r="S19" s="113">
        <v>0</v>
      </c>
      <c r="T19" s="58">
        <v>0</v>
      </c>
    </row>
    <row r="20" spans="1:20" ht="6" customHeight="1">
      <c r="D20" s="146"/>
      <c r="E20" s="146"/>
      <c r="F20" s="146"/>
      <c r="G20" s="114"/>
      <c r="H20" s="146"/>
      <c r="I20" s="146"/>
      <c r="J20" s="146"/>
      <c r="K20" s="114"/>
      <c r="L20" s="146"/>
      <c r="M20" s="146"/>
      <c r="N20" s="146"/>
      <c r="O20" s="155"/>
      <c r="P20" s="146"/>
      <c r="Q20" s="146"/>
      <c r="R20" s="146"/>
      <c r="S20" s="114"/>
      <c r="T20" s="58"/>
    </row>
    <row r="21" spans="1:20" ht="22.5">
      <c r="A21" s="92" t="s">
        <v>30</v>
      </c>
      <c r="B21" s="103"/>
      <c r="C21" s="103"/>
      <c r="D21" s="104">
        <v>5589</v>
      </c>
      <c r="E21" s="104">
        <v>7197</v>
      </c>
      <c r="F21" s="104">
        <v>5609</v>
      </c>
      <c r="G21" s="114">
        <v>18395</v>
      </c>
      <c r="H21" s="104">
        <v>2476</v>
      </c>
      <c r="I21" s="104">
        <v>2335</v>
      </c>
      <c r="J21" s="104">
        <v>3935</v>
      </c>
      <c r="K21" s="111">
        <v>8746</v>
      </c>
      <c r="L21" s="104">
        <v>3300</v>
      </c>
      <c r="M21" s="104">
        <v>3567</v>
      </c>
      <c r="N21" s="104">
        <v>3608</v>
      </c>
      <c r="O21" s="156">
        <v>10475</v>
      </c>
      <c r="P21" s="104">
        <v>4050</v>
      </c>
      <c r="Q21" s="104">
        <v>6038</v>
      </c>
      <c r="R21" s="104">
        <v>7213</v>
      </c>
      <c r="S21" s="111">
        <v>17301</v>
      </c>
      <c r="T21" s="105">
        <v>54917</v>
      </c>
    </row>
    <row r="22" spans="1:20" ht="6" customHeight="1">
      <c r="D22" s="146"/>
      <c r="E22" s="146"/>
      <c r="F22" s="146"/>
      <c r="G22" s="113"/>
      <c r="H22" s="146"/>
      <c r="I22" s="146"/>
      <c r="J22" s="146"/>
      <c r="K22" s="113"/>
      <c r="L22" s="146"/>
      <c r="M22" s="146"/>
      <c r="N22" s="146"/>
      <c r="O22" s="147"/>
      <c r="P22" s="146"/>
      <c r="Q22" s="146"/>
      <c r="R22" s="146"/>
      <c r="S22" s="113"/>
      <c r="T22" s="57"/>
    </row>
    <row r="23" spans="1:20" ht="22.5" customHeight="1">
      <c r="A23" s="126" t="s">
        <v>32</v>
      </c>
      <c r="B23" s="127"/>
      <c r="C23" s="127"/>
      <c r="D23" s="147">
        <v>5589</v>
      </c>
      <c r="E23" s="147">
        <v>7197</v>
      </c>
      <c r="F23" s="147">
        <v>5609</v>
      </c>
      <c r="G23" s="113">
        <v>18395</v>
      </c>
      <c r="H23" s="147">
        <v>2476</v>
      </c>
      <c r="I23" s="147">
        <v>2335</v>
      </c>
      <c r="J23" s="147">
        <v>3935</v>
      </c>
      <c r="K23" s="113">
        <v>8746</v>
      </c>
      <c r="L23" s="147">
        <v>3300</v>
      </c>
      <c r="M23" s="147">
        <v>3470</v>
      </c>
      <c r="N23" s="147">
        <v>3608</v>
      </c>
      <c r="O23" s="147">
        <v>10378</v>
      </c>
      <c r="P23" s="147">
        <v>4050</v>
      </c>
      <c r="Q23" s="147">
        <v>6038</v>
      </c>
      <c r="R23" s="147">
        <v>7213</v>
      </c>
      <c r="S23" s="113">
        <v>17301</v>
      </c>
      <c r="T23" s="128">
        <v>54820</v>
      </c>
    </row>
    <row r="24" spans="1:20">
      <c r="A24" s="75" t="s">
        <v>18</v>
      </c>
      <c r="B24" s="76" t="s">
        <v>0</v>
      </c>
      <c r="C24" s="76" t="s">
        <v>1</v>
      </c>
      <c r="D24" s="151">
        <v>0</v>
      </c>
      <c r="E24" s="151">
        <v>539</v>
      </c>
      <c r="F24" s="151">
        <v>843</v>
      </c>
      <c r="G24" s="113">
        <v>1382</v>
      </c>
      <c r="H24" s="83">
        <v>648</v>
      </c>
      <c r="I24" s="83">
        <v>723</v>
      </c>
      <c r="J24" s="83">
        <v>783</v>
      </c>
      <c r="K24" s="113">
        <v>2154</v>
      </c>
      <c r="L24" s="83">
        <v>782</v>
      </c>
      <c r="M24" s="83">
        <v>732</v>
      </c>
      <c r="N24" s="83">
        <v>1412</v>
      </c>
      <c r="O24" s="147">
        <v>2926</v>
      </c>
      <c r="P24" s="151">
        <v>1336</v>
      </c>
      <c r="Q24" s="151">
        <v>1264</v>
      </c>
      <c r="R24" s="151">
        <v>883</v>
      </c>
      <c r="S24" s="113">
        <v>3483</v>
      </c>
      <c r="T24" s="58">
        <v>9945</v>
      </c>
    </row>
    <row r="25" spans="1:20">
      <c r="A25" s="43" t="s">
        <v>19</v>
      </c>
      <c r="B25" s="76" t="s">
        <v>2</v>
      </c>
      <c r="C25" s="76" t="s">
        <v>3</v>
      </c>
      <c r="D25" s="151">
        <v>821</v>
      </c>
      <c r="E25" s="151">
        <v>526</v>
      </c>
      <c r="F25" s="151">
        <v>732</v>
      </c>
      <c r="G25" s="113">
        <v>2079</v>
      </c>
      <c r="H25" s="83">
        <v>660</v>
      </c>
      <c r="I25" s="83">
        <v>836</v>
      </c>
      <c r="J25" s="83">
        <v>1806</v>
      </c>
      <c r="K25" s="113">
        <v>3302</v>
      </c>
      <c r="L25" s="83">
        <v>1060</v>
      </c>
      <c r="M25" s="83">
        <v>1188</v>
      </c>
      <c r="N25" s="83">
        <v>1248</v>
      </c>
      <c r="O25" s="147">
        <v>3496</v>
      </c>
      <c r="P25" s="151">
        <v>1130</v>
      </c>
      <c r="Q25" s="151">
        <v>652</v>
      </c>
      <c r="R25" s="151">
        <v>794</v>
      </c>
      <c r="S25" s="113">
        <v>2576</v>
      </c>
      <c r="T25" s="58">
        <v>11453</v>
      </c>
    </row>
    <row r="26" spans="1:20">
      <c r="A26" s="43" t="s">
        <v>20</v>
      </c>
      <c r="B26" s="76" t="s">
        <v>4</v>
      </c>
      <c r="C26" s="76" t="s">
        <v>5</v>
      </c>
      <c r="D26" s="151">
        <v>4768</v>
      </c>
      <c r="E26" s="151">
        <v>6132</v>
      </c>
      <c r="F26" s="151">
        <v>4034</v>
      </c>
      <c r="G26" s="113">
        <v>14934</v>
      </c>
      <c r="H26" s="83">
        <v>1168</v>
      </c>
      <c r="I26" s="83">
        <v>776</v>
      </c>
      <c r="J26" s="83">
        <v>1346</v>
      </c>
      <c r="K26" s="113">
        <v>3290</v>
      </c>
      <c r="L26" s="83">
        <v>1458</v>
      </c>
      <c r="M26" s="83">
        <v>1550</v>
      </c>
      <c r="N26" s="83">
        <v>948</v>
      </c>
      <c r="O26" s="147">
        <v>3956</v>
      </c>
      <c r="P26" s="151">
        <v>1584</v>
      </c>
      <c r="Q26" s="151">
        <v>4122</v>
      </c>
      <c r="R26" s="151">
        <v>5536</v>
      </c>
      <c r="S26" s="113">
        <v>11242</v>
      </c>
      <c r="T26" s="58">
        <v>33422</v>
      </c>
    </row>
    <row r="27" spans="1:20" ht="6" customHeight="1">
      <c r="D27" s="146"/>
      <c r="E27" s="146"/>
      <c r="F27" s="146"/>
      <c r="G27" s="113"/>
      <c r="H27" s="146"/>
      <c r="I27" s="146"/>
      <c r="J27" s="146"/>
      <c r="K27" s="113"/>
      <c r="L27" s="146"/>
      <c r="M27" s="146"/>
      <c r="N27" s="148"/>
      <c r="O27" s="147"/>
      <c r="P27" s="146"/>
      <c r="Q27" s="146"/>
      <c r="R27" s="146"/>
      <c r="S27" s="113"/>
      <c r="T27" s="57"/>
    </row>
    <row r="28" spans="1:20" ht="24" customHeight="1">
      <c r="A28" s="123" t="s">
        <v>33</v>
      </c>
      <c r="B28" s="124"/>
      <c r="C28" s="124"/>
      <c r="D28" s="149">
        <v>0</v>
      </c>
      <c r="E28" s="149">
        <v>0</v>
      </c>
      <c r="F28" s="149">
        <v>0</v>
      </c>
      <c r="G28" s="113">
        <v>0</v>
      </c>
      <c r="H28" s="149">
        <v>0</v>
      </c>
      <c r="I28" s="149">
        <v>0</v>
      </c>
      <c r="J28" s="149">
        <v>0</v>
      </c>
      <c r="K28" s="113">
        <v>0</v>
      </c>
      <c r="L28" s="149">
        <v>0</v>
      </c>
      <c r="M28" s="149">
        <v>97</v>
      </c>
      <c r="N28" s="149">
        <v>0</v>
      </c>
      <c r="O28" s="147">
        <v>97</v>
      </c>
      <c r="P28" s="149">
        <v>0</v>
      </c>
      <c r="Q28" s="149">
        <v>0</v>
      </c>
      <c r="R28" s="149">
        <v>0</v>
      </c>
      <c r="S28" s="113">
        <v>0</v>
      </c>
      <c r="T28" s="125">
        <v>97</v>
      </c>
    </row>
    <row r="29" spans="1:20">
      <c r="A29" s="43" t="s">
        <v>21</v>
      </c>
      <c r="B29" s="76" t="s">
        <v>6</v>
      </c>
      <c r="C29" s="76" t="s">
        <v>7</v>
      </c>
      <c r="D29" s="151">
        <v>0</v>
      </c>
      <c r="E29" s="151">
        <v>0</v>
      </c>
      <c r="F29" s="151">
        <v>0</v>
      </c>
      <c r="G29" s="113">
        <v>0</v>
      </c>
      <c r="H29" s="83">
        <v>0</v>
      </c>
      <c r="I29" s="83">
        <v>0</v>
      </c>
      <c r="J29" s="83">
        <v>0</v>
      </c>
      <c r="K29" s="113">
        <v>0</v>
      </c>
      <c r="L29" s="148">
        <v>0</v>
      </c>
      <c r="M29" s="83">
        <v>97</v>
      </c>
      <c r="N29" s="83">
        <v>0</v>
      </c>
      <c r="O29" s="147">
        <v>97</v>
      </c>
      <c r="P29" s="151">
        <v>0</v>
      </c>
      <c r="Q29" s="151">
        <v>0</v>
      </c>
      <c r="R29" s="151">
        <v>0</v>
      </c>
      <c r="S29" s="113">
        <v>0</v>
      </c>
      <c r="T29" s="58">
        <v>97</v>
      </c>
    </row>
    <row r="30" spans="1:20">
      <c r="A30" s="43" t="s">
        <v>22</v>
      </c>
      <c r="B30" s="76" t="s">
        <v>8</v>
      </c>
      <c r="C30" s="76" t="s">
        <v>9</v>
      </c>
      <c r="D30" s="151">
        <v>0</v>
      </c>
      <c r="E30" s="151">
        <v>0</v>
      </c>
      <c r="F30" s="151">
        <v>0</v>
      </c>
      <c r="G30" s="113">
        <v>0</v>
      </c>
      <c r="H30" s="83">
        <v>0</v>
      </c>
      <c r="I30" s="83">
        <v>0</v>
      </c>
      <c r="J30" s="83">
        <v>0</v>
      </c>
      <c r="K30" s="113">
        <v>0</v>
      </c>
      <c r="L30" s="148">
        <v>0</v>
      </c>
      <c r="M30" s="83">
        <v>0</v>
      </c>
      <c r="N30" s="83">
        <v>0</v>
      </c>
      <c r="O30" s="147">
        <v>0</v>
      </c>
      <c r="P30" s="151">
        <v>0</v>
      </c>
      <c r="Q30" s="151">
        <v>0</v>
      </c>
      <c r="R30" s="151">
        <v>0</v>
      </c>
      <c r="S30" s="113">
        <v>0</v>
      </c>
      <c r="T30" s="58">
        <v>0</v>
      </c>
    </row>
    <row r="31" spans="1:20">
      <c r="A31" s="43" t="s">
        <v>23</v>
      </c>
      <c r="B31" s="76" t="s">
        <v>10</v>
      </c>
      <c r="C31" s="76" t="s">
        <v>11</v>
      </c>
      <c r="D31" s="151">
        <v>0</v>
      </c>
      <c r="E31" s="151">
        <v>0</v>
      </c>
      <c r="F31" s="151">
        <v>0</v>
      </c>
      <c r="G31" s="113">
        <v>0</v>
      </c>
      <c r="H31" s="83">
        <v>0</v>
      </c>
      <c r="I31" s="83">
        <v>0</v>
      </c>
      <c r="J31" s="83">
        <v>0</v>
      </c>
      <c r="K31" s="113">
        <v>0</v>
      </c>
      <c r="L31" s="148">
        <v>0</v>
      </c>
      <c r="M31" s="83">
        <v>0</v>
      </c>
      <c r="N31" s="83">
        <v>0</v>
      </c>
      <c r="O31" s="147">
        <v>0</v>
      </c>
      <c r="P31" s="151">
        <v>0</v>
      </c>
      <c r="Q31" s="151">
        <v>0</v>
      </c>
      <c r="R31" s="151">
        <v>0</v>
      </c>
      <c r="S31" s="113">
        <v>0</v>
      </c>
      <c r="T31" s="58">
        <v>0</v>
      </c>
    </row>
    <row r="32" spans="1:20">
      <c r="A32" s="43" t="s">
        <v>24</v>
      </c>
      <c r="B32" s="76" t="s">
        <v>12</v>
      </c>
      <c r="C32" s="76" t="s">
        <v>13</v>
      </c>
      <c r="D32" s="151">
        <v>0</v>
      </c>
      <c r="E32" s="151">
        <v>0</v>
      </c>
      <c r="F32" s="151">
        <v>0</v>
      </c>
      <c r="G32" s="113">
        <v>0</v>
      </c>
      <c r="H32" s="83">
        <v>0</v>
      </c>
      <c r="I32" s="83">
        <v>0</v>
      </c>
      <c r="J32" s="83">
        <v>0</v>
      </c>
      <c r="K32" s="113">
        <v>0</v>
      </c>
      <c r="L32" s="148">
        <v>0</v>
      </c>
      <c r="M32" s="83">
        <v>0</v>
      </c>
      <c r="N32" s="83">
        <v>0</v>
      </c>
      <c r="O32" s="147">
        <v>0</v>
      </c>
      <c r="P32" s="151">
        <v>0</v>
      </c>
      <c r="Q32" s="151">
        <v>0</v>
      </c>
      <c r="R32" s="151">
        <v>0</v>
      </c>
      <c r="S32" s="113">
        <v>0</v>
      </c>
      <c r="T32" s="58">
        <v>0</v>
      </c>
    </row>
    <row r="33" spans="1:20" ht="6" customHeight="1">
      <c r="D33" s="146"/>
      <c r="E33" s="146"/>
      <c r="F33" s="146"/>
      <c r="G33" s="114"/>
      <c r="H33" s="146"/>
      <c r="I33" s="146"/>
      <c r="J33" s="146"/>
      <c r="K33" s="114"/>
      <c r="L33" s="146"/>
      <c r="M33" s="146"/>
      <c r="N33" s="146"/>
      <c r="O33" s="155"/>
      <c r="P33" s="146"/>
      <c r="Q33" s="146"/>
      <c r="R33" s="146"/>
      <c r="S33" s="114"/>
      <c r="T33" s="57"/>
    </row>
    <row r="34" spans="1:20" ht="22.5">
      <c r="A34" s="92" t="s">
        <v>31</v>
      </c>
      <c r="B34" s="103"/>
      <c r="C34" s="103"/>
      <c r="D34" s="104">
        <v>1177</v>
      </c>
      <c r="E34" s="104">
        <v>851</v>
      </c>
      <c r="F34" s="104">
        <v>275</v>
      </c>
      <c r="G34" s="114">
        <v>2303</v>
      </c>
      <c r="H34" s="104">
        <v>2895</v>
      </c>
      <c r="I34" s="104">
        <v>3274</v>
      </c>
      <c r="J34" s="104">
        <v>3529</v>
      </c>
      <c r="K34" s="111">
        <v>9698</v>
      </c>
      <c r="L34" s="104">
        <v>2949</v>
      </c>
      <c r="M34" s="104">
        <v>1928</v>
      </c>
      <c r="N34" s="104">
        <v>2791</v>
      </c>
      <c r="O34" s="156">
        <v>7668</v>
      </c>
      <c r="P34" s="104">
        <v>3482</v>
      </c>
      <c r="Q34" s="104">
        <v>350</v>
      </c>
      <c r="R34" s="104">
        <v>107</v>
      </c>
      <c r="S34" s="111">
        <v>3939</v>
      </c>
      <c r="T34" s="105">
        <v>23608</v>
      </c>
    </row>
    <row r="35" spans="1:20" ht="6" customHeight="1">
      <c r="D35" s="146"/>
      <c r="E35" s="146"/>
      <c r="F35" s="146"/>
      <c r="G35" s="113"/>
      <c r="H35" s="146"/>
      <c r="I35" s="146"/>
      <c r="J35" s="146"/>
      <c r="K35" s="113"/>
      <c r="L35" s="146"/>
      <c r="M35" s="146"/>
      <c r="N35" s="146"/>
      <c r="O35" s="147"/>
      <c r="P35" s="146"/>
      <c r="Q35" s="146"/>
      <c r="R35" s="146"/>
      <c r="S35" s="113"/>
      <c r="T35" s="57"/>
    </row>
    <row r="36" spans="1:20" ht="22.5" customHeight="1">
      <c r="A36" s="126" t="s">
        <v>32</v>
      </c>
      <c r="B36" s="127"/>
      <c r="C36" s="127"/>
      <c r="D36" s="147">
        <v>1177</v>
      </c>
      <c r="E36" s="147">
        <v>851</v>
      </c>
      <c r="F36" s="147">
        <v>275</v>
      </c>
      <c r="G36" s="113">
        <v>2303</v>
      </c>
      <c r="H36" s="147">
        <v>2895</v>
      </c>
      <c r="I36" s="147">
        <v>3274</v>
      </c>
      <c r="J36" s="147">
        <v>3529</v>
      </c>
      <c r="K36" s="113">
        <v>9698</v>
      </c>
      <c r="L36" s="147">
        <v>2949</v>
      </c>
      <c r="M36" s="147">
        <v>1928</v>
      </c>
      <c r="N36" s="147">
        <v>2791</v>
      </c>
      <c r="O36" s="147">
        <v>7668</v>
      </c>
      <c r="P36" s="147">
        <v>3482</v>
      </c>
      <c r="Q36" s="147">
        <v>350</v>
      </c>
      <c r="R36" s="147">
        <v>107</v>
      </c>
      <c r="S36" s="113">
        <v>3939</v>
      </c>
      <c r="T36" s="128">
        <v>23608</v>
      </c>
    </row>
    <row r="37" spans="1:20">
      <c r="A37" s="78" t="s">
        <v>18</v>
      </c>
      <c r="B37" s="79" t="s">
        <v>0</v>
      </c>
      <c r="C37" s="79" t="s">
        <v>1</v>
      </c>
      <c r="D37" s="151">
        <v>1177</v>
      </c>
      <c r="E37" s="151">
        <v>851</v>
      </c>
      <c r="F37" s="151">
        <v>163</v>
      </c>
      <c r="G37" s="113">
        <v>2191</v>
      </c>
      <c r="H37" s="83">
        <v>1323</v>
      </c>
      <c r="I37" s="83">
        <v>2030</v>
      </c>
      <c r="J37" s="83">
        <v>1681</v>
      </c>
      <c r="K37" s="113">
        <v>5034</v>
      </c>
      <c r="L37" s="83">
        <v>1619</v>
      </c>
      <c r="M37" s="83">
        <v>1488</v>
      </c>
      <c r="N37" s="83">
        <v>1873</v>
      </c>
      <c r="O37" s="147">
        <v>4980</v>
      </c>
      <c r="P37" s="151">
        <v>886</v>
      </c>
      <c r="Q37" s="151">
        <v>0</v>
      </c>
      <c r="R37" s="151">
        <v>107</v>
      </c>
      <c r="S37" s="113">
        <v>993</v>
      </c>
      <c r="T37" s="58">
        <v>13198</v>
      </c>
    </row>
    <row r="38" spans="1:20">
      <c r="A38" s="80" t="s">
        <v>19</v>
      </c>
      <c r="B38" s="79" t="s">
        <v>2</v>
      </c>
      <c r="C38" s="79" t="s">
        <v>3</v>
      </c>
      <c r="D38" s="151">
        <v>0</v>
      </c>
      <c r="E38" s="151">
        <v>0</v>
      </c>
      <c r="F38" s="151">
        <v>84</v>
      </c>
      <c r="G38" s="113">
        <v>84</v>
      </c>
      <c r="H38" s="83">
        <v>288</v>
      </c>
      <c r="I38" s="83">
        <v>82</v>
      </c>
      <c r="J38" s="83">
        <v>80</v>
      </c>
      <c r="K38" s="113">
        <v>450</v>
      </c>
      <c r="L38" s="83">
        <v>0</v>
      </c>
      <c r="M38" s="83">
        <v>0</v>
      </c>
      <c r="N38" s="83">
        <v>108</v>
      </c>
      <c r="O38" s="147">
        <v>108</v>
      </c>
      <c r="P38" s="151">
        <v>134</v>
      </c>
      <c r="Q38" s="151">
        <v>246</v>
      </c>
      <c r="R38" s="151">
        <v>0</v>
      </c>
      <c r="S38" s="113">
        <v>380</v>
      </c>
      <c r="T38" s="58">
        <v>1022</v>
      </c>
    </row>
    <row r="39" spans="1:20">
      <c r="A39" s="80" t="s">
        <v>20</v>
      </c>
      <c r="B39" s="79" t="s">
        <v>4</v>
      </c>
      <c r="C39" s="79" t="s">
        <v>5</v>
      </c>
      <c r="D39" s="151">
        <v>0</v>
      </c>
      <c r="E39" s="151">
        <v>0</v>
      </c>
      <c r="F39" s="151">
        <v>28</v>
      </c>
      <c r="G39" s="113">
        <v>28</v>
      </c>
      <c r="H39" s="83">
        <v>1284</v>
      </c>
      <c r="I39" s="83">
        <v>1162</v>
      </c>
      <c r="J39" s="83">
        <v>1768</v>
      </c>
      <c r="K39" s="113">
        <v>4214</v>
      </c>
      <c r="L39" s="83">
        <v>1330</v>
      </c>
      <c r="M39" s="83">
        <v>440</v>
      </c>
      <c r="N39" s="83">
        <v>810</v>
      </c>
      <c r="O39" s="147">
        <v>2580</v>
      </c>
      <c r="P39" s="151">
        <v>2462</v>
      </c>
      <c r="Q39" s="151">
        <v>104</v>
      </c>
      <c r="R39" s="151">
        <v>0</v>
      </c>
      <c r="S39" s="113">
        <v>2566</v>
      </c>
      <c r="T39" s="58">
        <v>9388</v>
      </c>
    </row>
    <row r="40" spans="1:20" ht="6" customHeight="1">
      <c r="A40" s="80"/>
      <c r="B40" s="80"/>
      <c r="C40" s="80"/>
      <c r="D40" s="148"/>
      <c r="E40" s="148"/>
      <c r="F40" s="148"/>
      <c r="G40" s="113"/>
      <c r="H40" s="148"/>
      <c r="I40" s="148"/>
      <c r="J40" s="148"/>
      <c r="K40" s="113"/>
      <c r="L40" s="148"/>
      <c r="M40" s="146"/>
      <c r="N40" s="148"/>
      <c r="O40" s="147"/>
      <c r="P40" s="148"/>
      <c r="Q40" s="146"/>
      <c r="R40" s="148"/>
      <c r="S40" s="113"/>
      <c r="T40" s="58"/>
    </row>
    <row r="41" spans="1:20" ht="24" customHeight="1">
      <c r="A41" s="123" t="s">
        <v>33</v>
      </c>
      <c r="B41" s="124"/>
      <c r="C41" s="124"/>
      <c r="D41" s="149">
        <v>0</v>
      </c>
      <c r="E41" s="149">
        <v>0</v>
      </c>
      <c r="F41" s="149">
        <v>0</v>
      </c>
      <c r="G41" s="113">
        <v>0</v>
      </c>
      <c r="H41" s="149">
        <v>0</v>
      </c>
      <c r="I41" s="149">
        <v>0</v>
      </c>
      <c r="J41" s="149">
        <v>0</v>
      </c>
      <c r="K41" s="113">
        <v>0</v>
      </c>
      <c r="L41" s="149">
        <v>0</v>
      </c>
      <c r="M41" s="149">
        <v>0</v>
      </c>
      <c r="N41" s="149">
        <v>0</v>
      </c>
      <c r="O41" s="147">
        <v>0</v>
      </c>
      <c r="P41" s="149">
        <v>0</v>
      </c>
      <c r="Q41" s="149">
        <v>0</v>
      </c>
      <c r="R41" s="149">
        <v>0</v>
      </c>
      <c r="S41" s="113">
        <v>0</v>
      </c>
      <c r="T41" s="125">
        <v>0</v>
      </c>
    </row>
    <row r="42" spans="1:20">
      <c r="A42" s="80" t="s">
        <v>21</v>
      </c>
      <c r="B42" s="79" t="s">
        <v>6</v>
      </c>
      <c r="C42" s="79" t="s">
        <v>7</v>
      </c>
      <c r="D42" s="151">
        <v>0</v>
      </c>
      <c r="E42" s="151">
        <v>0</v>
      </c>
      <c r="F42" s="151">
        <v>0</v>
      </c>
      <c r="G42" s="113">
        <v>0</v>
      </c>
      <c r="H42" s="83">
        <v>0</v>
      </c>
      <c r="I42" s="83">
        <v>0</v>
      </c>
      <c r="J42" s="83">
        <v>0</v>
      </c>
      <c r="K42" s="113">
        <v>0</v>
      </c>
      <c r="L42" s="148">
        <v>0</v>
      </c>
      <c r="M42" s="148">
        <v>0</v>
      </c>
      <c r="N42" s="83">
        <v>0</v>
      </c>
      <c r="O42" s="147">
        <v>0</v>
      </c>
      <c r="P42" s="151">
        <v>0</v>
      </c>
      <c r="Q42" s="151">
        <v>0</v>
      </c>
      <c r="R42" s="151">
        <v>0</v>
      </c>
      <c r="S42" s="113">
        <v>0</v>
      </c>
      <c r="T42" s="58">
        <v>0</v>
      </c>
    </row>
    <row r="43" spans="1:20">
      <c r="A43" s="80" t="s">
        <v>22</v>
      </c>
      <c r="B43" s="79" t="s">
        <v>8</v>
      </c>
      <c r="C43" s="79" t="s">
        <v>9</v>
      </c>
      <c r="D43" s="151">
        <v>0</v>
      </c>
      <c r="E43" s="151">
        <v>0</v>
      </c>
      <c r="F43" s="151">
        <v>0</v>
      </c>
      <c r="G43" s="113">
        <v>0</v>
      </c>
      <c r="H43" s="83">
        <v>0</v>
      </c>
      <c r="I43" s="83">
        <v>0</v>
      </c>
      <c r="J43" s="83">
        <v>0</v>
      </c>
      <c r="K43" s="113">
        <v>0</v>
      </c>
      <c r="L43" s="148">
        <v>0</v>
      </c>
      <c r="M43" s="148">
        <v>0</v>
      </c>
      <c r="N43" s="83">
        <v>0</v>
      </c>
      <c r="O43" s="147">
        <v>0</v>
      </c>
      <c r="P43" s="151">
        <v>0</v>
      </c>
      <c r="Q43" s="151">
        <v>0</v>
      </c>
      <c r="R43" s="151">
        <v>0</v>
      </c>
      <c r="S43" s="113">
        <v>0</v>
      </c>
      <c r="T43" s="58">
        <v>0</v>
      </c>
    </row>
    <row r="44" spans="1:20">
      <c r="A44" s="43" t="s">
        <v>23</v>
      </c>
      <c r="B44" s="76" t="s">
        <v>10</v>
      </c>
      <c r="C44" s="76" t="s">
        <v>11</v>
      </c>
      <c r="D44" s="151">
        <v>0</v>
      </c>
      <c r="E44" s="151">
        <v>0</v>
      </c>
      <c r="F44" s="151">
        <v>0</v>
      </c>
      <c r="G44" s="113">
        <v>0</v>
      </c>
      <c r="H44" s="83">
        <v>0</v>
      </c>
      <c r="I44" s="83">
        <v>0</v>
      </c>
      <c r="J44" s="83">
        <v>0</v>
      </c>
      <c r="K44" s="113">
        <v>0</v>
      </c>
      <c r="L44" s="148">
        <v>0</v>
      </c>
      <c r="M44" s="148">
        <v>0</v>
      </c>
      <c r="N44" s="83">
        <v>0</v>
      </c>
      <c r="O44" s="147">
        <v>0</v>
      </c>
      <c r="P44" s="151">
        <v>0</v>
      </c>
      <c r="Q44" s="151">
        <v>0</v>
      </c>
      <c r="R44" s="151">
        <v>0</v>
      </c>
      <c r="S44" s="113">
        <v>0</v>
      </c>
      <c r="T44" s="58">
        <v>0</v>
      </c>
    </row>
    <row r="45" spans="1:20">
      <c r="A45" s="43" t="s">
        <v>24</v>
      </c>
      <c r="B45" s="76" t="s">
        <v>12</v>
      </c>
      <c r="C45" s="76" t="s">
        <v>13</v>
      </c>
      <c r="D45" s="151">
        <v>0</v>
      </c>
      <c r="E45" s="151">
        <v>0</v>
      </c>
      <c r="F45" s="151">
        <v>0</v>
      </c>
      <c r="G45" s="113">
        <v>0</v>
      </c>
      <c r="H45" s="83">
        <v>0</v>
      </c>
      <c r="I45" s="83">
        <v>0</v>
      </c>
      <c r="J45" s="83">
        <v>0</v>
      </c>
      <c r="K45" s="113">
        <v>0</v>
      </c>
      <c r="L45" s="148">
        <v>0</v>
      </c>
      <c r="M45" s="148">
        <v>0</v>
      </c>
      <c r="N45" s="83">
        <v>0</v>
      </c>
      <c r="O45" s="147">
        <v>0</v>
      </c>
      <c r="P45" s="151">
        <v>0</v>
      </c>
      <c r="Q45" s="151">
        <v>0</v>
      </c>
      <c r="R45" s="151">
        <v>0</v>
      </c>
      <c r="S45" s="113">
        <v>0</v>
      </c>
      <c r="T45" s="58">
        <v>0</v>
      </c>
    </row>
    <row r="46" spans="1:20" ht="6" customHeight="1">
      <c r="A46" s="5"/>
      <c r="B46" s="5"/>
      <c r="C46" s="5"/>
      <c r="D46" s="5"/>
      <c r="E46" s="5"/>
      <c r="F46" s="5"/>
      <c r="G46" s="5"/>
      <c r="H46" s="5"/>
      <c r="I46" s="5"/>
      <c r="J46" s="5"/>
      <c r="K46" s="5"/>
      <c r="L46" s="152"/>
      <c r="M46" s="152"/>
      <c r="N46" s="152"/>
      <c r="O46" s="154"/>
      <c r="P46" s="160"/>
      <c r="Q46" s="160"/>
      <c r="R46" s="160"/>
      <c r="S46" s="160"/>
      <c r="T46" s="5"/>
    </row>
    <row r="47" spans="1:20" ht="3.75" customHeight="1"/>
    <row r="48" spans="1:20" ht="12.75">
      <c r="A48" s="81" t="s">
        <v>14</v>
      </c>
      <c r="B48" s="82"/>
    </row>
    <row r="49" spans="1:11" ht="12.75">
      <c r="A49" s="82" t="s">
        <v>15</v>
      </c>
      <c r="B49" s="82"/>
      <c r="H49" s="74"/>
      <c r="I49" s="74"/>
      <c r="J49" s="74"/>
    </row>
    <row r="50" spans="1:11" ht="12.75">
      <c r="A50" s="82" t="s">
        <v>16</v>
      </c>
      <c r="B50" s="82"/>
      <c r="H50" s="74"/>
      <c r="I50" s="74"/>
      <c r="J50" s="74"/>
    </row>
    <row r="51" spans="1:11" ht="12.75">
      <c r="A51" s="82" t="s">
        <v>17</v>
      </c>
      <c r="B51" s="82"/>
      <c r="H51" s="74"/>
      <c r="I51" s="74"/>
      <c r="J51" s="74"/>
    </row>
    <row r="52" spans="1:11" ht="6" customHeight="1">
      <c r="A52" s="82"/>
      <c r="B52" s="82"/>
    </row>
    <row r="53" spans="1:11" ht="12.75">
      <c r="A53" s="82" t="s">
        <v>25</v>
      </c>
      <c r="B53" s="82"/>
    </row>
    <row r="54" spans="1:11" ht="12.75">
      <c r="A54" s="82" t="s">
        <v>28</v>
      </c>
      <c r="B54" s="82"/>
      <c r="H54" s="74"/>
      <c r="I54" s="74"/>
      <c r="J54" s="74"/>
      <c r="K54" s="74"/>
    </row>
    <row r="55" spans="1:11" ht="6" customHeight="1"/>
    <row r="56" spans="1:11" ht="12.75">
      <c r="A56" s="6" t="s">
        <v>52</v>
      </c>
      <c r="H56" s="74"/>
      <c r="I56" s="74"/>
      <c r="J56" s="74"/>
    </row>
    <row r="57" spans="1:11" ht="12.75">
      <c r="A57" s="6" t="s">
        <v>55</v>
      </c>
      <c r="H57" s="74"/>
      <c r="I57" s="74"/>
      <c r="J57" s="74"/>
    </row>
    <row r="58" spans="1:11" ht="12.75">
      <c r="A58" s="6" t="s">
        <v>135</v>
      </c>
      <c r="H58" s="74"/>
      <c r="I58" s="74"/>
      <c r="J58" s="74"/>
    </row>
    <row r="59" spans="1:11" ht="12.75">
      <c r="A59" s="6" t="s">
        <v>136</v>
      </c>
    </row>
    <row r="60" spans="1:11" ht="12.75">
      <c r="A60" s="7" t="s">
        <v>132</v>
      </c>
    </row>
    <row r="61" spans="1:11" ht="12.75">
      <c r="A61" s="7"/>
    </row>
  </sheetData>
  <mergeCells count="1">
    <mergeCell ref="A2:D2"/>
  </mergeCells>
  <hyperlinks>
    <hyperlink ref="T2" location="'Index-P-TR'!A1" display="◄" xr:uid="{00000000-0004-0000-1E00-000000000000}"/>
  </hyperlinks>
  <pageMargins left="0.78740157480314965" right="0.78740157480314965" top="0.55000000000000004" bottom="0.47" header="0.39" footer="0.24"/>
  <pageSetup paperSize="9" scale="75" orientation="landscape" r:id="rId1"/>
  <headerFooter alignWithMargins="0">
    <oddFooter>&amp;R&amp;6&amp;F &amp;A</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T61"/>
  <sheetViews>
    <sheetView zoomScaleNormal="100" workbookViewId="0">
      <pane xSplit="3" topLeftCell="D1" activePane="topRight" state="frozen"/>
      <selection pane="topRight" activeCell="T2" sqref="T2"/>
    </sheetView>
  </sheetViews>
  <sheetFormatPr baseColWidth="10" defaultColWidth="12" defaultRowHeight="11.25"/>
  <cols>
    <col min="1" max="1" width="26.83203125" style="43" customWidth="1"/>
    <col min="2" max="2" width="5.5" style="43" hidden="1" customWidth="1"/>
    <col min="3" max="3" width="5.5" style="43" customWidth="1"/>
    <col min="4" max="19" width="9.5" style="43" customWidth="1"/>
    <col min="20" max="20" width="11" style="43" customWidth="1"/>
    <col min="21" max="16384" width="12" style="43"/>
  </cols>
  <sheetData>
    <row r="1" spans="1:20" ht="6" customHeight="1"/>
    <row r="2" spans="1:20" ht="27" customHeight="1">
      <c r="A2" s="232" t="s">
        <v>29</v>
      </c>
      <c r="B2" s="228"/>
      <c r="C2" s="228"/>
      <c r="D2" s="228"/>
      <c r="T2" s="130" t="s">
        <v>65</v>
      </c>
    </row>
    <row r="3" spans="1:20" ht="12">
      <c r="A3" s="72" t="s">
        <v>101</v>
      </c>
    </row>
    <row r="4" spans="1:20" ht="12">
      <c r="A4" s="72" t="s">
        <v>102</v>
      </c>
    </row>
    <row r="5" spans="1:20" ht="6" customHeight="1"/>
    <row r="6" spans="1:20" ht="30" customHeight="1">
      <c r="A6" s="21">
        <v>2014</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2014</v>
      </c>
    </row>
    <row r="7" spans="1:20" ht="3.75" customHeight="1">
      <c r="G7" s="67"/>
      <c r="O7" s="67"/>
      <c r="T7" s="73"/>
    </row>
    <row r="8" spans="1:20" ht="22.5" customHeight="1">
      <c r="A8" s="92" t="s">
        <v>29</v>
      </c>
      <c r="B8" s="93"/>
      <c r="C8" s="93"/>
      <c r="D8" s="104">
        <v>8269</v>
      </c>
      <c r="E8" s="104">
        <v>7258</v>
      </c>
      <c r="F8" s="104">
        <v>11113</v>
      </c>
      <c r="G8" s="114">
        <v>26640</v>
      </c>
      <c r="H8" s="104">
        <v>10873</v>
      </c>
      <c r="I8" s="104">
        <v>11406</v>
      </c>
      <c r="J8" s="104">
        <v>7544</v>
      </c>
      <c r="K8" s="111">
        <v>29823</v>
      </c>
      <c r="L8" s="104">
        <v>5061</v>
      </c>
      <c r="M8" s="104">
        <v>5191</v>
      </c>
      <c r="N8" s="104">
        <v>6214</v>
      </c>
      <c r="O8" s="111">
        <v>16466</v>
      </c>
      <c r="P8" s="104">
        <v>7494</v>
      </c>
      <c r="Q8" s="104">
        <v>7561</v>
      </c>
      <c r="R8" s="104">
        <v>6428</v>
      </c>
      <c r="S8" s="111">
        <v>21483</v>
      </c>
      <c r="T8" s="105">
        <v>94412</v>
      </c>
    </row>
    <row r="9" spans="1:20" ht="6" customHeight="1">
      <c r="D9" s="146"/>
      <c r="E9" s="146"/>
      <c r="F9" s="146"/>
      <c r="G9" s="113"/>
      <c r="H9" s="146"/>
      <c r="I9" s="146"/>
      <c r="J9" s="146"/>
      <c r="K9" s="113"/>
      <c r="L9" s="146"/>
      <c r="M9" s="146"/>
      <c r="N9" s="146"/>
      <c r="O9" s="113"/>
      <c r="P9" s="146"/>
      <c r="Q9" s="146"/>
      <c r="R9" s="146"/>
      <c r="S9" s="113"/>
      <c r="T9" s="57"/>
    </row>
    <row r="10" spans="1:20" ht="22.5" customHeight="1">
      <c r="A10" s="126" t="s">
        <v>32</v>
      </c>
      <c r="B10" s="127"/>
      <c r="C10" s="127"/>
      <c r="D10" s="147">
        <v>8269</v>
      </c>
      <c r="E10" s="147">
        <v>7258</v>
      </c>
      <c r="F10" s="147">
        <v>11113</v>
      </c>
      <c r="G10" s="113">
        <v>26640</v>
      </c>
      <c r="H10" s="147">
        <v>10867</v>
      </c>
      <c r="I10" s="147">
        <v>11359</v>
      </c>
      <c r="J10" s="147">
        <v>7544</v>
      </c>
      <c r="K10" s="113">
        <v>29770</v>
      </c>
      <c r="L10" s="147">
        <v>5061</v>
      </c>
      <c r="M10" s="147">
        <v>5191</v>
      </c>
      <c r="N10" s="147">
        <v>6214</v>
      </c>
      <c r="O10" s="147">
        <v>16466</v>
      </c>
      <c r="P10" s="147">
        <v>7494</v>
      </c>
      <c r="Q10" s="147">
        <v>7561</v>
      </c>
      <c r="R10" s="147">
        <v>6428</v>
      </c>
      <c r="S10" s="113">
        <v>21483</v>
      </c>
      <c r="T10" s="128">
        <v>94359</v>
      </c>
    </row>
    <row r="11" spans="1:20">
      <c r="A11" s="75" t="s">
        <v>18</v>
      </c>
      <c r="B11" s="76" t="s">
        <v>0</v>
      </c>
      <c r="C11" s="76" t="s">
        <v>1</v>
      </c>
      <c r="D11" s="151">
        <v>1205</v>
      </c>
      <c r="E11" s="151">
        <v>596</v>
      </c>
      <c r="F11" s="151">
        <v>579</v>
      </c>
      <c r="G11" s="113">
        <v>2380</v>
      </c>
      <c r="H11" s="146">
        <v>1299</v>
      </c>
      <c r="I11" s="146">
        <v>1985</v>
      </c>
      <c r="J11" s="146">
        <v>2656</v>
      </c>
      <c r="K11" s="113">
        <v>5940</v>
      </c>
      <c r="L11" s="146">
        <v>1585</v>
      </c>
      <c r="M11" s="146">
        <v>1347</v>
      </c>
      <c r="N11" s="146">
        <v>1408</v>
      </c>
      <c r="O11" s="113">
        <v>4340</v>
      </c>
      <c r="P11" s="83">
        <v>1636</v>
      </c>
      <c r="Q11" s="83">
        <v>877</v>
      </c>
      <c r="R11" s="83">
        <v>512</v>
      </c>
      <c r="S11" s="113">
        <v>3025</v>
      </c>
      <c r="T11" s="58">
        <v>15685</v>
      </c>
    </row>
    <row r="12" spans="1:20">
      <c r="A12" s="43" t="s">
        <v>19</v>
      </c>
      <c r="B12" s="76" t="s">
        <v>2</v>
      </c>
      <c r="C12" s="76" t="s">
        <v>3</v>
      </c>
      <c r="D12" s="151">
        <v>2452</v>
      </c>
      <c r="E12" s="151">
        <v>2248</v>
      </c>
      <c r="F12" s="151">
        <v>2790</v>
      </c>
      <c r="G12" s="113">
        <v>7490</v>
      </c>
      <c r="H12" s="146">
        <v>3820</v>
      </c>
      <c r="I12" s="146">
        <v>1834</v>
      </c>
      <c r="J12" s="146">
        <v>2040</v>
      </c>
      <c r="K12" s="113">
        <v>7694</v>
      </c>
      <c r="L12" s="146">
        <v>1046</v>
      </c>
      <c r="M12" s="146">
        <v>1136</v>
      </c>
      <c r="N12" s="146">
        <v>1566</v>
      </c>
      <c r="O12" s="113">
        <v>3748</v>
      </c>
      <c r="P12" s="83">
        <v>952</v>
      </c>
      <c r="Q12" s="83">
        <v>768</v>
      </c>
      <c r="R12" s="83">
        <v>1368</v>
      </c>
      <c r="S12" s="113">
        <v>3088</v>
      </c>
      <c r="T12" s="58">
        <v>22020</v>
      </c>
    </row>
    <row r="13" spans="1:20">
      <c r="A13" s="43" t="s">
        <v>20</v>
      </c>
      <c r="B13" s="76" t="s">
        <v>4</v>
      </c>
      <c r="C13" s="76" t="s">
        <v>5</v>
      </c>
      <c r="D13" s="151">
        <v>4612</v>
      </c>
      <c r="E13" s="151">
        <v>4414</v>
      </c>
      <c r="F13" s="151">
        <v>7744</v>
      </c>
      <c r="G13" s="113">
        <v>16770</v>
      </c>
      <c r="H13" s="146">
        <v>5748</v>
      </c>
      <c r="I13" s="146">
        <v>7540</v>
      </c>
      <c r="J13" s="146">
        <v>2848</v>
      </c>
      <c r="K13" s="113">
        <v>16136</v>
      </c>
      <c r="L13" s="148">
        <v>2430</v>
      </c>
      <c r="M13" s="146">
        <v>2708</v>
      </c>
      <c r="N13" s="146">
        <v>3240</v>
      </c>
      <c r="O13" s="113">
        <v>8378</v>
      </c>
      <c r="P13" s="83">
        <v>4906</v>
      </c>
      <c r="Q13" s="83">
        <v>5916</v>
      </c>
      <c r="R13" s="83">
        <v>4548</v>
      </c>
      <c r="S13" s="113">
        <v>15370</v>
      </c>
      <c r="T13" s="58">
        <v>56654</v>
      </c>
    </row>
    <row r="14" spans="1:20" ht="6" customHeight="1">
      <c r="D14" s="146"/>
      <c r="E14" s="146"/>
      <c r="F14" s="146"/>
      <c r="G14" s="113"/>
      <c r="H14" s="146"/>
      <c r="I14" s="146"/>
      <c r="J14" s="146"/>
      <c r="K14" s="113"/>
      <c r="L14" s="148"/>
      <c r="M14" s="146"/>
      <c r="N14" s="146"/>
      <c r="O14" s="113"/>
      <c r="P14" s="146"/>
      <c r="Q14" s="146"/>
      <c r="R14" s="146"/>
      <c r="S14" s="113"/>
      <c r="T14" s="57"/>
    </row>
    <row r="15" spans="1:20" ht="24" customHeight="1">
      <c r="A15" s="123" t="s">
        <v>33</v>
      </c>
      <c r="B15" s="124"/>
      <c r="C15" s="124"/>
      <c r="D15" s="149">
        <v>0</v>
      </c>
      <c r="E15" s="149">
        <v>0</v>
      </c>
      <c r="F15" s="149">
        <v>0</v>
      </c>
      <c r="G15" s="113">
        <v>0</v>
      </c>
      <c r="H15" s="149">
        <v>6</v>
      </c>
      <c r="I15" s="149">
        <v>47</v>
      </c>
      <c r="J15" s="149">
        <v>0</v>
      </c>
      <c r="K15" s="113">
        <v>53</v>
      </c>
      <c r="L15" s="149">
        <v>0</v>
      </c>
      <c r="M15" s="149">
        <v>0</v>
      </c>
      <c r="N15" s="149">
        <v>0</v>
      </c>
      <c r="O15" s="113">
        <v>0</v>
      </c>
      <c r="P15" s="149">
        <v>0</v>
      </c>
      <c r="Q15" s="149">
        <v>0</v>
      </c>
      <c r="R15" s="149">
        <v>0</v>
      </c>
      <c r="S15" s="113">
        <v>0</v>
      </c>
      <c r="T15" s="125">
        <v>53</v>
      </c>
    </row>
    <row r="16" spans="1:20">
      <c r="A16" s="43" t="s">
        <v>21</v>
      </c>
      <c r="B16" s="76" t="s">
        <v>6</v>
      </c>
      <c r="C16" s="76" t="s">
        <v>7</v>
      </c>
      <c r="D16" s="151">
        <v>0</v>
      </c>
      <c r="E16" s="151">
        <v>0</v>
      </c>
      <c r="F16" s="151">
        <v>0</v>
      </c>
      <c r="G16" s="113">
        <v>0</v>
      </c>
      <c r="H16" s="148">
        <v>6</v>
      </c>
      <c r="I16" s="148">
        <v>47</v>
      </c>
      <c r="J16" s="148">
        <v>0</v>
      </c>
      <c r="K16" s="113">
        <v>53</v>
      </c>
      <c r="L16" s="148">
        <v>0</v>
      </c>
      <c r="M16" s="148">
        <v>0</v>
      </c>
      <c r="N16" s="148">
        <v>0</v>
      </c>
      <c r="O16" s="113">
        <v>0</v>
      </c>
      <c r="P16" s="83">
        <v>0</v>
      </c>
      <c r="Q16" s="83">
        <v>0</v>
      </c>
      <c r="R16" s="83">
        <v>0</v>
      </c>
      <c r="S16" s="113">
        <v>0</v>
      </c>
      <c r="T16" s="58">
        <v>53</v>
      </c>
    </row>
    <row r="17" spans="1:20">
      <c r="A17" s="43" t="s">
        <v>22</v>
      </c>
      <c r="B17" s="76" t="s">
        <v>8</v>
      </c>
      <c r="C17" s="76" t="s">
        <v>9</v>
      </c>
      <c r="D17" s="151">
        <v>0</v>
      </c>
      <c r="E17" s="151">
        <v>0</v>
      </c>
      <c r="F17" s="151">
        <v>0</v>
      </c>
      <c r="G17" s="113">
        <v>0</v>
      </c>
      <c r="H17" s="148">
        <v>0</v>
      </c>
      <c r="I17" s="148">
        <v>0</v>
      </c>
      <c r="J17" s="148">
        <v>0</v>
      </c>
      <c r="K17" s="113">
        <v>0</v>
      </c>
      <c r="L17" s="148">
        <v>0</v>
      </c>
      <c r="M17" s="148">
        <v>0</v>
      </c>
      <c r="N17" s="148">
        <v>0</v>
      </c>
      <c r="O17" s="113">
        <v>0</v>
      </c>
      <c r="P17" s="83">
        <v>0</v>
      </c>
      <c r="Q17" s="83">
        <v>0</v>
      </c>
      <c r="R17" s="83">
        <v>0</v>
      </c>
      <c r="S17" s="113">
        <v>0</v>
      </c>
      <c r="T17" s="58">
        <v>0</v>
      </c>
    </row>
    <row r="18" spans="1:20">
      <c r="A18" s="43" t="s">
        <v>23</v>
      </c>
      <c r="B18" s="76" t="s">
        <v>10</v>
      </c>
      <c r="C18" s="76" t="s">
        <v>11</v>
      </c>
      <c r="D18" s="151">
        <v>0</v>
      </c>
      <c r="E18" s="151">
        <v>0</v>
      </c>
      <c r="F18" s="151">
        <v>0</v>
      </c>
      <c r="G18" s="113">
        <v>0</v>
      </c>
      <c r="H18" s="148">
        <v>0</v>
      </c>
      <c r="I18" s="148">
        <v>0</v>
      </c>
      <c r="J18" s="148">
        <v>0</v>
      </c>
      <c r="K18" s="113">
        <v>0</v>
      </c>
      <c r="L18" s="148">
        <v>0</v>
      </c>
      <c r="M18" s="148">
        <v>0</v>
      </c>
      <c r="N18" s="148">
        <v>0</v>
      </c>
      <c r="O18" s="113">
        <v>0</v>
      </c>
      <c r="P18" s="83">
        <v>0</v>
      </c>
      <c r="Q18" s="83">
        <v>0</v>
      </c>
      <c r="R18" s="83">
        <v>0</v>
      </c>
      <c r="S18" s="113">
        <v>0</v>
      </c>
      <c r="T18" s="58">
        <v>0</v>
      </c>
    </row>
    <row r="19" spans="1:20">
      <c r="A19" s="43" t="s">
        <v>24</v>
      </c>
      <c r="B19" s="76" t="s">
        <v>12</v>
      </c>
      <c r="C19" s="76" t="s">
        <v>13</v>
      </c>
      <c r="D19" s="151">
        <v>0</v>
      </c>
      <c r="E19" s="151">
        <v>0</v>
      </c>
      <c r="F19" s="151">
        <v>0</v>
      </c>
      <c r="G19" s="113">
        <v>0</v>
      </c>
      <c r="H19" s="148">
        <v>0</v>
      </c>
      <c r="I19" s="148">
        <v>0</v>
      </c>
      <c r="J19" s="148">
        <v>0</v>
      </c>
      <c r="K19" s="113">
        <v>0</v>
      </c>
      <c r="L19" s="148">
        <v>0</v>
      </c>
      <c r="M19" s="148">
        <v>0</v>
      </c>
      <c r="N19" s="148">
        <v>0</v>
      </c>
      <c r="O19" s="113">
        <v>0</v>
      </c>
      <c r="P19" s="83">
        <v>0</v>
      </c>
      <c r="Q19" s="83">
        <v>0</v>
      </c>
      <c r="R19" s="83">
        <v>0</v>
      </c>
      <c r="S19" s="113">
        <v>0</v>
      </c>
      <c r="T19" s="58">
        <v>0</v>
      </c>
    </row>
    <row r="20" spans="1:20" ht="6" customHeight="1">
      <c r="D20" s="146"/>
      <c r="E20" s="146"/>
      <c r="F20" s="146"/>
      <c r="G20" s="114"/>
      <c r="H20" s="146"/>
      <c r="I20" s="146"/>
      <c r="J20" s="146"/>
      <c r="K20" s="114"/>
      <c r="L20" s="146"/>
      <c r="M20" s="146"/>
      <c r="N20" s="146"/>
      <c r="O20" s="113"/>
      <c r="P20" s="146"/>
      <c r="Q20" s="146"/>
      <c r="R20" s="146"/>
      <c r="S20" s="114"/>
      <c r="T20" s="58"/>
    </row>
    <row r="21" spans="1:20" ht="22.5">
      <c r="A21" s="92" t="s">
        <v>30</v>
      </c>
      <c r="B21" s="103"/>
      <c r="C21" s="103"/>
      <c r="D21" s="104">
        <v>6799</v>
      </c>
      <c r="E21" s="104">
        <v>6430</v>
      </c>
      <c r="F21" s="104">
        <v>8737</v>
      </c>
      <c r="G21" s="114">
        <v>21966</v>
      </c>
      <c r="H21" s="104">
        <v>8026</v>
      </c>
      <c r="I21" s="104">
        <v>8433</v>
      </c>
      <c r="J21" s="104">
        <v>5012</v>
      </c>
      <c r="K21" s="111">
        <v>21471</v>
      </c>
      <c r="L21" s="104">
        <v>3395</v>
      </c>
      <c r="M21" s="104">
        <v>3824</v>
      </c>
      <c r="N21" s="104">
        <v>4015</v>
      </c>
      <c r="O21" s="111">
        <v>11234</v>
      </c>
      <c r="P21" s="104">
        <v>4591</v>
      </c>
      <c r="Q21" s="104">
        <v>6021</v>
      </c>
      <c r="R21" s="104">
        <v>5754</v>
      </c>
      <c r="S21" s="111">
        <v>16366</v>
      </c>
      <c r="T21" s="105">
        <v>71037</v>
      </c>
    </row>
    <row r="22" spans="1:20" ht="6" customHeight="1">
      <c r="D22" s="146"/>
      <c r="E22" s="146"/>
      <c r="F22" s="146"/>
      <c r="G22" s="113"/>
      <c r="H22" s="146"/>
      <c r="I22" s="146"/>
      <c r="J22" s="146"/>
      <c r="K22" s="113"/>
      <c r="L22" s="146"/>
      <c r="M22" s="146"/>
      <c r="N22" s="146"/>
      <c r="O22" s="113"/>
      <c r="P22" s="146"/>
      <c r="Q22" s="146"/>
      <c r="R22" s="146"/>
      <c r="S22" s="113"/>
      <c r="T22" s="57"/>
    </row>
    <row r="23" spans="1:20" ht="22.5" customHeight="1">
      <c r="A23" s="126" t="s">
        <v>32</v>
      </c>
      <c r="B23" s="127"/>
      <c r="C23" s="127"/>
      <c r="D23" s="147">
        <v>6799</v>
      </c>
      <c r="E23" s="147">
        <v>6430</v>
      </c>
      <c r="F23" s="147">
        <v>8737</v>
      </c>
      <c r="G23" s="113">
        <v>21966</v>
      </c>
      <c r="H23" s="147">
        <v>8026</v>
      </c>
      <c r="I23" s="147">
        <v>8433</v>
      </c>
      <c r="J23" s="147">
        <v>5012</v>
      </c>
      <c r="K23" s="113">
        <v>21471</v>
      </c>
      <c r="L23" s="147">
        <v>3395</v>
      </c>
      <c r="M23" s="147">
        <v>3824</v>
      </c>
      <c r="N23" s="147">
        <v>4015</v>
      </c>
      <c r="O23" s="113">
        <v>11234</v>
      </c>
      <c r="P23" s="147">
        <v>4591</v>
      </c>
      <c r="Q23" s="147">
        <v>6021</v>
      </c>
      <c r="R23" s="147">
        <v>5754</v>
      </c>
      <c r="S23" s="113">
        <v>16366</v>
      </c>
      <c r="T23" s="128">
        <v>71037</v>
      </c>
    </row>
    <row r="24" spans="1:20">
      <c r="A24" s="75" t="s">
        <v>18</v>
      </c>
      <c r="B24" s="76" t="s">
        <v>0</v>
      </c>
      <c r="C24" s="76" t="s">
        <v>1</v>
      </c>
      <c r="D24" s="151">
        <v>761</v>
      </c>
      <c r="E24" s="151">
        <v>588</v>
      </c>
      <c r="F24" s="151">
        <v>579</v>
      </c>
      <c r="G24" s="113">
        <v>1928</v>
      </c>
      <c r="H24" s="146">
        <v>682</v>
      </c>
      <c r="I24" s="146">
        <v>753</v>
      </c>
      <c r="J24" s="146">
        <v>674</v>
      </c>
      <c r="K24" s="113">
        <v>2109</v>
      </c>
      <c r="L24" s="148">
        <v>439</v>
      </c>
      <c r="M24" s="146">
        <v>672</v>
      </c>
      <c r="N24" s="148">
        <v>647</v>
      </c>
      <c r="O24" s="113">
        <v>1758</v>
      </c>
      <c r="P24" s="83">
        <v>739</v>
      </c>
      <c r="Q24" s="83">
        <v>73</v>
      </c>
      <c r="R24" s="83">
        <v>0</v>
      </c>
      <c r="S24" s="113">
        <v>812</v>
      </c>
      <c r="T24" s="58">
        <v>6607</v>
      </c>
    </row>
    <row r="25" spans="1:20">
      <c r="A25" s="43" t="s">
        <v>19</v>
      </c>
      <c r="B25" s="76" t="s">
        <v>2</v>
      </c>
      <c r="C25" s="76" t="s">
        <v>3</v>
      </c>
      <c r="D25" s="151">
        <v>1570</v>
      </c>
      <c r="E25" s="151">
        <v>1428</v>
      </c>
      <c r="F25" s="151">
        <v>1680</v>
      </c>
      <c r="G25" s="113">
        <v>4678</v>
      </c>
      <c r="H25" s="146">
        <v>2114</v>
      </c>
      <c r="I25" s="146">
        <v>1158</v>
      </c>
      <c r="J25" s="146">
        <v>2040</v>
      </c>
      <c r="K25" s="113">
        <v>5312</v>
      </c>
      <c r="L25" s="148">
        <v>1046</v>
      </c>
      <c r="M25" s="146">
        <v>658</v>
      </c>
      <c r="N25" s="148">
        <v>1236</v>
      </c>
      <c r="O25" s="113">
        <v>2940</v>
      </c>
      <c r="P25" s="83">
        <v>610</v>
      </c>
      <c r="Q25" s="83">
        <v>612</v>
      </c>
      <c r="R25" s="83">
        <v>1368</v>
      </c>
      <c r="S25" s="113">
        <v>2590</v>
      </c>
      <c r="T25" s="58">
        <v>15520</v>
      </c>
    </row>
    <row r="26" spans="1:20">
      <c r="A26" s="43" t="s">
        <v>20</v>
      </c>
      <c r="B26" s="76" t="s">
        <v>4</v>
      </c>
      <c r="C26" s="76" t="s">
        <v>5</v>
      </c>
      <c r="D26" s="151">
        <v>4468</v>
      </c>
      <c r="E26" s="151">
        <v>4414</v>
      </c>
      <c r="F26" s="151">
        <v>6478</v>
      </c>
      <c r="G26" s="113">
        <v>15360</v>
      </c>
      <c r="H26" s="146">
        <v>5230</v>
      </c>
      <c r="I26" s="146">
        <v>6522</v>
      </c>
      <c r="J26" s="146">
        <v>2298</v>
      </c>
      <c r="K26" s="113">
        <v>14050</v>
      </c>
      <c r="L26" s="148">
        <v>1910</v>
      </c>
      <c r="M26" s="146">
        <v>2494</v>
      </c>
      <c r="N26" s="148">
        <v>2132</v>
      </c>
      <c r="O26" s="113">
        <v>6536</v>
      </c>
      <c r="P26" s="83">
        <v>3242</v>
      </c>
      <c r="Q26" s="83">
        <v>5336</v>
      </c>
      <c r="R26" s="83">
        <v>4386</v>
      </c>
      <c r="S26" s="113">
        <v>12964</v>
      </c>
      <c r="T26" s="58">
        <v>48910</v>
      </c>
    </row>
    <row r="27" spans="1:20" ht="6" customHeight="1">
      <c r="D27" s="146"/>
      <c r="E27" s="146"/>
      <c r="F27" s="146"/>
      <c r="G27" s="113"/>
      <c r="H27" s="146"/>
      <c r="I27" s="146"/>
      <c r="J27" s="146"/>
      <c r="K27" s="113"/>
      <c r="L27" s="146"/>
      <c r="M27" s="146"/>
      <c r="N27" s="148"/>
      <c r="O27" s="113"/>
      <c r="P27" s="146"/>
      <c r="Q27" s="146"/>
      <c r="R27" s="146"/>
      <c r="S27" s="113"/>
      <c r="T27" s="57"/>
    </row>
    <row r="28" spans="1:20" ht="24" customHeight="1">
      <c r="A28" s="123" t="s">
        <v>33</v>
      </c>
      <c r="B28" s="124"/>
      <c r="C28" s="124"/>
      <c r="D28" s="149">
        <v>0</v>
      </c>
      <c r="E28" s="149">
        <v>0</v>
      </c>
      <c r="F28" s="149">
        <v>0</v>
      </c>
      <c r="G28" s="113">
        <v>0</v>
      </c>
      <c r="H28" s="149">
        <v>0</v>
      </c>
      <c r="I28" s="149">
        <v>0</v>
      </c>
      <c r="J28" s="149">
        <v>0</v>
      </c>
      <c r="K28" s="113">
        <v>0</v>
      </c>
      <c r="L28" s="149">
        <v>0</v>
      </c>
      <c r="M28" s="149">
        <v>0</v>
      </c>
      <c r="N28" s="149">
        <v>0</v>
      </c>
      <c r="O28" s="113">
        <v>0</v>
      </c>
      <c r="P28" s="149">
        <v>0</v>
      </c>
      <c r="Q28" s="149">
        <v>0</v>
      </c>
      <c r="R28" s="149">
        <v>0</v>
      </c>
      <c r="S28" s="113">
        <v>0</v>
      </c>
      <c r="T28" s="125">
        <v>0</v>
      </c>
    </row>
    <row r="29" spans="1:20">
      <c r="A29" s="43" t="s">
        <v>21</v>
      </c>
      <c r="B29" s="76" t="s">
        <v>6</v>
      </c>
      <c r="C29" s="76" t="s">
        <v>7</v>
      </c>
      <c r="D29" s="151">
        <v>0</v>
      </c>
      <c r="E29" s="151">
        <v>0</v>
      </c>
      <c r="F29" s="151">
        <v>0</v>
      </c>
      <c r="G29" s="113">
        <v>0</v>
      </c>
      <c r="H29" s="148">
        <v>0</v>
      </c>
      <c r="I29" s="148">
        <v>0</v>
      </c>
      <c r="J29" s="148">
        <v>0</v>
      </c>
      <c r="K29" s="113">
        <v>0</v>
      </c>
      <c r="L29" s="148">
        <v>0</v>
      </c>
      <c r="M29" s="148">
        <v>0</v>
      </c>
      <c r="N29" s="148">
        <v>0</v>
      </c>
      <c r="O29" s="113">
        <v>0</v>
      </c>
      <c r="P29" s="83">
        <v>0</v>
      </c>
      <c r="Q29" s="146">
        <v>0</v>
      </c>
      <c r="R29" s="146">
        <v>0</v>
      </c>
      <c r="S29" s="113">
        <v>0</v>
      </c>
      <c r="T29" s="58">
        <v>0</v>
      </c>
    </row>
    <row r="30" spans="1:20">
      <c r="A30" s="43" t="s">
        <v>22</v>
      </c>
      <c r="B30" s="76" t="s">
        <v>8</v>
      </c>
      <c r="C30" s="76" t="s">
        <v>9</v>
      </c>
      <c r="D30" s="151">
        <v>0</v>
      </c>
      <c r="E30" s="151">
        <v>0</v>
      </c>
      <c r="F30" s="151">
        <v>0</v>
      </c>
      <c r="G30" s="113">
        <v>0</v>
      </c>
      <c r="H30" s="148">
        <v>0</v>
      </c>
      <c r="I30" s="148">
        <v>0</v>
      </c>
      <c r="J30" s="148">
        <v>0</v>
      </c>
      <c r="K30" s="113">
        <v>0</v>
      </c>
      <c r="L30" s="148">
        <v>0</v>
      </c>
      <c r="M30" s="148">
        <v>0</v>
      </c>
      <c r="N30" s="148">
        <v>0</v>
      </c>
      <c r="O30" s="113">
        <v>0</v>
      </c>
      <c r="P30" s="83">
        <v>0</v>
      </c>
      <c r="Q30" s="146">
        <v>0</v>
      </c>
      <c r="R30" s="146">
        <v>0</v>
      </c>
      <c r="S30" s="113">
        <v>0</v>
      </c>
      <c r="T30" s="58">
        <v>0</v>
      </c>
    </row>
    <row r="31" spans="1:20">
      <c r="A31" s="43" t="s">
        <v>23</v>
      </c>
      <c r="B31" s="76" t="s">
        <v>10</v>
      </c>
      <c r="C31" s="76" t="s">
        <v>11</v>
      </c>
      <c r="D31" s="151">
        <v>0</v>
      </c>
      <c r="E31" s="151">
        <v>0</v>
      </c>
      <c r="F31" s="151">
        <v>0</v>
      </c>
      <c r="G31" s="113">
        <v>0</v>
      </c>
      <c r="H31" s="148">
        <v>0</v>
      </c>
      <c r="I31" s="148">
        <v>0</v>
      </c>
      <c r="J31" s="148">
        <v>0</v>
      </c>
      <c r="K31" s="113">
        <v>0</v>
      </c>
      <c r="L31" s="148">
        <v>0</v>
      </c>
      <c r="M31" s="148">
        <v>0</v>
      </c>
      <c r="N31" s="148">
        <v>0</v>
      </c>
      <c r="O31" s="113">
        <v>0</v>
      </c>
      <c r="P31" s="83">
        <v>0</v>
      </c>
      <c r="Q31" s="146">
        <v>0</v>
      </c>
      <c r="R31" s="146">
        <v>0</v>
      </c>
      <c r="S31" s="113">
        <v>0</v>
      </c>
      <c r="T31" s="58">
        <v>0</v>
      </c>
    </row>
    <row r="32" spans="1:20">
      <c r="A32" s="43" t="s">
        <v>24</v>
      </c>
      <c r="B32" s="76" t="s">
        <v>12</v>
      </c>
      <c r="C32" s="76" t="s">
        <v>13</v>
      </c>
      <c r="D32" s="151">
        <v>0</v>
      </c>
      <c r="E32" s="151">
        <v>0</v>
      </c>
      <c r="F32" s="151">
        <v>0</v>
      </c>
      <c r="G32" s="113">
        <v>0</v>
      </c>
      <c r="H32" s="148">
        <v>0</v>
      </c>
      <c r="I32" s="148">
        <v>0</v>
      </c>
      <c r="J32" s="148">
        <v>0</v>
      </c>
      <c r="K32" s="113">
        <v>0</v>
      </c>
      <c r="L32" s="148">
        <v>0</v>
      </c>
      <c r="M32" s="148">
        <v>0</v>
      </c>
      <c r="N32" s="148">
        <v>0</v>
      </c>
      <c r="O32" s="113">
        <v>0</v>
      </c>
      <c r="P32" s="83">
        <v>0</v>
      </c>
      <c r="Q32" s="146">
        <v>0</v>
      </c>
      <c r="R32" s="146">
        <v>0</v>
      </c>
      <c r="S32" s="113">
        <v>0</v>
      </c>
      <c r="T32" s="58">
        <v>0</v>
      </c>
    </row>
    <row r="33" spans="1:20" ht="6" customHeight="1">
      <c r="D33" s="146"/>
      <c r="E33" s="146"/>
      <c r="F33" s="146"/>
      <c r="G33" s="114"/>
      <c r="H33" s="146"/>
      <c r="I33" s="146"/>
      <c r="J33" s="146"/>
      <c r="K33" s="114"/>
      <c r="L33" s="146"/>
      <c r="M33" s="146"/>
      <c r="N33" s="146"/>
      <c r="O33" s="113"/>
      <c r="P33" s="146"/>
      <c r="Q33" s="146"/>
      <c r="R33" s="146"/>
      <c r="S33" s="114"/>
      <c r="T33" s="57"/>
    </row>
    <row r="34" spans="1:20" ht="22.5">
      <c r="A34" s="92" t="s">
        <v>31</v>
      </c>
      <c r="B34" s="103"/>
      <c r="C34" s="103"/>
      <c r="D34" s="104">
        <v>1470</v>
      </c>
      <c r="E34" s="104">
        <v>828</v>
      </c>
      <c r="F34" s="104">
        <v>2376</v>
      </c>
      <c r="G34" s="114">
        <v>4674</v>
      </c>
      <c r="H34" s="104">
        <v>2847</v>
      </c>
      <c r="I34" s="104">
        <v>2973</v>
      </c>
      <c r="J34" s="104">
        <v>2532</v>
      </c>
      <c r="K34" s="111">
        <v>8352</v>
      </c>
      <c r="L34" s="104">
        <v>1666</v>
      </c>
      <c r="M34" s="104">
        <v>1367</v>
      </c>
      <c r="N34" s="104">
        <v>2199</v>
      </c>
      <c r="O34" s="111">
        <v>5232</v>
      </c>
      <c r="P34" s="104">
        <v>2903</v>
      </c>
      <c r="Q34" s="104">
        <v>1540</v>
      </c>
      <c r="R34" s="104">
        <v>674</v>
      </c>
      <c r="S34" s="111">
        <v>5117</v>
      </c>
      <c r="T34" s="105">
        <v>23375</v>
      </c>
    </row>
    <row r="35" spans="1:20" ht="6" customHeight="1">
      <c r="D35" s="146"/>
      <c r="E35" s="146"/>
      <c r="F35" s="146"/>
      <c r="G35" s="113"/>
      <c r="H35" s="146"/>
      <c r="I35" s="146"/>
      <c r="J35" s="146"/>
      <c r="K35" s="113"/>
      <c r="L35" s="146"/>
      <c r="M35" s="146"/>
      <c r="N35" s="146"/>
      <c r="O35" s="113"/>
      <c r="P35" s="146"/>
      <c r="Q35" s="146"/>
      <c r="R35" s="146"/>
      <c r="S35" s="113"/>
      <c r="T35" s="57"/>
    </row>
    <row r="36" spans="1:20" ht="22.5" customHeight="1">
      <c r="A36" s="126" t="s">
        <v>32</v>
      </c>
      <c r="B36" s="127"/>
      <c r="C36" s="127"/>
      <c r="D36" s="147">
        <v>1470</v>
      </c>
      <c r="E36" s="147">
        <v>828</v>
      </c>
      <c r="F36" s="147">
        <v>2376</v>
      </c>
      <c r="G36" s="113">
        <v>4674</v>
      </c>
      <c r="H36" s="147">
        <v>2841</v>
      </c>
      <c r="I36" s="147">
        <v>2926</v>
      </c>
      <c r="J36" s="147">
        <v>2532</v>
      </c>
      <c r="K36" s="113">
        <v>8299</v>
      </c>
      <c r="L36" s="147">
        <v>1666</v>
      </c>
      <c r="M36" s="147">
        <v>1367</v>
      </c>
      <c r="N36" s="147">
        <v>2199</v>
      </c>
      <c r="O36" s="113">
        <v>5232</v>
      </c>
      <c r="P36" s="147">
        <v>2903</v>
      </c>
      <c r="Q36" s="147">
        <v>1540</v>
      </c>
      <c r="R36" s="147">
        <v>674</v>
      </c>
      <c r="S36" s="113">
        <v>5117</v>
      </c>
      <c r="T36" s="128">
        <v>23322</v>
      </c>
    </row>
    <row r="37" spans="1:20">
      <c r="A37" s="78" t="s">
        <v>18</v>
      </c>
      <c r="B37" s="79" t="s">
        <v>0</v>
      </c>
      <c r="C37" s="79" t="s">
        <v>1</v>
      </c>
      <c r="D37" s="151">
        <v>444</v>
      </c>
      <c r="E37" s="151">
        <v>8</v>
      </c>
      <c r="F37" s="151">
        <v>0</v>
      </c>
      <c r="G37" s="113">
        <v>452</v>
      </c>
      <c r="H37" s="148">
        <v>617</v>
      </c>
      <c r="I37" s="148">
        <v>1232</v>
      </c>
      <c r="J37" s="148">
        <v>1982</v>
      </c>
      <c r="K37" s="113">
        <v>3831</v>
      </c>
      <c r="L37" s="148">
        <v>1146</v>
      </c>
      <c r="M37" s="148">
        <v>675</v>
      </c>
      <c r="N37" s="148">
        <v>761</v>
      </c>
      <c r="O37" s="113">
        <v>2582</v>
      </c>
      <c r="P37" s="83">
        <v>897</v>
      </c>
      <c r="Q37" s="83">
        <v>804</v>
      </c>
      <c r="R37" s="83">
        <v>512</v>
      </c>
      <c r="S37" s="113">
        <v>2213</v>
      </c>
      <c r="T37" s="58">
        <v>9078</v>
      </c>
    </row>
    <row r="38" spans="1:20">
      <c r="A38" s="80" t="s">
        <v>19</v>
      </c>
      <c r="B38" s="79" t="s">
        <v>2</v>
      </c>
      <c r="C38" s="79" t="s">
        <v>3</v>
      </c>
      <c r="D38" s="151">
        <v>882</v>
      </c>
      <c r="E38" s="151">
        <v>820</v>
      </c>
      <c r="F38" s="151">
        <v>1110</v>
      </c>
      <c r="G38" s="113">
        <v>2812</v>
      </c>
      <c r="H38" s="148">
        <v>1706</v>
      </c>
      <c r="I38" s="148">
        <v>676</v>
      </c>
      <c r="J38" s="148">
        <v>0</v>
      </c>
      <c r="K38" s="113">
        <v>2382</v>
      </c>
      <c r="L38" s="148">
        <v>0</v>
      </c>
      <c r="M38" s="148">
        <v>478</v>
      </c>
      <c r="N38" s="148">
        <v>330</v>
      </c>
      <c r="O38" s="113">
        <v>808</v>
      </c>
      <c r="P38" s="83">
        <v>342</v>
      </c>
      <c r="Q38" s="83">
        <v>156</v>
      </c>
      <c r="R38" s="83">
        <v>0</v>
      </c>
      <c r="S38" s="113">
        <v>498</v>
      </c>
      <c r="T38" s="58">
        <v>6500</v>
      </c>
    </row>
    <row r="39" spans="1:20">
      <c r="A39" s="80" t="s">
        <v>20</v>
      </c>
      <c r="B39" s="79" t="s">
        <v>4</v>
      </c>
      <c r="C39" s="79" t="s">
        <v>5</v>
      </c>
      <c r="D39" s="151">
        <v>144</v>
      </c>
      <c r="E39" s="151">
        <v>0</v>
      </c>
      <c r="F39" s="151">
        <v>1266</v>
      </c>
      <c r="G39" s="113">
        <v>1410</v>
      </c>
      <c r="H39" s="148">
        <v>518</v>
      </c>
      <c r="I39" s="148">
        <v>1018</v>
      </c>
      <c r="J39" s="148">
        <v>550</v>
      </c>
      <c r="K39" s="113">
        <v>2086</v>
      </c>
      <c r="L39" s="148">
        <v>520</v>
      </c>
      <c r="M39" s="148">
        <v>214</v>
      </c>
      <c r="N39" s="148">
        <v>1108</v>
      </c>
      <c r="O39" s="113">
        <v>1842</v>
      </c>
      <c r="P39" s="83">
        <v>1664</v>
      </c>
      <c r="Q39" s="83">
        <v>580</v>
      </c>
      <c r="R39" s="83">
        <v>162</v>
      </c>
      <c r="S39" s="113">
        <v>2406</v>
      </c>
      <c r="T39" s="58">
        <v>7744</v>
      </c>
    </row>
    <row r="40" spans="1:20" ht="6" customHeight="1">
      <c r="A40" s="80"/>
      <c r="B40" s="80"/>
      <c r="C40" s="80"/>
      <c r="D40" s="148"/>
      <c r="E40" s="148"/>
      <c r="F40" s="148"/>
      <c r="G40" s="113"/>
      <c r="H40" s="148"/>
      <c r="I40" s="148"/>
      <c r="J40" s="148"/>
      <c r="K40" s="113"/>
      <c r="L40" s="148"/>
      <c r="M40" s="146"/>
      <c r="N40" s="148"/>
      <c r="O40" s="113"/>
      <c r="P40" s="148"/>
      <c r="Q40" s="146"/>
      <c r="R40" s="148"/>
      <c r="S40" s="113"/>
      <c r="T40" s="58"/>
    </row>
    <row r="41" spans="1:20" ht="24" customHeight="1">
      <c r="A41" s="123" t="s">
        <v>33</v>
      </c>
      <c r="B41" s="124"/>
      <c r="C41" s="124"/>
      <c r="D41" s="149">
        <v>0</v>
      </c>
      <c r="E41" s="149">
        <v>0</v>
      </c>
      <c r="F41" s="149">
        <v>0</v>
      </c>
      <c r="G41" s="113">
        <v>0</v>
      </c>
      <c r="H41" s="149">
        <v>6</v>
      </c>
      <c r="I41" s="149">
        <v>47</v>
      </c>
      <c r="J41" s="149">
        <v>0</v>
      </c>
      <c r="K41" s="113">
        <v>53</v>
      </c>
      <c r="L41" s="149">
        <v>0</v>
      </c>
      <c r="M41" s="149">
        <v>0</v>
      </c>
      <c r="N41" s="149">
        <v>0</v>
      </c>
      <c r="O41" s="113">
        <v>0</v>
      </c>
      <c r="P41" s="149">
        <v>0</v>
      </c>
      <c r="Q41" s="149">
        <v>0</v>
      </c>
      <c r="R41" s="149">
        <v>0</v>
      </c>
      <c r="S41" s="113">
        <v>0</v>
      </c>
      <c r="T41" s="125">
        <v>53</v>
      </c>
    </row>
    <row r="42" spans="1:20">
      <c r="A42" s="80" t="s">
        <v>21</v>
      </c>
      <c r="B42" s="79" t="s">
        <v>6</v>
      </c>
      <c r="C42" s="79" t="s">
        <v>7</v>
      </c>
      <c r="D42" s="151">
        <v>0</v>
      </c>
      <c r="E42" s="151">
        <v>0</v>
      </c>
      <c r="F42" s="151">
        <v>0</v>
      </c>
      <c r="G42" s="113">
        <v>0</v>
      </c>
      <c r="H42" s="148">
        <v>6</v>
      </c>
      <c r="I42" s="148">
        <v>47</v>
      </c>
      <c r="J42" s="148">
        <v>0</v>
      </c>
      <c r="K42" s="113">
        <v>53</v>
      </c>
      <c r="L42" s="148">
        <v>0</v>
      </c>
      <c r="M42" s="148">
        <v>0</v>
      </c>
      <c r="N42" s="148">
        <v>0</v>
      </c>
      <c r="O42" s="113">
        <v>0</v>
      </c>
      <c r="P42" s="83">
        <v>0</v>
      </c>
      <c r="Q42" s="146">
        <v>0</v>
      </c>
      <c r="R42" s="148">
        <v>0</v>
      </c>
      <c r="S42" s="113">
        <v>0</v>
      </c>
      <c r="T42" s="58">
        <v>53</v>
      </c>
    </row>
    <row r="43" spans="1:20">
      <c r="A43" s="80" t="s">
        <v>22</v>
      </c>
      <c r="B43" s="79" t="s">
        <v>8</v>
      </c>
      <c r="C43" s="79" t="s">
        <v>9</v>
      </c>
      <c r="D43" s="151">
        <v>0</v>
      </c>
      <c r="E43" s="151">
        <v>0</v>
      </c>
      <c r="F43" s="151">
        <v>0</v>
      </c>
      <c r="G43" s="113">
        <v>0</v>
      </c>
      <c r="H43" s="148">
        <v>0</v>
      </c>
      <c r="I43" s="148">
        <v>0</v>
      </c>
      <c r="J43" s="148">
        <v>0</v>
      </c>
      <c r="K43" s="113">
        <v>0</v>
      </c>
      <c r="L43" s="148">
        <v>0</v>
      </c>
      <c r="M43" s="148">
        <v>0</v>
      </c>
      <c r="N43" s="148">
        <v>0</v>
      </c>
      <c r="O43" s="113">
        <v>0</v>
      </c>
      <c r="P43" s="83">
        <v>0</v>
      </c>
      <c r="Q43" s="146">
        <v>0</v>
      </c>
      <c r="R43" s="148">
        <v>0</v>
      </c>
      <c r="S43" s="113">
        <v>0</v>
      </c>
      <c r="T43" s="58">
        <v>0</v>
      </c>
    </row>
    <row r="44" spans="1:20">
      <c r="A44" s="43" t="s">
        <v>23</v>
      </c>
      <c r="B44" s="76" t="s">
        <v>10</v>
      </c>
      <c r="C44" s="76" t="s">
        <v>11</v>
      </c>
      <c r="D44" s="151">
        <v>0</v>
      </c>
      <c r="E44" s="151">
        <v>0</v>
      </c>
      <c r="F44" s="151">
        <v>0</v>
      </c>
      <c r="G44" s="113">
        <v>0</v>
      </c>
      <c r="H44" s="148">
        <v>0</v>
      </c>
      <c r="I44" s="148">
        <v>0</v>
      </c>
      <c r="J44" s="148">
        <v>0</v>
      </c>
      <c r="K44" s="113">
        <v>0</v>
      </c>
      <c r="L44" s="148">
        <v>0</v>
      </c>
      <c r="M44" s="148">
        <v>0</v>
      </c>
      <c r="N44" s="148">
        <v>0</v>
      </c>
      <c r="O44" s="113">
        <v>0</v>
      </c>
      <c r="P44" s="83">
        <v>0</v>
      </c>
      <c r="Q44" s="146">
        <v>0</v>
      </c>
      <c r="R44" s="146">
        <v>0</v>
      </c>
      <c r="S44" s="113">
        <v>0</v>
      </c>
      <c r="T44" s="58">
        <v>0</v>
      </c>
    </row>
    <row r="45" spans="1:20">
      <c r="A45" s="43" t="s">
        <v>24</v>
      </c>
      <c r="B45" s="76" t="s">
        <v>12</v>
      </c>
      <c r="C45" s="76" t="s">
        <v>13</v>
      </c>
      <c r="D45" s="151">
        <v>0</v>
      </c>
      <c r="E45" s="151">
        <v>0</v>
      </c>
      <c r="F45" s="151">
        <v>0</v>
      </c>
      <c r="G45" s="113">
        <v>0</v>
      </c>
      <c r="H45" s="148">
        <v>0</v>
      </c>
      <c r="I45" s="148">
        <v>0</v>
      </c>
      <c r="J45" s="148">
        <v>0</v>
      </c>
      <c r="K45" s="113">
        <v>0</v>
      </c>
      <c r="L45" s="148">
        <v>0</v>
      </c>
      <c r="M45" s="148">
        <v>0</v>
      </c>
      <c r="N45" s="148">
        <v>0</v>
      </c>
      <c r="O45" s="113">
        <v>0</v>
      </c>
      <c r="P45" s="83">
        <v>0</v>
      </c>
      <c r="Q45" s="146">
        <v>0</v>
      </c>
      <c r="R45" s="146">
        <v>0</v>
      </c>
      <c r="S45" s="113">
        <v>0</v>
      </c>
      <c r="T45" s="58">
        <v>0</v>
      </c>
    </row>
    <row r="46" spans="1:20" ht="6" customHeight="1">
      <c r="A46" s="5"/>
      <c r="B46" s="5"/>
      <c r="C46" s="5"/>
      <c r="D46" s="5"/>
      <c r="E46" s="5"/>
      <c r="F46" s="5"/>
      <c r="G46" s="5"/>
      <c r="H46" s="5"/>
      <c r="I46" s="5"/>
      <c r="J46" s="5"/>
      <c r="K46" s="5"/>
      <c r="L46" s="5"/>
      <c r="M46" s="5"/>
      <c r="N46" s="5"/>
      <c r="O46" s="90"/>
      <c r="P46" s="152"/>
      <c r="Q46" s="152"/>
      <c r="R46" s="152"/>
      <c r="S46" s="5"/>
      <c r="T46" s="5"/>
    </row>
    <row r="47" spans="1:20" ht="3.75" customHeight="1"/>
    <row r="48" spans="1:20" ht="12.75">
      <c r="A48" s="81" t="s">
        <v>14</v>
      </c>
      <c r="B48" s="82"/>
    </row>
    <row r="49" spans="1:11" ht="12.75">
      <c r="A49" s="82" t="s">
        <v>15</v>
      </c>
      <c r="B49" s="82"/>
      <c r="H49" s="74"/>
      <c r="I49" s="74"/>
      <c r="J49" s="74"/>
    </row>
    <row r="50" spans="1:11" ht="12.75">
      <c r="A50" s="82" t="s">
        <v>16</v>
      </c>
      <c r="B50" s="82"/>
      <c r="H50" s="74"/>
      <c r="I50" s="74"/>
      <c r="J50" s="74"/>
    </row>
    <row r="51" spans="1:11" ht="12.75">
      <c r="A51" s="82" t="s">
        <v>17</v>
      </c>
      <c r="B51" s="82"/>
      <c r="H51" s="74"/>
      <c r="I51" s="74"/>
      <c r="J51" s="74"/>
    </row>
    <row r="52" spans="1:11" ht="6" customHeight="1">
      <c r="A52" s="82"/>
      <c r="B52" s="82"/>
    </row>
    <row r="53" spans="1:11" ht="12.75">
      <c r="A53" s="82" t="s">
        <v>25</v>
      </c>
      <c r="B53" s="82"/>
    </row>
    <row r="54" spans="1:11" ht="12.75">
      <c r="A54" s="82" t="s">
        <v>28</v>
      </c>
      <c r="B54" s="82"/>
      <c r="H54" s="74"/>
      <c r="I54" s="74"/>
      <c r="J54" s="74"/>
      <c r="K54" s="74"/>
    </row>
    <row r="55" spans="1:11" ht="6" customHeight="1"/>
    <row r="56" spans="1:11" ht="12.75">
      <c r="A56" s="6" t="s">
        <v>52</v>
      </c>
      <c r="H56" s="74"/>
      <c r="I56" s="74"/>
      <c r="J56" s="74"/>
    </row>
    <row r="57" spans="1:11" ht="12.75">
      <c r="A57" s="6" t="s">
        <v>55</v>
      </c>
      <c r="H57" s="74"/>
      <c r="I57" s="74"/>
      <c r="J57" s="74"/>
    </row>
    <row r="58" spans="1:11" ht="12.75">
      <c r="A58" s="6" t="s">
        <v>135</v>
      </c>
      <c r="H58" s="74"/>
      <c r="I58" s="74"/>
      <c r="J58" s="74"/>
    </row>
    <row r="59" spans="1:11" ht="12.75">
      <c r="A59" s="6" t="s">
        <v>136</v>
      </c>
    </row>
    <row r="60" spans="1:11" ht="12.75">
      <c r="A60" s="7" t="s">
        <v>132</v>
      </c>
    </row>
    <row r="61" spans="1:11" ht="12.75">
      <c r="A61" s="7"/>
    </row>
  </sheetData>
  <mergeCells count="1">
    <mergeCell ref="A2:D2"/>
  </mergeCells>
  <hyperlinks>
    <hyperlink ref="T2" location="'Index-P-TR'!A1" display="◄" xr:uid="{00000000-0004-0000-1F00-000000000000}"/>
  </hyperlinks>
  <pageMargins left="0.78740157480314965" right="0.78740157480314965" top="0.55000000000000004" bottom="0.47" header="0.39" footer="0.24"/>
  <pageSetup paperSize="9" scale="75" orientation="landscape" r:id="rId1"/>
  <headerFooter alignWithMargins="0">
    <oddFooter>&amp;R&amp;6&amp;F &amp;A</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T61"/>
  <sheetViews>
    <sheetView zoomScaleNormal="100" workbookViewId="0">
      <pane xSplit="3" topLeftCell="D1" activePane="topRight" state="frozen"/>
      <selection pane="topRight" activeCell="T2" sqref="T2"/>
    </sheetView>
  </sheetViews>
  <sheetFormatPr baseColWidth="10" defaultColWidth="12" defaultRowHeight="11.25"/>
  <cols>
    <col min="1" max="1" width="26.83203125" style="43" customWidth="1"/>
    <col min="2" max="2" width="5.5" style="43" hidden="1" customWidth="1"/>
    <col min="3" max="3" width="5.5" style="43" customWidth="1"/>
    <col min="4" max="19" width="9.5" style="43" customWidth="1"/>
    <col min="20" max="20" width="11" style="43" customWidth="1"/>
    <col min="21" max="16384" width="12" style="43"/>
  </cols>
  <sheetData>
    <row r="1" spans="1:20" ht="6" customHeight="1"/>
    <row r="2" spans="1:20" ht="27" customHeight="1">
      <c r="A2" s="232" t="s">
        <v>29</v>
      </c>
      <c r="B2" s="228"/>
      <c r="C2" s="228"/>
      <c r="D2" s="228"/>
      <c r="T2" s="130" t="s">
        <v>65</v>
      </c>
    </row>
    <row r="3" spans="1:20" ht="12">
      <c r="A3" s="72" t="s">
        <v>101</v>
      </c>
    </row>
    <row r="4" spans="1:20" ht="12">
      <c r="A4" s="72" t="s">
        <v>102</v>
      </c>
    </row>
    <row r="5" spans="1:20" ht="6" customHeight="1"/>
    <row r="6" spans="1:20" ht="30" customHeight="1">
      <c r="A6" s="21">
        <v>2013</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2013</v>
      </c>
    </row>
    <row r="7" spans="1:20" ht="3.75" customHeight="1">
      <c r="G7" s="67"/>
      <c r="O7" s="67"/>
      <c r="T7" s="73"/>
    </row>
    <row r="8" spans="1:20" ht="22.5" customHeight="1">
      <c r="A8" s="92" t="s">
        <v>29</v>
      </c>
      <c r="B8" s="93"/>
      <c r="C8" s="93"/>
      <c r="D8" s="104">
        <v>6833</v>
      </c>
      <c r="E8" s="104">
        <v>8497</v>
      </c>
      <c r="F8" s="104">
        <v>12544</v>
      </c>
      <c r="G8" s="114">
        <v>27874</v>
      </c>
      <c r="H8" s="104">
        <v>10590</v>
      </c>
      <c r="I8" s="104">
        <v>15136</v>
      </c>
      <c r="J8" s="104">
        <v>14143</v>
      </c>
      <c r="K8" s="111">
        <v>39869</v>
      </c>
      <c r="L8" s="104">
        <v>9901</v>
      </c>
      <c r="M8" s="104">
        <v>13353</v>
      </c>
      <c r="N8" s="104">
        <v>12623</v>
      </c>
      <c r="O8" s="111">
        <v>35877</v>
      </c>
      <c r="P8" s="104">
        <v>9913</v>
      </c>
      <c r="Q8" s="104">
        <v>8347</v>
      </c>
      <c r="R8" s="104">
        <v>8141</v>
      </c>
      <c r="S8" s="111">
        <v>26401</v>
      </c>
      <c r="T8" s="105">
        <v>130021</v>
      </c>
    </row>
    <row r="9" spans="1:20" ht="6" customHeight="1">
      <c r="D9" s="146"/>
      <c r="E9" s="146"/>
      <c r="F9" s="146"/>
      <c r="G9" s="113"/>
      <c r="H9" s="146"/>
      <c r="I9" s="146"/>
      <c r="J9" s="146"/>
      <c r="K9" s="113"/>
      <c r="L9" s="146"/>
      <c r="M9" s="146"/>
      <c r="N9" s="146"/>
      <c r="O9" s="113"/>
      <c r="P9" s="146"/>
      <c r="Q9" s="146"/>
      <c r="R9" s="146"/>
      <c r="S9" s="113"/>
      <c r="T9" s="57"/>
    </row>
    <row r="10" spans="1:20" ht="22.5" customHeight="1">
      <c r="A10" s="126" t="s">
        <v>32</v>
      </c>
      <c r="B10" s="127"/>
      <c r="C10" s="127"/>
      <c r="D10" s="147">
        <v>6827</v>
      </c>
      <c r="E10" s="147">
        <v>8485</v>
      </c>
      <c r="F10" s="147">
        <v>12544</v>
      </c>
      <c r="G10" s="113">
        <v>27856</v>
      </c>
      <c r="H10" s="147">
        <v>10582</v>
      </c>
      <c r="I10" s="147">
        <v>14908</v>
      </c>
      <c r="J10" s="147">
        <v>13821</v>
      </c>
      <c r="K10" s="113">
        <v>39311</v>
      </c>
      <c r="L10" s="147">
        <v>9023</v>
      </c>
      <c r="M10" s="147">
        <v>12765</v>
      </c>
      <c r="N10" s="147">
        <v>12318</v>
      </c>
      <c r="O10" s="113">
        <v>34106</v>
      </c>
      <c r="P10" s="147">
        <v>9913</v>
      </c>
      <c r="Q10" s="147">
        <v>8347</v>
      </c>
      <c r="R10" s="147">
        <v>8141</v>
      </c>
      <c r="S10" s="113">
        <v>26401</v>
      </c>
      <c r="T10" s="128">
        <v>127674</v>
      </c>
    </row>
    <row r="11" spans="1:20">
      <c r="A11" s="75" t="s">
        <v>18</v>
      </c>
      <c r="B11" s="76" t="s">
        <v>0</v>
      </c>
      <c r="C11" s="76" t="s">
        <v>1</v>
      </c>
      <c r="D11" s="146">
        <v>1919</v>
      </c>
      <c r="E11" s="146">
        <v>1031</v>
      </c>
      <c r="F11" s="146">
        <v>1698</v>
      </c>
      <c r="G11" s="113">
        <v>4648</v>
      </c>
      <c r="H11" s="146">
        <v>1834</v>
      </c>
      <c r="I11" s="146">
        <v>1832</v>
      </c>
      <c r="J11" s="146">
        <v>1903</v>
      </c>
      <c r="K11" s="113">
        <v>5569</v>
      </c>
      <c r="L11" s="146">
        <v>1271</v>
      </c>
      <c r="M11" s="146">
        <v>1107</v>
      </c>
      <c r="N11" s="146">
        <v>1234</v>
      </c>
      <c r="O11" s="113">
        <v>3612</v>
      </c>
      <c r="P11" s="83">
        <v>555</v>
      </c>
      <c r="Q11" s="83">
        <v>817</v>
      </c>
      <c r="R11" s="83">
        <v>619</v>
      </c>
      <c r="S11" s="113">
        <v>1991</v>
      </c>
      <c r="T11" s="58">
        <v>15820</v>
      </c>
    </row>
    <row r="12" spans="1:20">
      <c r="A12" s="43" t="s">
        <v>19</v>
      </c>
      <c r="B12" s="76" t="s">
        <v>2</v>
      </c>
      <c r="C12" s="76" t="s">
        <v>3</v>
      </c>
      <c r="D12" s="146">
        <v>1200</v>
      </c>
      <c r="E12" s="146">
        <v>2706</v>
      </c>
      <c r="F12" s="146">
        <v>3010</v>
      </c>
      <c r="G12" s="113">
        <v>6916</v>
      </c>
      <c r="H12" s="146">
        <v>2812</v>
      </c>
      <c r="I12" s="146">
        <v>3578</v>
      </c>
      <c r="J12" s="146">
        <v>2130</v>
      </c>
      <c r="K12" s="113">
        <v>8520</v>
      </c>
      <c r="L12" s="146">
        <v>2344</v>
      </c>
      <c r="M12" s="146">
        <v>3556</v>
      </c>
      <c r="N12" s="146">
        <v>3772</v>
      </c>
      <c r="O12" s="113">
        <v>9672</v>
      </c>
      <c r="P12" s="83">
        <v>3000</v>
      </c>
      <c r="Q12" s="83">
        <v>2292</v>
      </c>
      <c r="R12" s="83">
        <v>1394</v>
      </c>
      <c r="S12" s="113">
        <v>6686</v>
      </c>
      <c r="T12" s="58">
        <v>31794</v>
      </c>
    </row>
    <row r="13" spans="1:20">
      <c r="A13" s="43" t="s">
        <v>20</v>
      </c>
      <c r="B13" s="76" t="s">
        <v>4</v>
      </c>
      <c r="C13" s="76" t="s">
        <v>5</v>
      </c>
      <c r="D13" s="146">
        <v>3708</v>
      </c>
      <c r="E13" s="146">
        <v>4748</v>
      </c>
      <c r="F13" s="146">
        <v>7836</v>
      </c>
      <c r="G13" s="113">
        <v>16292</v>
      </c>
      <c r="H13" s="146">
        <v>5936</v>
      </c>
      <c r="I13" s="146">
        <v>9498</v>
      </c>
      <c r="J13" s="146">
        <v>9788</v>
      </c>
      <c r="K13" s="113">
        <v>25222</v>
      </c>
      <c r="L13" s="148">
        <v>5408</v>
      </c>
      <c r="M13" s="146">
        <v>8102</v>
      </c>
      <c r="N13" s="146">
        <v>7312</v>
      </c>
      <c r="O13" s="113">
        <v>20822</v>
      </c>
      <c r="P13" s="83">
        <v>6358</v>
      </c>
      <c r="Q13" s="83">
        <v>5238</v>
      </c>
      <c r="R13" s="83">
        <v>6128</v>
      </c>
      <c r="S13" s="113">
        <v>17724</v>
      </c>
      <c r="T13" s="58">
        <v>80060</v>
      </c>
    </row>
    <row r="14" spans="1:20" ht="6" customHeight="1">
      <c r="D14" s="146"/>
      <c r="E14" s="146"/>
      <c r="F14" s="146"/>
      <c r="G14" s="113"/>
      <c r="H14" s="146"/>
      <c r="I14" s="146"/>
      <c r="J14" s="146"/>
      <c r="K14" s="113"/>
      <c r="L14" s="148"/>
      <c r="M14" s="146"/>
      <c r="N14" s="146"/>
      <c r="O14" s="113"/>
      <c r="P14" s="146"/>
      <c r="Q14" s="146"/>
      <c r="R14" s="146"/>
      <c r="S14" s="113"/>
      <c r="T14" s="57"/>
    </row>
    <row r="15" spans="1:20" ht="24" customHeight="1">
      <c r="A15" s="123" t="s">
        <v>33</v>
      </c>
      <c r="B15" s="124"/>
      <c r="C15" s="124"/>
      <c r="D15" s="149">
        <v>6</v>
      </c>
      <c r="E15" s="149">
        <v>12</v>
      </c>
      <c r="F15" s="149">
        <v>0</v>
      </c>
      <c r="G15" s="113">
        <v>18</v>
      </c>
      <c r="H15" s="149">
        <v>8</v>
      </c>
      <c r="I15" s="149">
        <v>228</v>
      </c>
      <c r="J15" s="149">
        <v>322</v>
      </c>
      <c r="K15" s="113">
        <v>558</v>
      </c>
      <c r="L15" s="149">
        <v>878</v>
      </c>
      <c r="M15" s="149">
        <v>588</v>
      </c>
      <c r="N15" s="149">
        <v>305</v>
      </c>
      <c r="O15" s="113">
        <v>1771</v>
      </c>
      <c r="P15" s="149">
        <v>0</v>
      </c>
      <c r="Q15" s="149">
        <v>0</v>
      </c>
      <c r="R15" s="149">
        <v>0</v>
      </c>
      <c r="S15" s="113">
        <v>0</v>
      </c>
      <c r="T15" s="125">
        <v>2347</v>
      </c>
    </row>
    <row r="16" spans="1:20">
      <c r="A16" s="43" t="s">
        <v>21</v>
      </c>
      <c r="B16" s="76" t="s">
        <v>6</v>
      </c>
      <c r="C16" s="76" t="s">
        <v>7</v>
      </c>
      <c r="D16" s="148">
        <v>6</v>
      </c>
      <c r="E16" s="148">
        <v>12</v>
      </c>
      <c r="F16" s="148">
        <v>0</v>
      </c>
      <c r="G16" s="113">
        <v>18</v>
      </c>
      <c r="H16" s="148">
        <v>8</v>
      </c>
      <c r="I16" s="148">
        <v>228</v>
      </c>
      <c r="J16" s="148">
        <v>322</v>
      </c>
      <c r="K16" s="113">
        <v>558</v>
      </c>
      <c r="L16" s="148">
        <v>878</v>
      </c>
      <c r="M16" s="148">
        <v>588</v>
      </c>
      <c r="N16" s="148">
        <v>305</v>
      </c>
      <c r="O16" s="113">
        <v>1771</v>
      </c>
      <c r="P16" s="83">
        <v>0</v>
      </c>
      <c r="Q16" s="83">
        <v>0</v>
      </c>
      <c r="R16" s="83">
        <v>0</v>
      </c>
      <c r="S16" s="113">
        <v>0</v>
      </c>
      <c r="T16" s="58">
        <v>2347</v>
      </c>
    </row>
    <row r="17" spans="1:20">
      <c r="A17" s="43" t="s">
        <v>22</v>
      </c>
      <c r="B17" s="76" t="s">
        <v>8</v>
      </c>
      <c r="C17" s="76" t="s">
        <v>9</v>
      </c>
      <c r="D17" s="148">
        <v>0</v>
      </c>
      <c r="E17" s="148">
        <v>0</v>
      </c>
      <c r="F17" s="148">
        <v>0</v>
      </c>
      <c r="G17" s="113">
        <v>0</v>
      </c>
      <c r="H17" s="148">
        <v>0</v>
      </c>
      <c r="I17" s="148">
        <v>0</v>
      </c>
      <c r="J17" s="148">
        <v>0</v>
      </c>
      <c r="K17" s="113">
        <v>0</v>
      </c>
      <c r="L17" s="148">
        <v>0</v>
      </c>
      <c r="M17" s="148">
        <v>0</v>
      </c>
      <c r="N17" s="148">
        <v>0</v>
      </c>
      <c r="O17" s="113">
        <v>0</v>
      </c>
      <c r="P17" s="83">
        <v>0</v>
      </c>
      <c r="Q17" s="83">
        <v>0</v>
      </c>
      <c r="R17" s="83">
        <v>0</v>
      </c>
      <c r="S17" s="113">
        <v>0</v>
      </c>
      <c r="T17" s="58">
        <v>0</v>
      </c>
    </row>
    <row r="18" spans="1:20">
      <c r="A18" s="43" t="s">
        <v>23</v>
      </c>
      <c r="B18" s="76" t="s">
        <v>10</v>
      </c>
      <c r="C18" s="76" t="s">
        <v>11</v>
      </c>
      <c r="D18" s="148">
        <v>0</v>
      </c>
      <c r="E18" s="148">
        <v>0</v>
      </c>
      <c r="F18" s="148">
        <v>0</v>
      </c>
      <c r="G18" s="113">
        <v>0</v>
      </c>
      <c r="H18" s="148">
        <v>0</v>
      </c>
      <c r="I18" s="148">
        <v>0</v>
      </c>
      <c r="J18" s="148">
        <v>0</v>
      </c>
      <c r="K18" s="113">
        <v>0</v>
      </c>
      <c r="L18" s="148">
        <v>0</v>
      </c>
      <c r="M18" s="148">
        <v>0</v>
      </c>
      <c r="N18" s="148">
        <v>0</v>
      </c>
      <c r="O18" s="113">
        <v>0</v>
      </c>
      <c r="P18" s="83">
        <v>0</v>
      </c>
      <c r="Q18" s="83">
        <v>0</v>
      </c>
      <c r="R18" s="83">
        <v>0</v>
      </c>
      <c r="S18" s="113">
        <v>0</v>
      </c>
      <c r="T18" s="58">
        <v>0</v>
      </c>
    </row>
    <row r="19" spans="1:20">
      <c r="A19" s="43" t="s">
        <v>24</v>
      </c>
      <c r="B19" s="76" t="s">
        <v>12</v>
      </c>
      <c r="C19" s="76" t="s">
        <v>13</v>
      </c>
      <c r="D19" s="148">
        <v>0</v>
      </c>
      <c r="E19" s="148">
        <v>0</v>
      </c>
      <c r="F19" s="148">
        <v>0</v>
      </c>
      <c r="G19" s="113">
        <v>0</v>
      </c>
      <c r="H19" s="148">
        <v>0</v>
      </c>
      <c r="I19" s="148">
        <v>0</v>
      </c>
      <c r="J19" s="148">
        <v>0</v>
      </c>
      <c r="K19" s="113">
        <v>0</v>
      </c>
      <c r="L19" s="148">
        <v>0</v>
      </c>
      <c r="M19" s="148">
        <v>0</v>
      </c>
      <c r="N19" s="148">
        <v>0</v>
      </c>
      <c r="O19" s="113">
        <v>0</v>
      </c>
      <c r="P19" s="83">
        <v>0</v>
      </c>
      <c r="Q19" s="83">
        <v>0</v>
      </c>
      <c r="R19" s="83">
        <v>0</v>
      </c>
      <c r="S19" s="113">
        <v>0</v>
      </c>
      <c r="T19" s="58">
        <v>0</v>
      </c>
    </row>
    <row r="20" spans="1:20" ht="6" customHeight="1">
      <c r="D20" s="146"/>
      <c r="E20" s="146"/>
      <c r="F20" s="146"/>
      <c r="G20" s="114"/>
      <c r="H20" s="146"/>
      <c r="I20" s="146"/>
      <c r="J20" s="146"/>
      <c r="K20" s="114"/>
      <c r="L20" s="146"/>
      <c r="M20" s="146"/>
      <c r="N20" s="146"/>
      <c r="O20" s="113"/>
      <c r="P20" s="146"/>
      <c r="Q20" s="146"/>
      <c r="R20" s="146"/>
      <c r="S20" s="114"/>
      <c r="T20" s="58"/>
    </row>
    <row r="21" spans="1:20" ht="22.5">
      <c r="A21" s="92" t="s">
        <v>30</v>
      </c>
      <c r="B21" s="103"/>
      <c r="C21" s="103"/>
      <c r="D21" s="104">
        <v>4880</v>
      </c>
      <c r="E21" s="104">
        <v>6612</v>
      </c>
      <c r="F21" s="104">
        <v>8896</v>
      </c>
      <c r="G21" s="114">
        <v>20388</v>
      </c>
      <c r="H21" s="104">
        <v>6420</v>
      </c>
      <c r="I21" s="104">
        <v>10369</v>
      </c>
      <c r="J21" s="104">
        <v>9207</v>
      </c>
      <c r="K21" s="111">
        <v>25996</v>
      </c>
      <c r="L21" s="104">
        <v>5382</v>
      </c>
      <c r="M21" s="104">
        <v>8656</v>
      </c>
      <c r="N21" s="104">
        <v>7227</v>
      </c>
      <c r="O21" s="111">
        <v>21265</v>
      </c>
      <c r="P21" s="104">
        <v>6941</v>
      </c>
      <c r="Q21" s="104">
        <v>6841</v>
      </c>
      <c r="R21" s="104">
        <v>8067</v>
      </c>
      <c r="S21" s="111">
        <v>21849</v>
      </c>
      <c r="T21" s="105">
        <v>89498</v>
      </c>
    </row>
    <row r="22" spans="1:20" ht="6" customHeight="1">
      <c r="D22" s="146"/>
      <c r="E22" s="146"/>
      <c r="F22" s="146"/>
      <c r="G22" s="113"/>
      <c r="H22" s="146"/>
      <c r="I22" s="146"/>
      <c r="J22" s="146"/>
      <c r="K22" s="113"/>
      <c r="L22" s="146"/>
      <c r="M22" s="146"/>
      <c r="N22" s="146"/>
      <c r="O22" s="113"/>
      <c r="P22" s="146"/>
      <c r="Q22" s="146"/>
      <c r="R22" s="146"/>
      <c r="S22" s="113"/>
      <c r="T22" s="57"/>
    </row>
    <row r="23" spans="1:20" ht="22.5" customHeight="1">
      <c r="A23" s="126" t="s">
        <v>32</v>
      </c>
      <c r="B23" s="127"/>
      <c r="C23" s="127"/>
      <c r="D23" s="147">
        <v>4880</v>
      </c>
      <c r="E23" s="147">
        <v>6600</v>
      </c>
      <c r="F23" s="147">
        <v>8896</v>
      </c>
      <c r="G23" s="113">
        <v>20376</v>
      </c>
      <c r="H23" s="147">
        <v>6420</v>
      </c>
      <c r="I23" s="147">
        <v>10369</v>
      </c>
      <c r="J23" s="147">
        <v>9207</v>
      </c>
      <c r="K23" s="113">
        <v>25996</v>
      </c>
      <c r="L23" s="147">
        <v>5382</v>
      </c>
      <c r="M23" s="147">
        <v>8656</v>
      </c>
      <c r="N23" s="147">
        <v>7227</v>
      </c>
      <c r="O23" s="113">
        <v>21265</v>
      </c>
      <c r="P23" s="147">
        <v>6941</v>
      </c>
      <c r="Q23" s="147">
        <v>6841</v>
      </c>
      <c r="R23" s="147">
        <v>8067</v>
      </c>
      <c r="S23" s="113">
        <v>21849</v>
      </c>
      <c r="T23" s="128">
        <v>89486</v>
      </c>
    </row>
    <row r="24" spans="1:20">
      <c r="A24" s="75" t="s">
        <v>18</v>
      </c>
      <c r="B24" s="76" t="s">
        <v>0</v>
      </c>
      <c r="C24" s="76" t="s">
        <v>1</v>
      </c>
      <c r="D24" s="146">
        <v>0</v>
      </c>
      <c r="E24" s="146">
        <v>0</v>
      </c>
      <c r="F24" s="146">
        <v>220</v>
      </c>
      <c r="G24" s="113">
        <v>220</v>
      </c>
      <c r="H24" s="146">
        <v>152</v>
      </c>
      <c r="I24" s="146">
        <v>251</v>
      </c>
      <c r="J24" s="146">
        <v>189</v>
      </c>
      <c r="K24" s="113">
        <v>592</v>
      </c>
      <c r="L24" s="148">
        <v>0</v>
      </c>
      <c r="M24" s="146">
        <v>52</v>
      </c>
      <c r="N24" s="148">
        <v>57</v>
      </c>
      <c r="O24" s="113">
        <v>109</v>
      </c>
      <c r="P24" s="83">
        <v>77</v>
      </c>
      <c r="Q24" s="83">
        <v>361</v>
      </c>
      <c r="R24" s="83">
        <v>619</v>
      </c>
      <c r="S24" s="113">
        <v>1057</v>
      </c>
      <c r="T24" s="58">
        <v>1978</v>
      </c>
    </row>
    <row r="25" spans="1:20">
      <c r="A25" s="43" t="s">
        <v>19</v>
      </c>
      <c r="B25" s="76" t="s">
        <v>2</v>
      </c>
      <c r="C25" s="76" t="s">
        <v>3</v>
      </c>
      <c r="D25" s="146">
        <v>1200</v>
      </c>
      <c r="E25" s="146">
        <v>1910</v>
      </c>
      <c r="F25" s="146">
        <v>2106</v>
      </c>
      <c r="G25" s="113">
        <v>5216</v>
      </c>
      <c r="H25" s="146">
        <v>1566</v>
      </c>
      <c r="I25" s="146">
        <v>1906</v>
      </c>
      <c r="J25" s="146">
        <v>1182</v>
      </c>
      <c r="K25" s="113">
        <v>4654</v>
      </c>
      <c r="L25" s="148">
        <v>1322</v>
      </c>
      <c r="M25" s="146">
        <v>2376</v>
      </c>
      <c r="N25" s="148">
        <v>2112</v>
      </c>
      <c r="O25" s="113">
        <v>5810</v>
      </c>
      <c r="P25" s="83">
        <v>1910</v>
      </c>
      <c r="Q25" s="83">
        <v>1662</v>
      </c>
      <c r="R25" s="83">
        <v>1394</v>
      </c>
      <c r="S25" s="113">
        <v>4966</v>
      </c>
      <c r="T25" s="58">
        <v>20646</v>
      </c>
    </row>
    <row r="26" spans="1:20">
      <c r="A26" s="43" t="s">
        <v>20</v>
      </c>
      <c r="B26" s="76" t="s">
        <v>4</v>
      </c>
      <c r="C26" s="76" t="s">
        <v>5</v>
      </c>
      <c r="D26" s="146">
        <v>3680</v>
      </c>
      <c r="E26" s="146">
        <v>4690</v>
      </c>
      <c r="F26" s="146">
        <v>6570</v>
      </c>
      <c r="G26" s="113">
        <v>14940</v>
      </c>
      <c r="H26" s="146">
        <v>4702</v>
      </c>
      <c r="I26" s="146">
        <v>8212</v>
      </c>
      <c r="J26" s="146">
        <v>7836</v>
      </c>
      <c r="K26" s="113">
        <v>20750</v>
      </c>
      <c r="L26" s="148">
        <v>4060</v>
      </c>
      <c r="M26" s="146">
        <v>6228</v>
      </c>
      <c r="N26" s="148">
        <v>5058</v>
      </c>
      <c r="O26" s="113">
        <v>15346</v>
      </c>
      <c r="P26" s="83">
        <v>4954</v>
      </c>
      <c r="Q26" s="83">
        <v>4818</v>
      </c>
      <c r="R26" s="83">
        <v>6054</v>
      </c>
      <c r="S26" s="113">
        <v>15826</v>
      </c>
      <c r="T26" s="58">
        <v>66862</v>
      </c>
    </row>
    <row r="27" spans="1:20" ht="6" customHeight="1">
      <c r="D27" s="146"/>
      <c r="E27" s="146"/>
      <c r="F27" s="146"/>
      <c r="G27" s="113"/>
      <c r="H27" s="146"/>
      <c r="I27" s="146"/>
      <c r="J27" s="146"/>
      <c r="K27" s="113"/>
      <c r="L27" s="146"/>
      <c r="M27" s="146"/>
      <c r="N27" s="148"/>
      <c r="O27" s="113"/>
      <c r="P27" s="146"/>
      <c r="Q27" s="146"/>
      <c r="R27" s="146"/>
      <c r="S27" s="113"/>
      <c r="T27" s="57"/>
    </row>
    <row r="28" spans="1:20" ht="24" customHeight="1">
      <c r="A28" s="123" t="s">
        <v>33</v>
      </c>
      <c r="B28" s="124"/>
      <c r="C28" s="124"/>
      <c r="D28" s="149">
        <v>0</v>
      </c>
      <c r="E28" s="149">
        <v>12</v>
      </c>
      <c r="F28" s="149">
        <v>0</v>
      </c>
      <c r="G28" s="113">
        <v>12</v>
      </c>
      <c r="H28" s="149">
        <v>0</v>
      </c>
      <c r="I28" s="149">
        <v>0</v>
      </c>
      <c r="J28" s="149">
        <v>0</v>
      </c>
      <c r="K28" s="113">
        <v>0</v>
      </c>
      <c r="L28" s="149">
        <v>0</v>
      </c>
      <c r="M28" s="149">
        <v>0</v>
      </c>
      <c r="N28" s="149">
        <v>0</v>
      </c>
      <c r="O28" s="113">
        <v>0</v>
      </c>
      <c r="P28" s="149">
        <v>0</v>
      </c>
      <c r="Q28" s="149">
        <v>0</v>
      </c>
      <c r="R28" s="149">
        <v>0</v>
      </c>
      <c r="S28" s="113">
        <v>0</v>
      </c>
      <c r="T28" s="125">
        <v>12</v>
      </c>
    </row>
    <row r="29" spans="1:20">
      <c r="A29" s="43" t="s">
        <v>21</v>
      </c>
      <c r="B29" s="76" t="s">
        <v>6</v>
      </c>
      <c r="C29" s="76" t="s">
        <v>7</v>
      </c>
      <c r="D29" s="146">
        <v>0</v>
      </c>
      <c r="E29" s="146">
        <v>12</v>
      </c>
      <c r="F29" s="146">
        <v>0</v>
      </c>
      <c r="G29" s="113">
        <v>12</v>
      </c>
      <c r="H29" s="148">
        <v>0</v>
      </c>
      <c r="I29" s="148">
        <v>0</v>
      </c>
      <c r="J29" s="148">
        <v>0</v>
      </c>
      <c r="K29" s="113">
        <v>0</v>
      </c>
      <c r="L29" s="148">
        <v>0</v>
      </c>
      <c r="M29" s="148">
        <v>0</v>
      </c>
      <c r="N29" s="148">
        <v>0</v>
      </c>
      <c r="O29" s="113">
        <v>0</v>
      </c>
      <c r="P29" s="83">
        <v>0</v>
      </c>
      <c r="Q29" s="146">
        <v>0</v>
      </c>
      <c r="R29" s="146">
        <v>0</v>
      </c>
      <c r="S29" s="113">
        <v>0</v>
      </c>
      <c r="T29" s="58">
        <v>12</v>
      </c>
    </row>
    <row r="30" spans="1:20">
      <c r="A30" s="43" t="s">
        <v>22</v>
      </c>
      <c r="B30" s="76" t="s">
        <v>8</v>
      </c>
      <c r="C30" s="76" t="s">
        <v>9</v>
      </c>
      <c r="D30" s="146">
        <v>0</v>
      </c>
      <c r="E30" s="146">
        <v>0</v>
      </c>
      <c r="F30" s="146">
        <v>0</v>
      </c>
      <c r="G30" s="113">
        <v>0</v>
      </c>
      <c r="H30" s="148">
        <v>0</v>
      </c>
      <c r="I30" s="148">
        <v>0</v>
      </c>
      <c r="J30" s="148">
        <v>0</v>
      </c>
      <c r="K30" s="113">
        <v>0</v>
      </c>
      <c r="L30" s="148">
        <v>0</v>
      </c>
      <c r="M30" s="148">
        <v>0</v>
      </c>
      <c r="N30" s="148">
        <v>0</v>
      </c>
      <c r="O30" s="113">
        <v>0</v>
      </c>
      <c r="P30" s="83">
        <v>0</v>
      </c>
      <c r="Q30" s="146">
        <v>0</v>
      </c>
      <c r="R30" s="146">
        <v>0</v>
      </c>
      <c r="S30" s="113">
        <v>0</v>
      </c>
      <c r="T30" s="58">
        <v>0</v>
      </c>
    </row>
    <row r="31" spans="1:20">
      <c r="A31" s="43" t="s">
        <v>23</v>
      </c>
      <c r="B31" s="76" t="s">
        <v>10</v>
      </c>
      <c r="C31" s="76" t="s">
        <v>11</v>
      </c>
      <c r="D31" s="146">
        <v>0</v>
      </c>
      <c r="E31" s="146">
        <v>0</v>
      </c>
      <c r="F31" s="146">
        <v>0</v>
      </c>
      <c r="G31" s="113">
        <v>0</v>
      </c>
      <c r="H31" s="148">
        <v>0</v>
      </c>
      <c r="I31" s="148">
        <v>0</v>
      </c>
      <c r="J31" s="148">
        <v>0</v>
      </c>
      <c r="K31" s="113">
        <v>0</v>
      </c>
      <c r="L31" s="148">
        <v>0</v>
      </c>
      <c r="M31" s="148">
        <v>0</v>
      </c>
      <c r="N31" s="148">
        <v>0</v>
      </c>
      <c r="O31" s="113">
        <v>0</v>
      </c>
      <c r="P31" s="83">
        <v>0</v>
      </c>
      <c r="Q31" s="146">
        <v>0</v>
      </c>
      <c r="R31" s="146">
        <v>0</v>
      </c>
      <c r="S31" s="113">
        <v>0</v>
      </c>
      <c r="T31" s="58">
        <v>0</v>
      </c>
    </row>
    <row r="32" spans="1:20">
      <c r="A32" s="43" t="s">
        <v>24</v>
      </c>
      <c r="B32" s="76" t="s">
        <v>12</v>
      </c>
      <c r="C32" s="76" t="s">
        <v>13</v>
      </c>
      <c r="D32" s="146">
        <v>0</v>
      </c>
      <c r="E32" s="146">
        <v>0</v>
      </c>
      <c r="F32" s="146">
        <v>0</v>
      </c>
      <c r="G32" s="113">
        <v>0</v>
      </c>
      <c r="H32" s="148">
        <v>0</v>
      </c>
      <c r="I32" s="148">
        <v>0</v>
      </c>
      <c r="J32" s="148">
        <v>0</v>
      </c>
      <c r="K32" s="113">
        <v>0</v>
      </c>
      <c r="L32" s="148">
        <v>0</v>
      </c>
      <c r="M32" s="148">
        <v>0</v>
      </c>
      <c r="N32" s="148">
        <v>0</v>
      </c>
      <c r="O32" s="113">
        <v>0</v>
      </c>
      <c r="P32" s="83">
        <v>0</v>
      </c>
      <c r="Q32" s="146">
        <v>0</v>
      </c>
      <c r="R32" s="146">
        <v>0</v>
      </c>
      <c r="S32" s="113">
        <v>0</v>
      </c>
      <c r="T32" s="58">
        <v>0</v>
      </c>
    </row>
    <row r="33" spans="1:20" ht="6" customHeight="1">
      <c r="D33" s="146"/>
      <c r="E33" s="146"/>
      <c r="F33" s="146"/>
      <c r="G33" s="114"/>
      <c r="H33" s="146"/>
      <c r="I33" s="146"/>
      <c r="J33" s="146"/>
      <c r="K33" s="114"/>
      <c r="L33" s="146"/>
      <c r="M33" s="146"/>
      <c r="N33" s="146"/>
      <c r="O33" s="113"/>
      <c r="P33" s="146"/>
      <c r="Q33" s="146"/>
      <c r="R33" s="146"/>
      <c r="S33" s="114"/>
      <c r="T33" s="57"/>
    </row>
    <row r="34" spans="1:20" ht="22.5">
      <c r="A34" s="92" t="s">
        <v>31</v>
      </c>
      <c r="B34" s="103"/>
      <c r="C34" s="103"/>
      <c r="D34" s="104">
        <v>1953</v>
      </c>
      <c r="E34" s="104">
        <v>1885</v>
      </c>
      <c r="F34" s="104">
        <v>3648</v>
      </c>
      <c r="G34" s="114">
        <v>7486</v>
      </c>
      <c r="H34" s="104">
        <v>4170</v>
      </c>
      <c r="I34" s="104">
        <v>4767</v>
      </c>
      <c r="J34" s="104">
        <v>4936</v>
      </c>
      <c r="K34" s="111">
        <v>13873</v>
      </c>
      <c r="L34" s="104">
        <v>4519</v>
      </c>
      <c r="M34" s="104">
        <v>4697</v>
      </c>
      <c r="N34" s="104">
        <v>5396</v>
      </c>
      <c r="O34" s="111">
        <v>14612</v>
      </c>
      <c r="P34" s="104">
        <v>2972</v>
      </c>
      <c r="Q34" s="104">
        <v>1506</v>
      </c>
      <c r="R34" s="104">
        <v>74</v>
      </c>
      <c r="S34" s="111">
        <v>4552</v>
      </c>
      <c r="T34" s="105">
        <v>40523</v>
      </c>
    </row>
    <row r="35" spans="1:20" ht="6" customHeight="1">
      <c r="D35" s="146"/>
      <c r="E35" s="146"/>
      <c r="F35" s="146"/>
      <c r="G35" s="113"/>
      <c r="H35" s="146"/>
      <c r="I35" s="146"/>
      <c r="J35" s="146"/>
      <c r="K35" s="113"/>
      <c r="L35" s="146"/>
      <c r="M35" s="146"/>
      <c r="N35" s="146"/>
      <c r="O35" s="113"/>
      <c r="P35" s="146"/>
      <c r="Q35" s="146"/>
      <c r="R35" s="146"/>
      <c r="S35" s="113"/>
      <c r="T35" s="57"/>
    </row>
    <row r="36" spans="1:20" ht="22.5" customHeight="1">
      <c r="A36" s="126" t="s">
        <v>32</v>
      </c>
      <c r="B36" s="127"/>
      <c r="C36" s="127"/>
      <c r="D36" s="147">
        <v>1947</v>
      </c>
      <c r="E36" s="147">
        <v>1885</v>
      </c>
      <c r="F36" s="147">
        <v>3648</v>
      </c>
      <c r="G36" s="113">
        <v>7480</v>
      </c>
      <c r="H36" s="147">
        <v>4162</v>
      </c>
      <c r="I36" s="147">
        <v>4539</v>
      </c>
      <c r="J36" s="147">
        <v>4614</v>
      </c>
      <c r="K36" s="113">
        <v>13315</v>
      </c>
      <c r="L36" s="147">
        <v>3641</v>
      </c>
      <c r="M36" s="147">
        <v>4109</v>
      </c>
      <c r="N36" s="147">
        <v>5091</v>
      </c>
      <c r="O36" s="113">
        <v>12841</v>
      </c>
      <c r="P36" s="147">
        <v>2972</v>
      </c>
      <c r="Q36" s="147">
        <v>1506</v>
      </c>
      <c r="R36" s="147">
        <v>74</v>
      </c>
      <c r="S36" s="113">
        <v>4552</v>
      </c>
      <c r="T36" s="128">
        <v>38188</v>
      </c>
    </row>
    <row r="37" spans="1:20">
      <c r="A37" s="78" t="s">
        <v>18</v>
      </c>
      <c r="B37" s="79" t="s">
        <v>0</v>
      </c>
      <c r="C37" s="79" t="s">
        <v>1</v>
      </c>
      <c r="D37" s="148">
        <v>1919</v>
      </c>
      <c r="E37" s="148">
        <v>1031</v>
      </c>
      <c r="F37" s="148">
        <v>1478</v>
      </c>
      <c r="G37" s="113">
        <v>4428</v>
      </c>
      <c r="H37" s="148">
        <v>1682</v>
      </c>
      <c r="I37" s="148">
        <v>1581</v>
      </c>
      <c r="J37" s="148">
        <v>1714</v>
      </c>
      <c r="K37" s="113">
        <v>4977</v>
      </c>
      <c r="L37" s="148">
        <v>1271</v>
      </c>
      <c r="M37" s="148">
        <v>1055</v>
      </c>
      <c r="N37" s="148">
        <v>1177</v>
      </c>
      <c r="O37" s="113">
        <v>3503</v>
      </c>
      <c r="P37" s="83">
        <v>478</v>
      </c>
      <c r="Q37" s="146">
        <v>456</v>
      </c>
      <c r="R37" s="83">
        <v>0</v>
      </c>
      <c r="S37" s="113">
        <v>934</v>
      </c>
      <c r="T37" s="58">
        <v>13842</v>
      </c>
    </row>
    <row r="38" spans="1:20">
      <c r="A38" s="80" t="s">
        <v>19</v>
      </c>
      <c r="B38" s="79" t="s">
        <v>2</v>
      </c>
      <c r="C38" s="79" t="s">
        <v>3</v>
      </c>
      <c r="D38" s="148">
        <v>0</v>
      </c>
      <c r="E38" s="148">
        <v>796</v>
      </c>
      <c r="F38" s="148">
        <v>904</v>
      </c>
      <c r="G38" s="113">
        <v>1700</v>
      </c>
      <c r="H38" s="148">
        <v>1246</v>
      </c>
      <c r="I38" s="148">
        <v>1672</v>
      </c>
      <c r="J38" s="148">
        <v>948</v>
      </c>
      <c r="K38" s="113">
        <v>3866</v>
      </c>
      <c r="L38" s="148">
        <v>1022</v>
      </c>
      <c r="M38" s="148">
        <v>1180</v>
      </c>
      <c r="N38" s="148">
        <v>1660</v>
      </c>
      <c r="O38" s="113">
        <v>3862</v>
      </c>
      <c r="P38" s="83">
        <v>1090</v>
      </c>
      <c r="Q38" s="146">
        <v>630</v>
      </c>
      <c r="R38" s="83">
        <v>0</v>
      </c>
      <c r="S38" s="113">
        <v>1720</v>
      </c>
      <c r="T38" s="58">
        <v>11148</v>
      </c>
    </row>
    <row r="39" spans="1:20">
      <c r="A39" s="80" t="s">
        <v>20</v>
      </c>
      <c r="B39" s="79" t="s">
        <v>4</v>
      </c>
      <c r="C39" s="79" t="s">
        <v>5</v>
      </c>
      <c r="D39" s="148">
        <v>28</v>
      </c>
      <c r="E39" s="148">
        <v>58</v>
      </c>
      <c r="F39" s="148">
        <v>1266</v>
      </c>
      <c r="G39" s="113">
        <v>1352</v>
      </c>
      <c r="H39" s="148">
        <v>1234</v>
      </c>
      <c r="I39" s="148">
        <v>1286</v>
      </c>
      <c r="J39" s="148">
        <v>1952</v>
      </c>
      <c r="K39" s="113">
        <v>4472</v>
      </c>
      <c r="L39" s="148">
        <v>1348</v>
      </c>
      <c r="M39" s="148">
        <v>1874</v>
      </c>
      <c r="N39" s="148">
        <v>2254</v>
      </c>
      <c r="O39" s="113">
        <v>5476</v>
      </c>
      <c r="P39" s="83">
        <v>1404</v>
      </c>
      <c r="Q39" s="146">
        <v>420</v>
      </c>
      <c r="R39" s="83">
        <v>74</v>
      </c>
      <c r="S39" s="113">
        <v>1898</v>
      </c>
      <c r="T39" s="58">
        <v>13198</v>
      </c>
    </row>
    <row r="40" spans="1:20" ht="6" customHeight="1">
      <c r="A40" s="80"/>
      <c r="B40" s="80"/>
      <c r="C40" s="80"/>
      <c r="D40" s="148"/>
      <c r="E40" s="148"/>
      <c r="F40" s="148"/>
      <c r="G40" s="113"/>
      <c r="H40" s="148"/>
      <c r="I40" s="148"/>
      <c r="J40" s="148"/>
      <c r="K40" s="113"/>
      <c r="L40" s="148"/>
      <c r="M40" s="146"/>
      <c r="N40" s="148"/>
      <c r="O40" s="113"/>
      <c r="P40" s="148"/>
      <c r="Q40" s="146"/>
      <c r="R40" s="148"/>
      <c r="S40" s="113"/>
      <c r="T40" s="58"/>
    </row>
    <row r="41" spans="1:20" ht="24" customHeight="1">
      <c r="A41" s="123" t="s">
        <v>33</v>
      </c>
      <c r="B41" s="124"/>
      <c r="C41" s="124"/>
      <c r="D41" s="149">
        <v>6</v>
      </c>
      <c r="E41" s="149">
        <v>0</v>
      </c>
      <c r="F41" s="149">
        <v>0</v>
      </c>
      <c r="G41" s="113">
        <v>6</v>
      </c>
      <c r="H41" s="149">
        <v>8</v>
      </c>
      <c r="I41" s="149">
        <v>228</v>
      </c>
      <c r="J41" s="149">
        <v>322</v>
      </c>
      <c r="K41" s="113">
        <v>558</v>
      </c>
      <c r="L41" s="149">
        <v>878</v>
      </c>
      <c r="M41" s="149">
        <v>588</v>
      </c>
      <c r="N41" s="149">
        <v>305</v>
      </c>
      <c r="O41" s="113">
        <v>1771</v>
      </c>
      <c r="P41" s="149">
        <v>0</v>
      </c>
      <c r="Q41" s="149">
        <v>0</v>
      </c>
      <c r="R41" s="149">
        <v>0</v>
      </c>
      <c r="S41" s="113">
        <v>0</v>
      </c>
      <c r="T41" s="125">
        <v>2335</v>
      </c>
    </row>
    <row r="42" spans="1:20">
      <c r="A42" s="80" t="s">
        <v>21</v>
      </c>
      <c r="B42" s="79" t="s">
        <v>6</v>
      </c>
      <c r="C42" s="79" t="s">
        <v>7</v>
      </c>
      <c r="D42" s="148">
        <v>6</v>
      </c>
      <c r="E42" s="148">
        <v>0</v>
      </c>
      <c r="F42" s="148">
        <v>0</v>
      </c>
      <c r="G42" s="113">
        <v>6</v>
      </c>
      <c r="H42" s="148">
        <v>8</v>
      </c>
      <c r="I42" s="148">
        <v>228</v>
      </c>
      <c r="J42" s="148">
        <v>322</v>
      </c>
      <c r="K42" s="113">
        <v>558</v>
      </c>
      <c r="L42" s="148">
        <v>878</v>
      </c>
      <c r="M42" s="148">
        <v>588</v>
      </c>
      <c r="N42" s="148">
        <v>305</v>
      </c>
      <c r="O42" s="113">
        <v>1771</v>
      </c>
      <c r="P42" s="83">
        <v>0</v>
      </c>
      <c r="Q42" s="146">
        <v>0</v>
      </c>
      <c r="R42" s="148">
        <v>0</v>
      </c>
      <c r="S42" s="113">
        <v>0</v>
      </c>
      <c r="T42" s="58">
        <v>2335</v>
      </c>
    </row>
    <row r="43" spans="1:20">
      <c r="A43" s="80" t="s">
        <v>22</v>
      </c>
      <c r="B43" s="79" t="s">
        <v>8</v>
      </c>
      <c r="C43" s="79" t="s">
        <v>9</v>
      </c>
      <c r="D43" s="148">
        <v>0</v>
      </c>
      <c r="E43" s="148">
        <v>0</v>
      </c>
      <c r="F43" s="148">
        <v>0</v>
      </c>
      <c r="G43" s="113">
        <v>0</v>
      </c>
      <c r="H43" s="148">
        <v>0</v>
      </c>
      <c r="I43" s="148">
        <v>0</v>
      </c>
      <c r="J43" s="148">
        <v>0</v>
      </c>
      <c r="K43" s="113">
        <v>0</v>
      </c>
      <c r="L43" s="148">
        <v>0</v>
      </c>
      <c r="M43" s="148">
        <v>0</v>
      </c>
      <c r="N43" s="148">
        <v>0</v>
      </c>
      <c r="O43" s="113">
        <v>0</v>
      </c>
      <c r="P43" s="83">
        <v>0</v>
      </c>
      <c r="Q43" s="146">
        <v>0</v>
      </c>
      <c r="R43" s="148">
        <v>0</v>
      </c>
      <c r="S43" s="113">
        <v>0</v>
      </c>
      <c r="T43" s="58">
        <v>0</v>
      </c>
    </row>
    <row r="44" spans="1:20">
      <c r="A44" s="43" t="s">
        <v>23</v>
      </c>
      <c r="B44" s="76" t="s">
        <v>10</v>
      </c>
      <c r="C44" s="76" t="s">
        <v>11</v>
      </c>
      <c r="D44" s="146">
        <v>0</v>
      </c>
      <c r="E44" s="146">
        <v>0</v>
      </c>
      <c r="F44" s="146">
        <v>0</v>
      </c>
      <c r="G44" s="113">
        <v>0</v>
      </c>
      <c r="H44" s="148">
        <v>0</v>
      </c>
      <c r="I44" s="148">
        <v>0</v>
      </c>
      <c r="J44" s="148">
        <v>0</v>
      </c>
      <c r="K44" s="113">
        <v>0</v>
      </c>
      <c r="L44" s="148">
        <v>0</v>
      </c>
      <c r="M44" s="148">
        <v>0</v>
      </c>
      <c r="N44" s="148">
        <v>0</v>
      </c>
      <c r="O44" s="113">
        <v>0</v>
      </c>
      <c r="P44" s="83">
        <v>0</v>
      </c>
      <c r="Q44" s="146">
        <v>0</v>
      </c>
      <c r="R44" s="146">
        <v>0</v>
      </c>
      <c r="S44" s="113">
        <v>0</v>
      </c>
      <c r="T44" s="58">
        <v>0</v>
      </c>
    </row>
    <row r="45" spans="1:20">
      <c r="A45" s="43" t="s">
        <v>24</v>
      </c>
      <c r="B45" s="76" t="s">
        <v>12</v>
      </c>
      <c r="C45" s="76" t="s">
        <v>13</v>
      </c>
      <c r="D45" s="146">
        <v>0</v>
      </c>
      <c r="E45" s="146">
        <v>0</v>
      </c>
      <c r="F45" s="146">
        <v>0</v>
      </c>
      <c r="G45" s="113">
        <v>0</v>
      </c>
      <c r="H45" s="148">
        <v>0</v>
      </c>
      <c r="I45" s="148">
        <v>0</v>
      </c>
      <c r="J45" s="148">
        <v>0</v>
      </c>
      <c r="K45" s="113"/>
      <c r="L45" s="148">
        <v>0</v>
      </c>
      <c r="M45" s="148">
        <v>0</v>
      </c>
      <c r="N45" s="148">
        <v>0</v>
      </c>
      <c r="O45" s="113">
        <v>0</v>
      </c>
      <c r="P45" s="83">
        <v>0</v>
      </c>
      <c r="Q45" s="146">
        <v>0</v>
      </c>
      <c r="R45" s="146">
        <v>0</v>
      </c>
      <c r="S45" s="113">
        <v>0</v>
      </c>
      <c r="T45" s="58">
        <v>0</v>
      </c>
    </row>
    <row r="46" spans="1:20" ht="6" customHeight="1">
      <c r="A46" s="5"/>
      <c r="B46" s="5"/>
      <c r="C46" s="5"/>
      <c r="D46" s="5"/>
      <c r="E46" s="5"/>
      <c r="F46" s="5"/>
      <c r="G46" s="5"/>
      <c r="H46" s="5"/>
      <c r="I46" s="5"/>
      <c r="J46" s="5"/>
      <c r="K46" s="5"/>
      <c r="L46" s="5"/>
      <c r="M46" s="5"/>
      <c r="N46" s="5"/>
      <c r="O46" s="90"/>
      <c r="P46" s="5"/>
      <c r="Q46" s="5"/>
      <c r="R46" s="5"/>
      <c r="S46" s="5"/>
      <c r="T46" s="5"/>
    </row>
    <row r="47" spans="1:20" ht="3.75" customHeight="1"/>
    <row r="48" spans="1:20" ht="12.75">
      <c r="A48" s="81" t="s">
        <v>14</v>
      </c>
      <c r="B48" s="82"/>
    </row>
    <row r="49" spans="1:11" ht="12.75">
      <c r="A49" s="82" t="s">
        <v>15</v>
      </c>
      <c r="B49" s="82"/>
      <c r="H49" s="74"/>
      <c r="I49" s="74"/>
      <c r="J49" s="74"/>
    </row>
    <row r="50" spans="1:11" ht="12.75">
      <c r="A50" s="82" t="s">
        <v>16</v>
      </c>
      <c r="B50" s="82"/>
      <c r="H50" s="74"/>
      <c r="I50" s="74"/>
      <c r="J50" s="74"/>
    </row>
    <row r="51" spans="1:11" ht="12.75">
      <c r="A51" s="82" t="s">
        <v>17</v>
      </c>
      <c r="B51" s="82"/>
      <c r="H51" s="74"/>
      <c r="I51" s="74"/>
      <c r="J51" s="74"/>
    </row>
    <row r="52" spans="1:11" ht="6" customHeight="1">
      <c r="A52" s="82"/>
      <c r="B52" s="82"/>
    </row>
    <row r="53" spans="1:11" ht="12.75">
      <c r="A53" s="82" t="s">
        <v>25</v>
      </c>
      <c r="B53" s="82"/>
    </row>
    <row r="54" spans="1:11" ht="12.75">
      <c r="A54" s="82" t="s">
        <v>28</v>
      </c>
      <c r="B54" s="82"/>
      <c r="H54" s="74"/>
      <c r="I54" s="74"/>
      <c r="J54" s="74"/>
      <c r="K54" s="74"/>
    </row>
    <row r="55" spans="1:11" ht="6" customHeight="1"/>
    <row r="56" spans="1:11" ht="12.75">
      <c r="A56" s="6" t="s">
        <v>52</v>
      </c>
      <c r="H56" s="74"/>
      <c r="I56" s="74"/>
      <c r="J56" s="74"/>
    </row>
    <row r="57" spans="1:11" ht="12.75">
      <c r="A57" s="6" t="s">
        <v>55</v>
      </c>
      <c r="H57" s="74"/>
      <c r="I57" s="74"/>
      <c r="J57" s="74"/>
    </row>
    <row r="58" spans="1:11" ht="12.75">
      <c r="A58" s="6" t="s">
        <v>135</v>
      </c>
      <c r="H58" s="74"/>
      <c r="I58" s="74"/>
      <c r="J58" s="74"/>
    </row>
    <row r="59" spans="1:11" ht="12.75">
      <c r="A59" s="6" t="s">
        <v>136</v>
      </c>
    </row>
    <row r="60" spans="1:11" ht="12.75">
      <c r="A60" s="7" t="s">
        <v>132</v>
      </c>
    </row>
    <row r="61" spans="1:11" ht="12.75">
      <c r="A61" s="7"/>
    </row>
  </sheetData>
  <mergeCells count="1">
    <mergeCell ref="A2:D2"/>
  </mergeCells>
  <hyperlinks>
    <hyperlink ref="T2" location="'Index-P-TR'!A1" display="◄" xr:uid="{00000000-0004-0000-2000-000000000000}"/>
  </hyperlinks>
  <pageMargins left="0.78740157480314965" right="0.78740157480314965" top="0.55000000000000004" bottom="0.47" header="0.39" footer="0.24"/>
  <pageSetup paperSize="9" scale="75" orientation="landscape" r:id="rId1"/>
  <headerFooter alignWithMargins="0">
    <oddFooter>&amp;R&amp;6&amp;F &amp;A</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T61"/>
  <sheetViews>
    <sheetView zoomScaleNormal="100" workbookViewId="0">
      <pane xSplit="3" topLeftCell="D1" activePane="topRight" state="frozen"/>
      <selection pane="topRight" activeCell="T2" sqref="T2"/>
    </sheetView>
  </sheetViews>
  <sheetFormatPr baseColWidth="10" defaultColWidth="12" defaultRowHeight="11.25"/>
  <cols>
    <col min="1" max="1" width="26.83203125" style="43" customWidth="1"/>
    <col min="2" max="2" width="5.5" style="43" hidden="1" customWidth="1"/>
    <col min="3" max="3" width="5.5" style="43" customWidth="1"/>
    <col min="4" max="19" width="9.5" style="43" customWidth="1"/>
    <col min="20" max="20" width="11" style="43" customWidth="1"/>
    <col min="21" max="16384" width="12" style="43"/>
  </cols>
  <sheetData>
    <row r="1" spans="1:20" ht="6" customHeight="1"/>
    <row r="2" spans="1:20" ht="27" customHeight="1">
      <c r="A2" s="232" t="s">
        <v>29</v>
      </c>
      <c r="B2" s="228"/>
      <c r="C2" s="228"/>
      <c r="D2" s="228"/>
      <c r="T2" s="130" t="s">
        <v>65</v>
      </c>
    </row>
    <row r="3" spans="1:20" ht="12">
      <c r="A3" s="72" t="s">
        <v>101</v>
      </c>
    </row>
    <row r="4" spans="1:20" ht="12">
      <c r="A4" s="72" t="s">
        <v>102</v>
      </c>
    </row>
    <row r="5" spans="1:20" ht="6" customHeight="1"/>
    <row r="6" spans="1:20" ht="30" customHeight="1">
      <c r="A6" s="21">
        <v>2012</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2012</v>
      </c>
    </row>
    <row r="7" spans="1:20" ht="3.75" customHeight="1">
      <c r="G7" s="67"/>
      <c r="O7" s="67"/>
      <c r="T7" s="73"/>
    </row>
    <row r="8" spans="1:20" ht="22.5" customHeight="1">
      <c r="A8" s="92" t="s">
        <v>29</v>
      </c>
      <c r="B8" s="93"/>
      <c r="C8" s="93"/>
      <c r="D8" s="94">
        <v>7999</v>
      </c>
      <c r="E8" s="94">
        <v>6456</v>
      </c>
      <c r="F8" s="94">
        <v>8517</v>
      </c>
      <c r="G8" s="114">
        <v>22972</v>
      </c>
      <c r="H8" s="94">
        <v>12868</v>
      </c>
      <c r="I8" s="94">
        <v>12339</v>
      </c>
      <c r="J8" s="94">
        <v>15979</v>
      </c>
      <c r="K8" s="116">
        <v>41186</v>
      </c>
      <c r="L8" s="94">
        <v>13066</v>
      </c>
      <c r="M8" s="94">
        <v>16682</v>
      </c>
      <c r="N8" s="94">
        <v>12941</v>
      </c>
      <c r="O8" s="116">
        <v>42689</v>
      </c>
      <c r="P8" s="94">
        <v>12636</v>
      </c>
      <c r="Q8" s="94">
        <v>8950</v>
      </c>
      <c r="R8" s="94">
        <v>8255</v>
      </c>
      <c r="S8" s="116">
        <v>29841</v>
      </c>
      <c r="T8" s="105">
        <v>136688</v>
      </c>
    </row>
    <row r="9" spans="1:20" ht="6" customHeight="1">
      <c r="D9" s="74"/>
      <c r="E9" s="74"/>
      <c r="F9" s="74"/>
      <c r="G9" s="113"/>
      <c r="H9" s="74"/>
      <c r="I9" s="74"/>
      <c r="J9" s="74"/>
      <c r="K9" s="119"/>
      <c r="L9" s="74"/>
      <c r="M9" s="74"/>
      <c r="N9" s="74"/>
      <c r="O9" s="119"/>
      <c r="P9" s="74"/>
      <c r="Q9" s="74"/>
      <c r="R9" s="74"/>
      <c r="S9" s="119"/>
      <c r="T9" s="57"/>
    </row>
    <row r="10" spans="1:20" ht="22.5" customHeight="1">
      <c r="A10" s="126" t="s">
        <v>32</v>
      </c>
      <c r="B10" s="127"/>
      <c r="C10" s="127"/>
      <c r="D10" s="120">
        <v>7999</v>
      </c>
      <c r="E10" s="120">
        <v>6450</v>
      </c>
      <c r="F10" s="120">
        <v>8517</v>
      </c>
      <c r="G10" s="113">
        <v>22966</v>
      </c>
      <c r="H10" s="120">
        <v>12868</v>
      </c>
      <c r="I10" s="120">
        <v>12293</v>
      </c>
      <c r="J10" s="120">
        <v>15979</v>
      </c>
      <c r="K10" s="119">
        <v>41140</v>
      </c>
      <c r="L10" s="120">
        <v>13066</v>
      </c>
      <c r="M10" s="120">
        <v>16682</v>
      </c>
      <c r="N10" s="120">
        <v>12941</v>
      </c>
      <c r="O10" s="119">
        <v>42689</v>
      </c>
      <c r="P10" s="120">
        <v>12636</v>
      </c>
      <c r="Q10" s="120">
        <v>8930</v>
      </c>
      <c r="R10" s="120">
        <v>8255</v>
      </c>
      <c r="S10" s="119">
        <v>29821</v>
      </c>
      <c r="T10" s="128">
        <v>136616</v>
      </c>
    </row>
    <row r="11" spans="1:20">
      <c r="A11" s="75" t="s">
        <v>18</v>
      </c>
      <c r="B11" s="76" t="s">
        <v>0</v>
      </c>
      <c r="C11" s="76" t="s">
        <v>1</v>
      </c>
      <c r="D11" s="74">
        <v>1295</v>
      </c>
      <c r="E11" s="74">
        <v>696</v>
      </c>
      <c r="F11" s="74">
        <v>1367</v>
      </c>
      <c r="G11" s="113">
        <v>3358</v>
      </c>
      <c r="H11" s="74">
        <v>2138</v>
      </c>
      <c r="I11" s="74">
        <v>1965</v>
      </c>
      <c r="J11" s="74">
        <v>3299</v>
      </c>
      <c r="K11" s="119">
        <v>7402</v>
      </c>
      <c r="L11" s="74">
        <v>1692</v>
      </c>
      <c r="M11" s="74">
        <v>2366</v>
      </c>
      <c r="N11" s="74">
        <v>1649</v>
      </c>
      <c r="O11" s="119">
        <v>5707</v>
      </c>
      <c r="P11" s="74">
        <v>1698</v>
      </c>
      <c r="Q11" s="74">
        <v>2346</v>
      </c>
      <c r="R11" s="74">
        <v>1695</v>
      </c>
      <c r="S11" s="119">
        <v>5739</v>
      </c>
      <c r="T11" s="58">
        <v>22206</v>
      </c>
    </row>
    <row r="12" spans="1:20">
      <c r="A12" s="43" t="s">
        <v>19</v>
      </c>
      <c r="B12" s="76" t="s">
        <v>2</v>
      </c>
      <c r="C12" s="76" t="s">
        <v>3</v>
      </c>
      <c r="D12" s="74">
        <v>2176</v>
      </c>
      <c r="E12" s="74">
        <v>1700</v>
      </c>
      <c r="F12" s="74">
        <v>2048</v>
      </c>
      <c r="G12" s="113">
        <v>5924</v>
      </c>
      <c r="H12" s="74">
        <v>3502</v>
      </c>
      <c r="I12" s="74">
        <v>2568</v>
      </c>
      <c r="J12" s="74">
        <v>3704</v>
      </c>
      <c r="K12" s="119">
        <v>9774</v>
      </c>
      <c r="L12" s="74">
        <v>3158</v>
      </c>
      <c r="M12" s="74">
        <v>4300</v>
      </c>
      <c r="N12" s="74">
        <v>3772</v>
      </c>
      <c r="O12" s="119">
        <v>11230</v>
      </c>
      <c r="P12" s="74">
        <v>3484</v>
      </c>
      <c r="Q12" s="74">
        <v>1636</v>
      </c>
      <c r="R12" s="74">
        <v>1540</v>
      </c>
      <c r="S12" s="119">
        <v>6660</v>
      </c>
      <c r="T12" s="58">
        <v>33588</v>
      </c>
    </row>
    <row r="13" spans="1:20">
      <c r="A13" s="43" t="s">
        <v>20</v>
      </c>
      <c r="B13" s="76" t="s">
        <v>4</v>
      </c>
      <c r="C13" s="76" t="s">
        <v>5</v>
      </c>
      <c r="D13" s="74">
        <v>4528</v>
      </c>
      <c r="E13" s="74">
        <v>4054</v>
      </c>
      <c r="F13" s="74">
        <v>5102</v>
      </c>
      <c r="G13" s="113">
        <v>13684</v>
      </c>
      <c r="H13" s="74">
        <v>7228</v>
      </c>
      <c r="I13" s="74">
        <v>7760</v>
      </c>
      <c r="J13" s="74">
        <v>8976</v>
      </c>
      <c r="K13" s="119">
        <v>23964</v>
      </c>
      <c r="L13" s="77">
        <v>8216</v>
      </c>
      <c r="M13" s="74">
        <v>10016</v>
      </c>
      <c r="N13" s="74">
        <v>7520</v>
      </c>
      <c r="O13" s="119">
        <v>25752</v>
      </c>
      <c r="P13" s="74">
        <v>7454</v>
      </c>
      <c r="Q13" s="74">
        <v>4948</v>
      </c>
      <c r="R13" s="74">
        <v>5020</v>
      </c>
      <c r="S13" s="119">
        <v>17422</v>
      </c>
      <c r="T13" s="58">
        <v>80822</v>
      </c>
    </row>
    <row r="14" spans="1:20" ht="6" customHeight="1">
      <c r="D14" s="74"/>
      <c r="E14" s="74"/>
      <c r="F14" s="74"/>
      <c r="G14" s="113"/>
      <c r="H14" s="74"/>
      <c r="I14" s="74"/>
      <c r="J14" s="74"/>
      <c r="K14" s="119"/>
      <c r="L14" s="77"/>
      <c r="M14" s="74"/>
      <c r="N14" s="74"/>
      <c r="O14" s="119"/>
      <c r="P14" s="74"/>
      <c r="Q14" s="74"/>
      <c r="R14" s="74"/>
      <c r="S14" s="119"/>
      <c r="T14" s="57"/>
    </row>
    <row r="15" spans="1:20" ht="24" customHeight="1">
      <c r="A15" s="123" t="s">
        <v>33</v>
      </c>
      <c r="B15" s="124"/>
      <c r="C15" s="124"/>
      <c r="D15" s="121">
        <v>0</v>
      </c>
      <c r="E15" s="121">
        <v>6</v>
      </c>
      <c r="F15" s="121">
        <v>0</v>
      </c>
      <c r="G15" s="113">
        <v>6</v>
      </c>
      <c r="H15" s="121">
        <v>0</v>
      </c>
      <c r="I15" s="121">
        <v>46</v>
      </c>
      <c r="J15" s="121">
        <v>0</v>
      </c>
      <c r="K15" s="119">
        <v>46</v>
      </c>
      <c r="L15" s="121">
        <v>0</v>
      </c>
      <c r="M15" s="121">
        <v>0</v>
      </c>
      <c r="N15" s="121">
        <v>0</v>
      </c>
      <c r="O15" s="119">
        <v>0</v>
      </c>
      <c r="P15" s="121">
        <v>0</v>
      </c>
      <c r="Q15" s="121">
        <v>20</v>
      </c>
      <c r="R15" s="121">
        <v>0</v>
      </c>
      <c r="S15" s="119">
        <v>20</v>
      </c>
      <c r="T15" s="125">
        <v>72</v>
      </c>
    </row>
    <row r="16" spans="1:20">
      <c r="A16" s="43" t="s">
        <v>21</v>
      </c>
      <c r="B16" s="76" t="s">
        <v>6</v>
      </c>
      <c r="C16" s="76" t="s">
        <v>7</v>
      </c>
      <c r="D16" s="77">
        <v>0</v>
      </c>
      <c r="E16" s="77">
        <v>6</v>
      </c>
      <c r="F16" s="77">
        <v>0</v>
      </c>
      <c r="G16" s="113">
        <v>6</v>
      </c>
      <c r="H16" s="77">
        <v>0</v>
      </c>
      <c r="I16" s="77">
        <v>46</v>
      </c>
      <c r="J16" s="77">
        <v>0</v>
      </c>
      <c r="K16" s="119">
        <v>46</v>
      </c>
      <c r="L16" s="77">
        <v>0</v>
      </c>
      <c r="M16" s="77">
        <v>0</v>
      </c>
      <c r="N16" s="77">
        <v>0</v>
      </c>
      <c r="O16" s="119">
        <v>0</v>
      </c>
      <c r="P16" s="77">
        <v>0</v>
      </c>
      <c r="Q16" s="77">
        <v>20</v>
      </c>
      <c r="R16" s="77">
        <v>0</v>
      </c>
      <c r="S16" s="119">
        <v>20</v>
      </c>
      <c r="T16" s="58">
        <v>72</v>
      </c>
    </row>
    <row r="17" spans="1:20">
      <c r="A17" s="43" t="s">
        <v>22</v>
      </c>
      <c r="B17" s="76" t="s">
        <v>8</v>
      </c>
      <c r="C17" s="76" t="s">
        <v>9</v>
      </c>
      <c r="D17" s="77">
        <v>0</v>
      </c>
      <c r="E17" s="77">
        <v>0</v>
      </c>
      <c r="F17" s="77">
        <v>0</v>
      </c>
      <c r="G17" s="113">
        <v>0</v>
      </c>
      <c r="H17" s="77">
        <v>0</v>
      </c>
      <c r="I17" s="77">
        <v>0</v>
      </c>
      <c r="J17" s="77">
        <v>0</v>
      </c>
      <c r="K17" s="119">
        <v>0</v>
      </c>
      <c r="L17" s="77">
        <v>0</v>
      </c>
      <c r="M17" s="77">
        <v>0</v>
      </c>
      <c r="N17" s="77">
        <v>0</v>
      </c>
      <c r="O17" s="119">
        <v>0</v>
      </c>
      <c r="P17" s="77">
        <v>0</v>
      </c>
      <c r="Q17" s="77">
        <v>0</v>
      </c>
      <c r="R17" s="77">
        <v>0</v>
      </c>
      <c r="S17" s="119">
        <v>0</v>
      </c>
      <c r="T17" s="58">
        <v>0</v>
      </c>
    </row>
    <row r="18" spans="1:20">
      <c r="A18" s="43" t="s">
        <v>23</v>
      </c>
      <c r="B18" s="76" t="s">
        <v>10</v>
      </c>
      <c r="C18" s="76" t="s">
        <v>11</v>
      </c>
      <c r="D18" s="77">
        <v>0</v>
      </c>
      <c r="E18" s="77">
        <v>0</v>
      </c>
      <c r="F18" s="77">
        <v>0</v>
      </c>
      <c r="G18" s="113">
        <v>0</v>
      </c>
      <c r="H18" s="77">
        <v>0</v>
      </c>
      <c r="I18" s="77">
        <v>0</v>
      </c>
      <c r="J18" s="77">
        <v>0</v>
      </c>
      <c r="K18" s="119">
        <v>0</v>
      </c>
      <c r="L18" s="77">
        <v>0</v>
      </c>
      <c r="M18" s="77">
        <v>0</v>
      </c>
      <c r="N18" s="77">
        <v>0</v>
      </c>
      <c r="O18" s="119">
        <v>0</v>
      </c>
      <c r="P18" s="77">
        <v>0</v>
      </c>
      <c r="Q18" s="77">
        <v>0</v>
      </c>
      <c r="R18" s="77">
        <v>0</v>
      </c>
      <c r="S18" s="119">
        <v>0</v>
      </c>
      <c r="T18" s="58">
        <v>0</v>
      </c>
    </row>
    <row r="19" spans="1:20">
      <c r="A19" s="43" t="s">
        <v>24</v>
      </c>
      <c r="B19" s="76" t="s">
        <v>12</v>
      </c>
      <c r="C19" s="76" t="s">
        <v>13</v>
      </c>
      <c r="D19" s="77">
        <v>0</v>
      </c>
      <c r="E19" s="77">
        <v>0</v>
      </c>
      <c r="F19" s="77">
        <v>0</v>
      </c>
      <c r="G19" s="113">
        <v>0</v>
      </c>
      <c r="H19" s="77">
        <v>0</v>
      </c>
      <c r="I19" s="77">
        <v>0</v>
      </c>
      <c r="J19" s="77">
        <v>0</v>
      </c>
      <c r="K19" s="119">
        <v>0</v>
      </c>
      <c r="L19" s="77">
        <v>0</v>
      </c>
      <c r="M19" s="77">
        <v>0</v>
      </c>
      <c r="N19" s="77">
        <v>0</v>
      </c>
      <c r="O19" s="119">
        <v>0</v>
      </c>
      <c r="P19" s="77">
        <v>0</v>
      </c>
      <c r="Q19" s="77">
        <v>0</v>
      </c>
      <c r="R19" s="77">
        <v>0</v>
      </c>
      <c r="S19" s="119">
        <v>0</v>
      </c>
      <c r="T19" s="58">
        <v>0</v>
      </c>
    </row>
    <row r="20" spans="1:20" ht="6" customHeight="1">
      <c r="D20" s="74"/>
      <c r="E20" s="74"/>
      <c r="F20" s="74"/>
      <c r="G20" s="114"/>
      <c r="H20" s="74"/>
      <c r="I20" s="74"/>
      <c r="J20" s="74"/>
      <c r="K20" s="118"/>
      <c r="L20" s="74"/>
      <c r="M20" s="74"/>
      <c r="N20" s="74"/>
      <c r="O20" s="119"/>
      <c r="P20" s="74"/>
      <c r="Q20" s="74"/>
      <c r="R20" s="74"/>
      <c r="S20" s="118"/>
      <c r="T20" s="57"/>
    </row>
    <row r="21" spans="1:20" ht="22.5">
      <c r="A21" s="92" t="s">
        <v>30</v>
      </c>
      <c r="B21" s="103"/>
      <c r="C21" s="103"/>
      <c r="D21" s="94">
        <v>5378</v>
      </c>
      <c r="E21" s="94">
        <v>5524</v>
      </c>
      <c r="F21" s="94">
        <v>6154</v>
      </c>
      <c r="G21" s="114">
        <v>17056</v>
      </c>
      <c r="H21" s="94">
        <v>7682</v>
      </c>
      <c r="I21" s="94">
        <v>9170</v>
      </c>
      <c r="J21" s="94">
        <v>12201</v>
      </c>
      <c r="K21" s="116">
        <v>29053</v>
      </c>
      <c r="L21" s="94">
        <v>9127</v>
      </c>
      <c r="M21" s="94">
        <v>11426</v>
      </c>
      <c r="N21" s="94">
        <v>9963</v>
      </c>
      <c r="O21" s="116">
        <v>30516</v>
      </c>
      <c r="P21" s="94">
        <v>7909</v>
      </c>
      <c r="Q21" s="94">
        <v>4827</v>
      </c>
      <c r="R21" s="94">
        <v>6393</v>
      </c>
      <c r="S21" s="116">
        <v>19129</v>
      </c>
      <c r="T21" s="105">
        <v>95754</v>
      </c>
    </row>
    <row r="22" spans="1:20" ht="6" customHeight="1">
      <c r="D22" s="74"/>
      <c r="E22" s="74"/>
      <c r="F22" s="74"/>
      <c r="G22" s="113"/>
      <c r="H22" s="74"/>
      <c r="I22" s="74"/>
      <c r="J22" s="74"/>
      <c r="K22" s="119"/>
      <c r="L22" s="74"/>
      <c r="M22" s="74"/>
      <c r="O22" s="119"/>
      <c r="P22" s="74"/>
      <c r="Q22" s="74"/>
      <c r="R22" s="74"/>
      <c r="S22" s="119"/>
      <c r="T22" s="57"/>
    </row>
    <row r="23" spans="1:20" ht="22.5" customHeight="1">
      <c r="A23" s="126" t="s">
        <v>32</v>
      </c>
      <c r="B23" s="127"/>
      <c r="C23" s="127"/>
      <c r="D23" s="120">
        <v>5378</v>
      </c>
      <c r="E23" s="120">
        <v>5524</v>
      </c>
      <c r="F23" s="120">
        <v>6154</v>
      </c>
      <c r="G23" s="113">
        <v>17056</v>
      </c>
      <c r="H23" s="120">
        <v>7682</v>
      </c>
      <c r="I23" s="120">
        <v>9147</v>
      </c>
      <c r="J23" s="120">
        <v>12201</v>
      </c>
      <c r="K23" s="119">
        <v>29030</v>
      </c>
      <c r="L23" s="120">
        <v>9127</v>
      </c>
      <c r="M23" s="120">
        <v>11426</v>
      </c>
      <c r="N23" s="120">
        <v>9963</v>
      </c>
      <c r="O23" s="119">
        <v>30516</v>
      </c>
      <c r="P23" s="120">
        <v>7909</v>
      </c>
      <c r="Q23" s="120">
        <v>4807</v>
      </c>
      <c r="R23" s="120">
        <v>6393</v>
      </c>
      <c r="S23" s="119">
        <v>19109</v>
      </c>
      <c r="T23" s="128">
        <v>95711</v>
      </c>
    </row>
    <row r="24" spans="1:20">
      <c r="A24" s="75" t="s">
        <v>18</v>
      </c>
      <c r="B24" s="76" t="s">
        <v>0</v>
      </c>
      <c r="C24" s="76" t="s">
        <v>1</v>
      </c>
      <c r="D24" s="74">
        <v>186</v>
      </c>
      <c r="E24" s="74">
        <v>0</v>
      </c>
      <c r="F24" s="74">
        <v>0</v>
      </c>
      <c r="G24" s="113">
        <v>186</v>
      </c>
      <c r="H24" s="74">
        <v>98</v>
      </c>
      <c r="I24" s="74">
        <v>705</v>
      </c>
      <c r="J24" s="74">
        <v>865</v>
      </c>
      <c r="K24" s="119">
        <v>1668</v>
      </c>
      <c r="L24" s="77">
        <v>117</v>
      </c>
      <c r="M24" s="77">
        <v>0</v>
      </c>
      <c r="N24" s="77">
        <v>0</v>
      </c>
      <c r="O24" s="119">
        <v>117</v>
      </c>
      <c r="P24" s="74">
        <v>343</v>
      </c>
      <c r="Q24" s="74">
        <v>117</v>
      </c>
      <c r="R24" s="74">
        <v>21</v>
      </c>
      <c r="S24" s="119">
        <v>481</v>
      </c>
      <c r="T24" s="58">
        <v>2452</v>
      </c>
    </row>
    <row r="25" spans="1:20">
      <c r="A25" s="43" t="s">
        <v>19</v>
      </c>
      <c r="B25" s="76" t="s">
        <v>2</v>
      </c>
      <c r="C25" s="76" t="s">
        <v>3</v>
      </c>
      <c r="D25" s="74">
        <v>1236</v>
      </c>
      <c r="E25" s="74">
        <v>1536</v>
      </c>
      <c r="F25" s="74">
        <v>1596</v>
      </c>
      <c r="G25" s="113">
        <v>4368</v>
      </c>
      <c r="H25" s="74">
        <v>2080</v>
      </c>
      <c r="I25" s="74">
        <v>2162</v>
      </c>
      <c r="J25" s="74">
        <v>3704</v>
      </c>
      <c r="K25" s="119">
        <v>7946</v>
      </c>
      <c r="L25" s="77">
        <v>2640</v>
      </c>
      <c r="M25" s="77">
        <v>3150</v>
      </c>
      <c r="N25" s="77">
        <v>2940</v>
      </c>
      <c r="O25" s="119">
        <v>8730</v>
      </c>
      <c r="P25" s="74">
        <v>1854</v>
      </c>
      <c r="Q25" s="74">
        <v>1312</v>
      </c>
      <c r="R25" s="74">
        <v>1540</v>
      </c>
      <c r="S25" s="119">
        <v>4706</v>
      </c>
      <c r="T25" s="58">
        <v>25750</v>
      </c>
    </row>
    <row r="26" spans="1:20">
      <c r="A26" s="43" t="s">
        <v>20</v>
      </c>
      <c r="B26" s="76" t="s">
        <v>4</v>
      </c>
      <c r="C26" s="76" t="s">
        <v>5</v>
      </c>
      <c r="D26" s="74">
        <v>3956</v>
      </c>
      <c r="E26" s="74">
        <v>3988</v>
      </c>
      <c r="F26" s="74">
        <v>4558</v>
      </c>
      <c r="G26" s="113">
        <v>12502</v>
      </c>
      <c r="H26" s="74">
        <v>5504</v>
      </c>
      <c r="I26" s="74">
        <v>6280</v>
      </c>
      <c r="J26" s="74">
        <v>7632</v>
      </c>
      <c r="K26" s="119">
        <v>19416</v>
      </c>
      <c r="L26" s="77">
        <v>6370</v>
      </c>
      <c r="M26" s="77">
        <v>8276</v>
      </c>
      <c r="N26" s="77">
        <v>7023</v>
      </c>
      <c r="O26" s="119">
        <v>21669</v>
      </c>
      <c r="P26" s="74">
        <v>5712</v>
      </c>
      <c r="Q26" s="74">
        <v>3378</v>
      </c>
      <c r="R26" s="74">
        <v>4832</v>
      </c>
      <c r="S26" s="119">
        <v>13922</v>
      </c>
      <c r="T26" s="58">
        <v>67509</v>
      </c>
    </row>
    <row r="27" spans="1:20" ht="6" customHeight="1">
      <c r="D27" s="74"/>
      <c r="E27" s="74"/>
      <c r="F27" s="74"/>
      <c r="G27" s="113"/>
      <c r="H27" s="74"/>
      <c r="I27" s="74"/>
      <c r="J27" s="74"/>
      <c r="K27" s="119"/>
      <c r="L27" s="74"/>
      <c r="M27" s="74"/>
      <c r="O27" s="119"/>
      <c r="P27" s="74"/>
      <c r="Q27" s="74"/>
      <c r="R27" s="74"/>
      <c r="S27" s="119"/>
      <c r="T27" s="57"/>
    </row>
    <row r="28" spans="1:20" ht="24" customHeight="1">
      <c r="A28" s="123" t="s">
        <v>33</v>
      </c>
      <c r="B28" s="124"/>
      <c r="C28" s="124"/>
      <c r="D28" s="121">
        <v>0</v>
      </c>
      <c r="E28" s="121">
        <v>0</v>
      </c>
      <c r="F28" s="121">
        <v>0</v>
      </c>
      <c r="G28" s="113">
        <v>0</v>
      </c>
      <c r="H28" s="121">
        <v>0</v>
      </c>
      <c r="I28" s="121">
        <v>23</v>
      </c>
      <c r="J28" s="121">
        <v>0</v>
      </c>
      <c r="K28" s="119">
        <v>23</v>
      </c>
      <c r="L28" s="121">
        <v>0</v>
      </c>
      <c r="M28" s="121">
        <v>0</v>
      </c>
      <c r="N28" s="121">
        <v>0</v>
      </c>
      <c r="O28" s="119">
        <v>0</v>
      </c>
      <c r="P28" s="121">
        <v>0</v>
      </c>
      <c r="Q28" s="121">
        <v>20</v>
      </c>
      <c r="R28" s="121">
        <v>0</v>
      </c>
      <c r="S28" s="119">
        <v>20</v>
      </c>
      <c r="T28" s="125">
        <v>43</v>
      </c>
    </row>
    <row r="29" spans="1:20">
      <c r="A29" s="43" t="s">
        <v>21</v>
      </c>
      <c r="B29" s="76" t="s">
        <v>6</v>
      </c>
      <c r="C29" s="76" t="s">
        <v>7</v>
      </c>
      <c r="D29" s="74">
        <v>0</v>
      </c>
      <c r="E29" s="74">
        <v>0</v>
      </c>
      <c r="F29" s="74">
        <v>0</v>
      </c>
      <c r="G29" s="113">
        <v>0</v>
      </c>
      <c r="H29" s="77">
        <v>0</v>
      </c>
      <c r="I29" s="77">
        <v>23</v>
      </c>
      <c r="J29" s="77">
        <v>0</v>
      </c>
      <c r="K29" s="119">
        <v>23</v>
      </c>
      <c r="L29" s="77">
        <v>0</v>
      </c>
      <c r="M29" s="77">
        <v>0</v>
      </c>
      <c r="N29" s="77">
        <v>0</v>
      </c>
      <c r="O29" s="119">
        <v>0</v>
      </c>
      <c r="P29" s="74">
        <v>0</v>
      </c>
      <c r="Q29" s="74">
        <v>20</v>
      </c>
      <c r="R29" s="74">
        <v>0</v>
      </c>
      <c r="S29" s="119">
        <v>20</v>
      </c>
      <c r="T29" s="58">
        <v>43</v>
      </c>
    </row>
    <row r="30" spans="1:20">
      <c r="A30" s="43" t="s">
        <v>22</v>
      </c>
      <c r="B30" s="76" t="s">
        <v>8</v>
      </c>
      <c r="C30" s="76" t="s">
        <v>9</v>
      </c>
      <c r="D30" s="74">
        <v>0</v>
      </c>
      <c r="E30" s="74">
        <v>0</v>
      </c>
      <c r="F30" s="74">
        <v>0</v>
      </c>
      <c r="G30" s="113">
        <v>0</v>
      </c>
      <c r="H30" s="77">
        <v>0</v>
      </c>
      <c r="I30" s="77">
        <v>0</v>
      </c>
      <c r="J30" s="77">
        <v>0</v>
      </c>
      <c r="K30" s="119">
        <v>0</v>
      </c>
      <c r="L30" s="77">
        <v>0</v>
      </c>
      <c r="M30" s="77">
        <v>0</v>
      </c>
      <c r="N30" s="77">
        <v>0</v>
      </c>
      <c r="O30" s="119">
        <v>0</v>
      </c>
      <c r="P30" s="74">
        <v>0</v>
      </c>
      <c r="Q30" s="74">
        <v>0</v>
      </c>
      <c r="R30" s="74">
        <v>0</v>
      </c>
      <c r="S30" s="119">
        <v>0</v>
      </c>
      <c r="T30" s="58">
        <v>0</v>
      </c>
    </row>
    <row r="31" spans="1:20">
      <c r="A31" s="43" t="s">
        <v>23</v>
      </c>
      <c r="B31" s="76" t="s">
        <v>10</v>
      </c>
      <c r="C31" s="76" t="s">
        <v>11</v>
      </c>
      <c r="D31" s="74">
        <v>0</v>
      </c>
      <c r="E31" s="74">
        <v>0</v>
      </c>
      <c r="F31" s="74">
        <v>0</v>
      </c>
      <c r="G31" s="113">
        <v>0</v>
      </c>
      <c r="H31" s="77">
        <v>0</v>
      </c>
      <c r="I31" s="77">
        <v>0</v>
      </c>
      <c r="J31" s="77">
        <v>0</v>
      </c>
      <c r="K31" s="119">
        <v>0</v>
      </c>
      <c r="L31" s="77">
        <v>0</v>
      </c>
      <c r="M31" s="77">
        <v>0</v>
      </c>
      <c r="N31" s="77">
        <v>0</v>
      </c>
      <c r="O31" s="119">
        <v>0</v>
      </c>
      <c r="P31" s="74">
        <v>0</v>
      </c>
      <c r="Q31" s="74">
        <v>0</v>
      </c>
      <c r="R31" s="74">
        <v>0</v>
      </c>
      <c r="S31" s="119">
        <v>0</v>
      </c>
      <c r="T31" s="58">
        <v>0</v>
      </c>
    </row>
    <row r="32" spans="1:20">
      <c r="A32" s="43" t="s">
        <v>24</v>
      </c>
      <c r="B32" s="76" t="s">
        <v>12</v>
      </c>
      <c r="C32" s="76" t="s">
        <v>13</v>
      </c>
      <c r="D32" s="74">
        <v>0</v>
      </c>
      <c r="E32" s="74">
        <v>0</v>
      </c>
      <c r="F32" s="74">
        <v>0</v>
      </c>
      <c r="G32" s="113">
        <v>0</v>
      </c>
      <c r="H32" s="77">
        <v>0</v>
      </c>
      <c r="I32" s="77">
        <v>0</v>
      </c>
      <c r="J32" s="77">
        <v>0</v>
      </c>
      <c r="K32" s="119">
        <v>0</v>
      </c>
      <c r="L32" s="77">
        <v>0</v>
      </c>
      <c r="M32" s="77">
        <v>0</v>
      </c>
      <c r="N32" s="77">
        <v>0</v>
      </c>
      <c r="O32" s="119">
        <v>0</v>
      </c>
      <c r="P32" s="74">
        <v>0</v>
      </c>
      <c r="Q32" s="74">
        <v>0</v>
      </c>
      <c r="R32" s="74">
        <v>0</v>
      </c>
      <c r="S32" s="119">
        <v>0</v>
      </c>
      <c r="T32" s="58">
        <v>0</v>
      </c>
    </row>
    <row r="33" spans="1:20" ht="6" customHeight="1">
      <c r="D33" s="74"/>
      <c r="E33" s="74"/>
      <c r="F33" s="74"/>
      <c r="G33" s="114"/>
      <c r="H33" s="74"/>
      <c r="I33" s="74"/>
      <c r="J33" s="74"/>
      <c r="K33" s="118"/>
      <c r="L33" s="74"/>
      <c r="M33" s="74"/>
      <c r="N33" s="74"/>
      <c r="O33" s="119"/>
      <c r="P33" s="74"/>
      <c r="Q33" s="74"/>
      <c r="R33" s="74"/>
      <c r="S33" s="118"/>
      <c r="T33" s="57"/>
    </row>
    <row r="34" spans="1:20" ht="22.5">
      <c r="A34" s="92" t="s">
        <v>31</v>
      </c>
      <c r="B34" s="103"/>
      <c r="C34" s="103"/>
      <c r="D34" s="94">
        <v>2621</v>
      </c>
      <c r="E34" s="94">
        <v>932</v>
      </c>
      <c r="F34" s="94">
        <v>2363</v>
      </c>
      <c r="G34" s="114">
        <v>5916</v>
      </c>
      <c r="H34" s="94">
        <v>5186</v>
      </c>
      <c r="I34" s="94">
        <v>3169</v>
      </c>
      <c r="J34" s="94">
        <v>3778</v>
      </c>
      <c r="K34" s="116">
        <v>12133</v>
      </c>
      <c r="L34" s="94">
        <v>3939</v>
      </c>
      <c r="M34" s="94">
        <v>5256</v>
      </c>
      <c r="N34" s="94">
        <v>2978</v>
      </c>
      <c r="O34" s="116">
        <v>12173</v>
      </c>
      <c r="P34" s="94">
        <v>4727</v>
      </c>
      <c r="Q34" s="94">
        <v>4123</v>
      </c>
      <c r="R34" s="94">
        <v>1862</v>
      </c>
      <c r="S34" s="116">
        <v>10712</v>
      </c>
      <c r="T34" s="105">
        <v>40934</v>
      </c>
    </row>
    <row r="35" spans="1:20" ht="6" customHeight="1">
      <c r="D35" s="74"/>
      <c r="E35" s="74"/>
      <c r="F35" s="74"/>
      <c r="G35" s="113"/>
      <c r="H35" s="74"/>
      <c r="I35" s="74"/>
      <c r="J35" s="74"/>
      <c r="K35" s="119"/>
      <c r="L35" s="74"/>
      <c r="M35" s="74"/>
      <c r="N35" s="74"/>
      <c r="O35" s="119"/>
      <c r="P35" s="74"/>
      <c r="Q35" s="74"/>
      <c r="R35" s="74"/>
      <c r="S35" s="119"/>
      <c r="T35" s="57"/>
    </row>
    <row r="36" spans="1:20" ht="22.5" customHeight="1">
      <c r="A36" s="126" t="s">
        <v>32</v>
      </c>
      <c r="B36" s="127"/>
      <c r="C36" s="127"/>
      <c r="D36" s="120">
        <v>2621</v>
      </c>
      <c r="E36" s="120">
        <v>926</v>
      </c>
      <c r="F36" s="120">
        <v>2363</v>
      </c>
      <c r="G36" s="113">
        <v>5910</v>
      </c>
      <c r="H36" s="120">
        <v>5186</v>
      </c>
      <c r="I36" s="120">
        <v>3146</v>
      </c>
      <c r="J36" s="120">
        <v>3778</v>
      </c>
      <c r="K36" s="119">
        <v>12110</v>
      </c>
      <c r="L36" s="120">
        <v>3939</v>
      </c>
      <c r="M36" s="120">
        <v>5256</v>
      </c>
      <c r="N36" s="120">
        <v>2978</v>
      </c>
      <c r="O36" s="119">
        <v>12173</v>
      </c>
      <c r="P36" s="120">
        <v>4727</v>
      </c>
      <c r="Q36" s="120">
        <v>4123</v>
      </c>
      <c r="R36" s="120">
        <v>1862</v>
      </c>
      <c r="S36" s="119">
        <v>10712</v>
      </c>
      <c r="T36" s="128">
        <v>40905</v>
      </c>
    </row>
    <row r="37" spans="1:20">
      <c r="A37" s="78" t="s">
        <v>18</v>
      </c>
      <c r="B37" s="79" t="s">
        <v>0</v>
      </c>
      <c r="C37" s="79" t="s">
        <v>1</v>
      </c>
      <c r="D37" s="77">
        <v>1109</v>
      </c>
      <c r="E37" s="77">
        <v>696</v>
      </c>
      <c r="F37" s="77">
        <v>1367</v>
      </c>
      <c r="G37" s="113">
        <v>3172</v>
      </c>
      <c r="H37" s="77">
        <v>2040</v>
      </c>
      <c r="I37" s="77">
        <v>1260</v>
      </c>
      <c r="J37" s="77">
        <v>2434</v>
      </c>
      <c r="K37" s="119">
        <v>5734</v>
      </c>
      <c r="L37" s="77">
        <v>1575</v>
      </c>
      <c r="M37" s="77">
        <v>2366</v>
      </c>
      <c r="N37" s="77">
        <v>1649</v>
      </c>
      <c r="O37" s="119">
        <v>5590</v>
      </c>
      <c r="P37" s="77">
        <v>1355</v>
      </c>
      <c r="Q37" s="74">
        <v>2229</v>
      </c>
      <c r="R37" s="77">
        <v>1674</v>
      </c>
      <c r="S37" s="119">
        <v>5258</v>
      </c>
      <c r="T37" s="58">
        <v>19754</v>
      </c>
    </row>
    <row r="38" spans="1:20">
      <c r="A38" s="80" t="s">
        <v>19</v>
      </c>
      <c r="B38" s="79" t="s">
        <v>2</v>
      </c>
      <c r="C38" s="79" t="s">
        <v>3</v>
      </c>
      <c r="D38" s="77">
        <v>940</v>
      </c>
      <c r="E38" s="77">
        <v>164</v>
      </c>
      <c r="F38" s="77">
        <v>452</v>
      </c>
      <c r="G38" s="113">
        <v>1556</v>
      </c>
      <c r="H38" s="77">
        <v>1422</v>
      </c>
      <c r="I38" s="77">
        <v>406</v>
      </c>
      <c r="J38" s="77">
        <v>0</v>
      </c>
      <c r="K38" s="119">
        <v>1828</v>
      </c>
      <c r="L38" s="77">
        <v>518</v>
      </c>
      <c r="M38" s="77">
        <v>1150</v>
      </c>
      <c r="N38" s="77">
        <v>832</v>
      </c>
      <c r="O38" s="119">
        <v>2500</v>
      </c>
      <c r="P38" s="77">
        <v>1630</v>
      </c>
      <c r="Q38" s="74">
        <v>324</v>
      </c>
      <c r="R38" s="77">
        <v>0</v>
      </c>
      <c r="S38" s="119">
        <v>1954</v>
      </c>
      <c r="T38" s="58">
        <v>7838</v>
      </c>
    </row>
    <row r="39" spans="1:20">
      <c r="A39" s="80" t="s">
        <v>20</v>
      </c>
      <c r="B39" s="79" t="s">
        <v>4</v>
      </c>
      <c r="C39" s="79" t="s">
        <v>5</v>
      </c>
      <c r="D39" s="77">
        <v>572</v>
      </c>
      <c r="E39" s="77">
        <v>66</v>
      </c>
      <c r="F39" s="77">
        <v>544</v>
      </c>
      <c r="G39" s="113">
        <v>1182</v>
      </c>
      <c r="H39" s="77">
        <v>1724</v>
      </c>
      <c r="I39" s="77">
        <v>1480</v>
      </c>
      <c r="J39" s="77">
        <v>1344</v>
      </c>
      <c r="K39" s="119">
        <v>4548</v>
      </c>
      <c r="L39" s="77">
        <v>1846</v>
      </c>
      <c r="M39" s="77">
        <v>1740</v>
      </c>
      <c r="N39" s="77">
        <v>497</v>
      </c>
      <c r="O39" s="119">
        <v>4083</v>
      </c>
      <c r="P39" s="77">
        <v>1742</v>
      </c>
      <c r="Q39" s="74">
        <v>1570</v>
      </c>
      <c r="R39" s="77">
        <v>188</v>
      </c>
      <c r="S39" s="119">
        <v>3500</v>
      </c>
      <c r="T39" s="58">
        <v>13313</v>
      </c>
    </row>
    <row r="40" spans="1:20" ht="6" customHeight="1">
      <c r="A40" s="80"/>
      <c r="B40" s="80"/>
      <c r="C40" s="80"/>
      <c r="D40" s="77"/>
      <c r="E40" s="77"/>
      <c r="F40" s="77"/>
      <c r="G40" s="113"/>
      <c r="H40" s="77"/>
      <c r="I40" s="77"/>
      <c r="J40" s="77"/>
      <c r="K40" s="119"/>
      <c r="L40" s="77"/>
      <c r="M40" s="74"/>
      <c r="N40" s="77"/>
      <c r="O40" s="119"/>
      <c r="P40" s="77"/>
      <c r="Q40" s="74"/>
      <c r="R40" s="77"/>
      <c r="S40" s="119"/>
      <c r="T40" s="58"/>
    </row>
    <row r="41" spans="1:20" ht="24" customHeight="1">
      <c r="A41" s="123" t="s">
        <v>33</v>
      </c>
      <c r="B41" s="124"/>
      <c r="C41" s="124"/>
      <c r="D41" s="121">
        <v>0</v>
      </c>
      <c r="E41" s="121">
        <v>6</v>
      </c>
      <c r="F41" s="121">
        <v>0</v>
      </c>
      <c r="G41" s="113">
        <v>6</v>
      </c>
      <c r="H41" s="121">
        <v>0</v>
      </c>
      <c r="I41" s="121">
        <v>23</v>
      </c>
      <c r="J41" s="121">
        <v>0</v>
      </c>
      <c r="K41" s="119">
        <v>23</v>
      </c>
      <c r="L41" s="121">
        <v>0</v>
      </c>
      <c r="M41" s="121">
        <v>0</v>
      </c>
      <c r="N41" s="121">
        <v>0</v>
      </c>
      <c r="O41" s="119">
        <v>0</v>
      </c>
      <c r="P41" s="121">
        <v>0</v>
      </c>
      <c r="Q41" s="121">
        <v>0</v>
      </c>
      <c r="R41" s="121">
        <v>0</v>
      </c>
      <c r="S41" s="119">
        <v>0</v>
      </c>
      <c r="T41" s="125">
        <v>29</v>
      </c>
    </row>
    <row r="42" spans="1:20">
      <c r="A42" s="80" t="s">
        <v>21</v>
      </c>
      <c r="B42" s="79" t="s">
        <v>6</v>
      </c>
      <c r="C42" s="79" t="s">
        <v>7</v>
      </c>
      <c r="D42" s="77">
        <v>0</v>
      </c>
      <c r="E42" s="77">
        <v>6</v>
      </c>
      <c r="F42" s="77">
        <v>0</v>
      </c>
      <c r="G42" s="113">
        <v>6</v>
      </c>
      <c r="H42" s="77">
        <v>0</v>
      </c>
      <c r="I42" s="77">
        <v>23</v>
      </c>
      <c r="J42" s="77">
        <v>0</v>
      </c>
      <c r="K42" s="119">
        <v>23</v>
      </c>
      <c r="L42" s="77">
        <v>0</v>
      </c>
      <c r="M42" s="77">
        <v>0</v>
      </c>
      <c r="N42" s="77">
        <v>0</v>
      </c>
      <c r="O42" s="119">
        <v>0</v>
      </c>
      <c r="P42" s="77">
        <v>0</v>
      </c>
      <c r="Q42" s="74">
        <v>0</v>
      </c>
      <c r="R42" s="77">
        <v>0</v>
      </c>
      <c r="S42" s="119">
        <v>0</v>
      </c>
      <c r="T42" s="58">
        <v>29</v>
      </c>
    </row>
    <row r="43" spans="1:20">
      <c r="A43" s="80" t="s">
        <v>22</v>
      </c>
      <c r="B43" s="79" t="s">
        <v>8</v>
      </c>
      <c r="C43" s="79" t="s">
        <v>9</v>
      </c>
      <c r="D43" s="77">
        <v>0</v>
      </c>
      <c r="E43" s="77">
        <v>0</v>
      </c>
      <c r="F43" s="77">
        <v>0</v>
      </c>
      <c r="G43" s="113">
        <v>0</v>
      </c>
      <c r="H43" s="77">
        <v>0</v>
      </c>
      <c r="I43" s="77">
        <v>0</v>
      </c>
      <c r="J43" s="77">
        <v>0</v>
      </c>
      <c r="K43" s="119">
        <v>0</v>
      </c>
      <c r="L43" s="77">
        <v>0</v>
      </c>
      <c r="M43" s="77">
        <v>0</v>
      </c>
      <c r="N43" s="77">
        <v>0</v>
      </c>
      <c r="O43" s="119">
        <v>0</v>
      </c>
      <c r="P43" s="77">
        <v>0</v>
      </c>
      <c r="Q43" s="74">
        <v>0</v>
      </c>
      <c r="R43" s="77">
        <v>0</v>
      </c>
      <c r="S43" s="119">
        <v>0</v>
      </c>
      <c r="T43" s="58">
        <v>0</v>
      </c>
    </row>
    <row r="44" spans="1:20">
      <c r="A44" s="43" t="s">
        <v>23</v>
      </c>
      <c r="B44" s="76" t="s">
        <v>10</v>
      </c>
      <c r="C44" s="76" t="s">
        <v>11</v>
      </c>
      <c r="D44" s="74">
        <v>0</v>
      </c>
      <c r="E44" s="74">
        <v>0</v>
      </c>
      <c r="F44" s="74">
        <v>0</v>
      </c>
      <c r="G44" s="113">
        <v>0</v>
      </c>
      <c r="H44" s="77">
        <v>0</v>
      </c>
      <c r="I44" s="77">
        <v>0</v>
      </c>
      <c r="J44" s="77">
        <v>0</v>
      </c>
      <c r="K44" s="119">
        <v>0</v>
      </c>
      <c r="L44" s="77">
        <v>0</v>
      </c>
      <c r="M44" s="77">
        <v>0</v>
      </c>
      <c r="N44" s="77">
        <v>0</v>
      </c>
      <c r="O44" s="119">
        <v>0</v>
      </c>
      <c r="P44" s="74">
        <v>0</v>
      </c>
      <c r="Q44" s="74">
        <v>0</v>
      </c>
      <c r="R44" s="74">
        <v>0</v>
      </c>
      <c r="S44" s="119">
        <v>0</v>
      </c>
      <c r="T44" s="58">
        <v>0</v>
      </c>
    </row>
    <row r="45" spans="1:20">
      <c r="A45" s="43" t="s">
        <v>24</v>
      </c>
      <c r="B45" s="76" t="s">
        <v>12</v>
      </c>
      <c r="C45" s="76" t="s">
        <v>13</v>
      </c>
      <c r="D45" s="74">
        <v>0</v>
      </c>
      <c r="E45" s="74">
        <v>0</v>
      </c>
      <c r="F45" s="74">
        <v>0</v>
      </c>
      <c r="G45" s="113">
        <v>0</v>
      </c>
      <c r="H45" s="77">
        <v>0</v>
      </c>
      <c r="I45" s="77">
        <v>0</v>
      </c>
      <c r="J45" s="77">
        <v>0</v>
      </c>
      <c r="K45" s="119">
        <v>0</v>
      </c>
      <c r="L45" s="77">
        <v>0</v>
      </c>
      <c r="M45" s="77">
        <v>0</v>
      </c>
      <c r="N45" s="77">
        <v>0</v>
      </c>
      <c r="O45" s="119">
        <v>0</v>
      </c>
      <c r="P45" s="74">
        <v>0</v>
      </c>
      <c r="Q45" s="74">
        <v>0</v>
      </c>
      <c r="R45" s="74">
        <v>0</v>
      </c>
      <c r="S45" s="119">
        <v>0</v>
      </c>
      <c r="T45" s="58">
        <v>0</v>
      </c>
    </row>
    <row r="46" spans="1:20" ht="6" customHeight="1">
      <c r="A46" s="5"/>
      <c r="B46" s="5"/>
      <c r="C46" s="5"/>
      <c r="D46" s="5"/>
      <c r="E46" s="5"/>
      <c r="F46" s="5"/>
      <c r="G46" s="5"/>
      <c r="H46" s="5"/>
      <c r="I46" s="5"/>
      <c r="J46" s="5"/>
      <c r="K46" s="5"/>
      <c r="L46" s="5"/>
      <c r="M46" s="5"/>
      <c r="N46" s="5"/>
      <c r="O46" s="90"/>
      <c r="P46" s="5"/>
      <c r="Q46" s="5"/>
      <c r="R46" s="5"/>
      <c r="S46" s="5"/>
      <c r="T46" s="5"/>
    </row>
    <row r="47" spans="1:20" ht="3.75" customHeight="1"/>
    <row r="48" spans="1:20" ht="12.75">
      <c r="A48" s="81" t="s">
        <v>14</v>
      </c>
      <c r="B48" s="82"/>
    </row>
    <row r="49" spans="1:11" ht="12.75">
      <c r="A49" s="82" t="s">
        <v>15</v>
      </c>
      <c r="B49" s="82"/>
      <c r="H49" s="74"/>
      <c r="I49" s="74"/>
      <c r="J49" s="74"/>
    </row>
    <row r="50" spans="1:11" ht="12.75">
      <c r="A50" s="82" t="s">
        <v>16</v>
      </c>
      <c r="B50" s="82"/>
      <c r="H50" s="74"/>
      <c r="I50" s="74"/>
      <c r="J50" s="74"/>
    </row>
    <row r="51" spans="1:11" ht="12.75">
      <c r="A51" s="82" t="s">
        <v>17</v>
      </c>
      <c r="B51" s="82"/>
      <c r="H51" s="74"/>
      <c r="I51" s="74"/>
      <c r="J51" s="74"/>
    </row>
    <row r="52" spans="1:11" ht="6" customHeight="1">
      <c r="A52" s="82"/>
      <c r="B52" s="82"/>
    </row>
    <row r="53" spans="1:11" ht="12.75">
      <c r="A53" s="82" t="s">
        <v>25</v>
      </c>
      <c r="B53" s="82"/>
    </row>
    <row r="54" spans="1:11" ht="12.75">
      <c r="A54" s="82" t="s">
        <v>28</v>
      </c>
      <c r="B54" s="82"/>
      <c r="H54" s="74"/>
      <c r="I54" s="74"/>
      <c r="J54" s="74"/>
      <c r="K54" s="74"/>
    </row>
    <row r="55" spans="1:11" ht="6" customHeight="1"/>
    <row r="56" spans="1:11" ht="12.75">
      <c r="A56" s="6" t="s">
        <v>52</v>
      </c>
      <c r="H56" s="74"/>
      <c r="I56" s="74"/>
      <c r="J56" s="74"/>
    </row>
    <row r="57" spans="1:11" ht="12.75">
      <c r="A57" s="6" t="s">
        <v>55</v>
      </c>
      <c r="H57" s="74"/>
      <c r="I57" s="74"/>
      <c r="J57" s="74"/>
    </row>
    <row r="58" spans="1:11" ht="12.75">
      <c r="A58" s="6" t="s">
        <v>135</v>
      </c>
      <c r="H58" s="74"/>
      <c r="I58" s="74"/>
      <c r="J58" s="74"/>
    </row>
    <row r="59" spans="1:11" ht="12.75">
      <c r="A59" s="6" t="s">
        <v>136</v>
      </c>
    </row>
    <row r="60" spans="1:11" ht="12.75">
      <c r="A60" s="7" t="s">
        <v>132</v>
      </c>
    </row>
    <row r="61" spans="1:11" ht="12.75">
      <c r="A61" s="7"/>
    </row>
  </sheetData>
  <mergeCells count="1">
    <mergeCell ref="A2:D2"/>
  </mergeCells>
  <phoneticPr fontId="2" type="noConversion"/>
  <hyperlinks>
    <hyperlink ref="T2" location="'Index-P-TR'!A1" display="◄" xr:uid="{00000000-0004-0000-2100-000000000000}"/>
  </hyperlinks>
  <pageMargins left="0.78740157480314965" right="0.78740157480314965" top="0.55000000000000004" bottom="0.47" header="0.39" footer="0.24"/>
  <pageSetup paperSize="9" scale="75" orientation="landscape" r:id="rId1"/>
  <headerFooter alignWithMargins="0">
    <oddFooter>&amp;R&amp;6&amp;F &amp;A</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T61"/>
  <sheetViews>
    <sheetView zoomScaleNormal="100" workbookViewId="0">
      <pane xSplit="3" topLeftCell="D1" activePane="topRight" state="frozen"/>
      <selection pane="topRight" activeCell="T2" sqref="T2"/>
    </sheetView>
  </sheetViews>
  <sheetFormatPr baseColWidth="10" defaultColWidth="12" defaultRowHeight="11.25"/>
  <cols>
    <col min="1" max="1" width="26.83203125" style="43" customWidth="1"/>
    <col min="2" max="2" width="5.5" style="43" hidden="1" customWidth="1"/>
    <col min="3" max="3" width="5.5" style="43" customWidth="1"/>
    <col min="4" max="19" width="9.5" style="43" customWidth="1"/>
    <col min="20" max="20" width="11" style="43" customWidth="1"/>
    <col min="21" max="16384" width="12" style="43"/>
  </cols>
  <sheetData>
    <row r="1" spans="1:20" ht="6" customHeight="1"/>
    <row r="2" spans="1:20" ht="27" customHeight="1">
      <c r="A2" s="232" t="s">
        <v>29</v>
      </c>
      <c r="B2" s="228"/>
      <c r="C2" s="228"/>
      <c r="D2" s="228"/>
      <c r="T2" s="130" t="s">
        <v>65</v>
      </c>
    </row>
    <row r="3" spans="1:20" ht="12">
      <c r="A3" s="72" t="s">
        <v>101</v>
      </c>
    </row>
    <row r="4" spans="1:20" ht="12">
      <c r="A4" s="72" t="s">
        <v>102</v>
      </c>
    </row>
    <row r="5" spans="1:20" ht="6" customHeight="1"/>
    <row r="6" spans="1:20" ht="30" customHeight="1">
      <c r="A6" s="21">
        <v>2011</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2011</v>
      </c>
    </row>
    <row r="7" spans="1:20" ht="3.75" customHeight="1">
      <c r="G7" s="67"/>
      <c r="O7" s="67"/>
      <c r="T7" s="73"/>
    </row>
    <row r="8" spans="1:20" ht="22.5" customHeight="1">
      <c r="A8" s="92" t="s">
        <v>29</v>
      </c>
      <c r="B8" s="93"/>
      <c r="C8" s="93"/>
      <c r="D8" s="94">
        <v>12105</v>
      </c>
      <c r="E8" s="94">
        <v>10748</v>
      </c>
      <c r="F8" s="94">
        <v>10748</v>
      </c>
      <c r="G8" s="114">
        <v>33601</v>
      </c>
      <c r="H8" s="94">
        <v>11718</v>
      </c>
      <c r="I8" s="94">
        <v>11991</v>
      </c>
      <c r="J8" s="94">
        <v>11136</v>
      </c>
      <c r="K8" s="116">
        <v>34845</v>
      </c>
      <c r="L8" s="94">
        <v>14657</v>
      </c>
      <c r="M8" s="94">
        <v>11693</v>
      </c>
      <c r="N8" s="94">
        <v>12450</v>
      </c>
      <c r="O8" s="116">
        <v>38800</v>
      </c>
      <c r="P8" s="94">
        <v>10306</v>
      </c>
      <c r="Q8" s="94">
        <v>6745</v>
      </c>
      <c r="R8" s="94">
        <v>6903</v>
      </c>
      <c r="S8" s="116">
        <v>23954</v>
      </c>
      <c r="T8" s="105">
        <v>131200</v>
      </c>
    </row>
    <row r="9" spans="1:20" ht="6" customHeight="1">
      <c r="D9" s="74"/>
      <c r="E9" s="74"/>
      <c r="F9" s="74"/>
      <c r="G9" s="113"/>
      <c r="H9" s="74"/>
      <c r="I9" s="74"/>
      <c r="J9" s="74"/>
      <c r="K9" s="119"/>
      <c r="L9" s="74"/>
      <c r="M9" s="74"/>
      <c r="N9" s="74"/>
      <c r="O9" s="119"/>
      <c r="P9" s="74"/>
      <c r="Q9" s="74"/>
      <c r="R9" s="74"/>
      <c r="S9" s="119"/>
      <c r="T9" s="57"/>
    </row>
    <row r="10" spans="1:20" ht="22.5" customHeight="1">
      <c r="A10" s="126" t="s">
        <v>32</v>
      </c>
      <c r="B10" s="127"/>
      <c r="C10" s="127"/>
      <c r="D10" s="120">
        <v>12105</v>
      </c>
      <c r="E10" s="120">
        <v>10748</v>
      </c>
      <c r="F10" s="120">
        <v>10748</v>
      </c>
      <c r="G10" s="113">
        <v>33601</v>
      </c>
      <c r="H10" s="120">
        <v>11718</v>
      </c>
      <c r="I10" s="120">
        <v>11991</v>
      </c>
      <c r="J10" s="120">
        <v>11005</v>
      </c>
      <c r="K10" s="119">
        <v>34714</v>
      </c>
      <c r="L10" s="120">
        <v>14311</v>
      </c>
      <c r="M10" s="120">
        <v>11693</v>
      </c>
      <c r="N10" s="120">
        <v>12450</v>
      </c>
      <c r="O10" s="119">
        <v>38454</v>
      </c>
      <c r="P10" s="120">
        <v>10306</v>
      </c>
      <c r="Q10" s="120">
        <v>6745</v>
      </c>
      <c r="R10" s="120">
        <v>6903</v>
      </c>
      <c r="S10" s="119">
        <v>23954</v>
      </c>
      <c r="T10" s="128">
        <v>130723</v>
      </c>
    </row>
    <row r="11" spans="1:20">
      <c r="A11" s="75" t="s">
        <v>18</v>
      </c>
      <c r="B11" s="76" t="s">
        <v>0</v>
      </c>
      <c r="C11" s="76" t="s">
        <v>1</v>
      </c>
      <c r="D11" s="74">
        <v>2023</v>
      </c>
      <c r="E11" s="74">
        <v>1438</v>
      </c>
      <c r="F11" s="74">
        <v>2161</v>
      </c>
      <c r="G11" s="113">
        <v>5622</v>
      </c>
      <c r="H11" s="74">
        <v>1338</v>
      </c>
      <c r="I11" s="74">
        <v>2167</v>
      </c>
      <c r="J11" s="74">
        <v>2323</v>
      </c>
      <c r="K11" s="119">
        <v>5828</v>
      </c>
      <c r="L11" s="74">
        <v>2771</v>
      </c>
      <c r="M11" s="74">
        <v>2265</v>
      </c>
      <c r="N11" s="74">
        <v>2612</v>
      </c>
      <c r="O11" s="119">
        <v>7648</v>
      </c>
      <c r="P11" s="74">
        <v>1360</v>
      </c>
      <c r="Q11" s="74">
        <v>953</v>
      </c>
      <c r="R11" s="74">
        <v>1071</v>
      </c>
      <c r="S11" s="119">
        <v>3384</v>
      </c>
      <c r="T11" s="58">
        <v>22482</v>
      </c>
    </row>
    <row r="12" spans="1:20">
      <c r="A12" s="43" t="s">
        <v>19</v>
      </c>
      <c r="B12" s="76" t="s">
        <v>2</v>
      </c>
      <c r="C12" s="76" t="s">
        <v>3</v>
      </c>
      <c r="D12" s="74">
        <v>4482</v>
      </c>
      <c r="E12" s="74">
        <v>3890</v>
      </c>
      <c r="F12" s="74">
        <v>4035</v>
      </c>
      <c r="G12" s="113">
        <v>12407</v>
      </c>
      <c r="H12" s="74">
        <v>5742</v>
      </c>
      <c r="I12" s="74">
        <v>3742</v>
      </c>
      <c r="J12" s="74">
        <v>3494</v>
      </c>
      <c r="K12" s="119">
        <v>12978</v>
      </c>
      <c r="L12" s="74">
        <v>4710</v>
      </c>
      <c r="M12" s="74">
        <v>4188</v>
      </c>
      <c r="N12" s="74">
        <v>5332</v>
      </c>
      <c r="O12" s="119">
        <v>14230</v>
      </c>
      <c r="P12" s="74">
        <v>3070</v>
      </c>
      <c r="Q12" s="74">
        <v>1652</v>
      </c>
      <c r="R12" s="74">
        <v>1012</v>
      </c>
      <c r="S12" s="119">
        <v>5734</v>
      </c>
      <c r="T12" s="58">
        <v>45349</v>
      </c>
    </row>
    <row r="13" spans="1:20">
      <c r="A13" s="43" t="s">
        <v>20</v>
      </c>
      <c r="B13" s="76" t="s">
        <v>4</v>
      </c>
      <c r="C13" s="76" t="s">
        <v>5</v>
      </c>
      <c r="D13" s="74">
        <v>5600</v>
      </c>
      <c r="E13" s="74">
        <v>5420</v>
      </c>
      <c r="F13" s="74">
        <v>4552</v>
      </c>
      <c r="G13" s="113">
        <v>15572</v>
      </c>
      <c r="H13" s="74">
        <v>4638</v>
      </c>
      <c r="I13" s="74">
        <v>6082</v>
      </c>
      <c r="J13" s="74">
        <v>5188</v>
      </c>
      <c r="K13" s="119">
        <v>15908</v>
      </c>
      <c r="L13" s="77">
        <v>6830</v>
      </c>
      <c r="M13" s="74">
        <v>5240</v>
      </c>
      <c r="N13" s="74">
        <v>4506</v>
      </c>
      <c r="O13" s="119">
        <v>16576</v>
      </c>
      <c r="P13" s="74">
        <v>5876</v>
      </c>
      <c r="Q13" s="74">
        <v>4140</v>
      </c>
      <c r="R13" s="74">
        <v>4820</v>
      </c>
      <c r="S13" s="119">
        <v>14836</v>
      </c>
      <c r="T13" s="58">
        <v>62892</v>
      </c>
    </row>
    <row r="14" spans="1:20" ht="6" customHeight="1">
      <c r="D14" s="74"/>
      <c r="E14" s="74"/>
      <c r="F14" s="74"/>
      <c r="G14" s="113"/>
      <c r="H14" s="74"/>
      <c r="I14" s="74"/>
      <c r="J14" s="74"/>
      <c r="K14" s="119"/>
      <c r="L14" s="77"/>
      <c r="M14" s="74"/>
      <c r="N14" s="74"/>
      <c r="O14" s="119"/>
      <c r="P14" s="74"/>
      <c r="Q14" s="74"/>
      <c r="R14" s="74"/>
      <c r="S14" s="119"/>
      <c r="T14" s="57"/>
    </row>
    <row r="15" spans="1:20" ht="24" customHeight="1">
      <c r="A15" s="123" t="s">
        <v>33</v>
      </c>
      <c r="B15" s="124"/>
      <c r="C15" s="124"/>
      <c r="D15" s="121">
        <v>0</v>
      </c>
      <c r="E15" s="121">
        <v>0</v>
      </c>
      <c r="F15" s="121">
        <v>0</v>
      </c>
      <c r="G15" s="113">
        <v>0</v>
      </c>
      <c r="H15" s="121">
        <v>0</v>
      </c>
      <c r="I15" s="121">
        <v>0</v>
      </c>
      <c r="J15" s="121">
        <v>131</v>
      </c>
      <c r="K15" s="119">
        <v>131</v>
      </c>
      <c r="L15" s="121">
        <v>346</v>
      </c>
      <c r="M15" s="121">
        <v>0</v>
      </c>
      <c r="N15" s="121">
        <v>0</v>
      </c>
      <c r="O15" s="119">
        <v>346</v>
      </c>
      <c r="P15" s="121">
        <v>0</v>
      </c>
      <c r="Q15" s="121">
        <v>0</v>
      </c>
      <c r="R15" s="121">
        <v>0</v>
      </c>
      <c r="S15" s="119">
        <v>0</v>
      </c>
      <c r="T15" s="125">
        <v>477</v>
      </c>
    </row>
    <row r="16" spans="1:20">
      <c r="A16" s="43" t="s">
        <v>21</v>
      </c>
      <c r="B16" s="76" t="s">
        <v>6</v>
      </c>
      <c r="C16" s="76" t="s">
        <v>7</v>
      </c>
      <c r="D16" s="77">
        <v>0</v>
      </c>
      <c r="E16" s="77">
        <v>0</v>
      </c>
      <c r="F16" s="77">
        <v>0</v>
      </c>
      <c r="G16" s="113">
        <v>0</v>
      </c>
      <c r="H16" s="77">
        <v>0</v>
      </c>
      <c r="I16" s="77">
        <v>0</v>
      </c>
      <c r="J16" s="77">
        <v>131</v>
      </c>
      <c r="K16" s="119">
        <v>131</v>
      </c>
      <c r="L16" s="77">
        <v>346</v>
      </c>
      <c r="M16" s="77">
        <v>0</v>
      </c>
      <c r="N16" s="77">
        <v>0</v>
      </c>
      <c r="O16" s="119">
        <v>346</v>
      </c>
      <c r="P16" s="77">
        <v>0</v>
      </c>
      <c r="Q16" s="77">
        <v>0</v>
      </c>
      <c r="R16" s="77">
        <v>0</v>
      </c>
      <c r="S16" s="119">
        <v>0</v>
      </c>
      <c r="T16" s="58">
        <v>477</v>
      </c>
    </row>
    <row r="17" spans="1:20">
      <c r="A17" s="43" t="s">
        <v>22</v>
      </c>
      <c r="B17" s="76" t="s">
        <v>8</v>
      </c>
      <c r="C17" s="76" t="s">
        <v>9</v>
      </c>
      <c r="D17" s="77">
        <v>0</v>
      </c>
      <c r="E17" s="77">
        <v>0</v>
      </c>
      <c r="F17" s="77">
        <v>0</v>
      </c>
      <c r="G17" s="113">
        <v>0</v>
      </c>
      <c r="H17" s="77">
        <v>0</v>
      </c>
      <c r="I17" s="77">
        <v>0</v>
      </c>
      <c r="J17" s="77">
        <v>0</v>
      </c>
      <c r="K17" s="119">
        <v>0</v>
      </c>
      <c r="L17" s="77">
        <v>0</v>
      </c>
      <c r="M17" s="77">
        <v>0</v>
      </c>
      <c r="N17" s="77">
        <v>0</v>
      </c>
      <c r="O17" s="119">
        <v>0</v>
      </c>
      <c r="P17" s="77">
        <v>0</v>
      </c>
      <c r="Q17" s="77">
        <v>0</v>
      </c>
      <c r="R17" s="77">
        <v>0</v>
      </c>
      <c r="S17" s="119">
        <v>0</v>
      </c>
      <c r="T17" s="58">
        <v>0</v>
      </c>
    </row>
    <row r="18" spans="1:20">
      <c r="A18" s="43" t="s">
        <v>23</v>
      </c>
      <c r="B18" s="76" t="s">
        <v>10</v>
      </c>
      <c r="C18" s="76" t="s">
        <v>11</v>
      </c>
      <c r="D18" s="77">
        <v>0</v>
      </c>
      <c r="E18" s="77">
        <v>0</v>
      </c>
      <c r="F18" s="77">
        <v>0</v>
      </c>
      <c r="G18" s="113">
        <v>0</v>
      </c>
      <c r="H18" s="77">
        <v>0</v>
      </c>
      <c r="I18" s="77">
        <v>0</v>
      </c>
      <c r="J18" s="77">
        <v>0</v>
      </c>
      <c r="K18" s="119">
        <v>0</v>
      </c>
      <c r="L18" s="77">
        <v>0</v>
      </c>
      <c r="M18" s="77">
        <v>0</v>
      </c>
      <c r="N18" s="77">
        <v>0</v>
      </c>
      <c r="O18" s="119">
        <v>0</v>
      </c>
      <c r="P18" s="77">
        <v>0</v>
      </c>
      <c r="Q18" s="77">
        <v>0</v>
      </c>
      <c r="R18" s="77">
        <v>0</v>
      </c>
      <c r="S18" s="119">
        <v>0</v>
      </c>
      <c r="T18" s="58">
        <v>0</v>
      </c>
    </row>
    <row r="19" spans="1:20">
      <c r="A19" s="43" t="s">
        <v>24</v>
      </c>
      <c r="B19" s="76" t="s">
        <v>12</v>
      </c>
      <c r="C19" s="76" t="s">
        <v>13</v>
      </c>
      <c r="D19" s="77">
        <v>0</v>
      </c>
      <c r="E19" s="77">
        <v>0</v>
      </c>
      <c r="F19" s="77">
        <v>0</v>
      </c>
      <c r="G19" s="113">
        <v>0</v>
      </c>
      <c r="H19" s="77">
        <v>0</v>
      </c>
      <c r="I19" s="77">
        <v>0</v>
      </c>
      <c r="J19" s="77">
        <v>0</v>
      </c>
      <c r="K19" s="119">
        <v>0</v>
      </c>
      <c r="L19" s="77">
        <v>0</v>
      </c>
      <c r="M19" s="77">
        <v>0</v>
      </c>
      <c r="N19" s="77">
        <v>0</v>
      </c>
      <c r="O19" s="119">
        <v>0</v>
      </c>
      <c r="P19" s="77">
        <v>0</v>
      </c>
      <c r="Q19" s="77">
        <v>0</v>
      </c>
      <c r="R19" s="77">
        <v>0</v>
      </c>
      <c r="S19" s="119">
        <v>0</v>
      </c>
      <c r="T19" s="58">
        <v>0</v>
      </c>
    </row>
    <row r="20" spans="1:20" ht="6" customHeight="1">
      <c r="D20" s="74"/>
      <c r="E20" s="74"/>
      <c r="F20" s="74"/>
      <c r="G20" s="114"/>
      <c r="H20" s="74"/>
      <c r="I20" s="74"/>
      <c r="J20" s="74"/>
      <c r="K20" s="118"/>
      <c r="L20" s="74"/>
      <c r="M20" s="74"/>
      <c r="N20" s="74"/>
      <c r="O20" s="119"/>
      <c r="P20" s="74"/>
      <c r="Q20" s="74"/>
      <c r="R20" s="74"/>
      <c r="S20" s="119"/>
      <c r="T20" s="57"/>
    </row>
    <row r="21" spans="1:20" ht="22.5">
      <c r="A21" s="92" t="s">
        <v>30</v>
      </c>
      <c r="B21" s="103"/>
      <c r="C21" s="103"/>
      <c r="D21" s="94">
        <v>9740</v>
      </c>
      <c r="E21" s="94">
        <v>8293</v>
      </c>
      <c r="F21" s="94">
        <v>8075</v>
      </c>
      <c r="G21" s="114">
        <v>26108</v>
      </c>
      <c r="H21" s="94">
        <v>9167</v>
      </c>
      <c r="I21" s="94">
        <v>9164</v>
      </c>
      <c r="J21" s="94">
        <v>8352</v>
      </c>
      <c r="K21" s="116">
        <v>26683</v>
      </c>
      <c r="L21" s="94">
        <v>11892</v>
      </c>
      <c r="M21" s="94">
        <v>9254</v>
      </c>
      <c r="N21" s="94">
        <v>8929</v>
      </c>
      <c r="O21" s="116">
        <v>30075</v>
      </c>
      <c r="P21" s="94">
        <v>6358</v>
      </c>
      <c r="Q21" s="94">
        <v>5608</v>
      </c>
      <c r="R21" s="94">
        <v>5832</v>
      </c>
      <c r="S21" s="116">
        <v>17798</v>
      </c>
      <c r="T21" s="105">
        <v>100664</v>
      </c>
    </row>
    <row r="22" spans="1:20" ht="6" customHeight="1">
      <c r="D22" s="74"/>
      <c r="E22" s="74"/>
      <c r="F22" s="74"/>
      <c r="G22" s="113"/>
      <c r="H22" s="74"/>
      <c r="I22" s="74"/>
      <c r="J22" s="74"/>
      <c r="K22" s="119"/>
      <c r="L22" s="74"/>
      <c r="M22" s="74"/>
      <c r="O22" s="119"/>
      <c r="P22" s="74"/>
      <c r="Q22" s="74"/>
      <c r="R22" s="74"/>
      <c r="S22" s="119"/>
      <c r="T22" s="57"/>
    </row>
    <row r="23" spans="1:20" ht="22.5" customHeight="1">
      <c r="A23" s="126" t="s">
        <v>32</v>
      </c>
      <c r="B23" s="127"/>
      <c r="C23" s="127"/>
      <c r="D23" s="120">
        <v>9740</v>
      </c>
      <c r="E23" s="120">
        <v>8293</v>
      </c>
      <c r="F23" s="120">
        <v>8075</v>
      </c>
      <c r="G23" s="113">
        <v>26108</v>
      </c>
      <c r="H23" s="120">
        <v>9167</v>
      </c>
      <c r="I23" s="120">
        <v>9164</v>
      </c>
      <c r="J23" s="120">
        <v>8311</v>
      </c>
      <c r="K23" s="119">
        <v>26642</v>
      </c>
      <c r="L23" s="120">
        <v>11719</v>
      </c>
      <c r="M23" s="120">
        <v>9254</v>
      </c>
      <c r="N23" s="120">
        <v>8929</v>
      </c>
      <c r="O23" s="119">
        <v>29902</v>
      </c>
      <c r="P23" s="120">
        <v>6358</v>
      </c>
      <c r="Q23" s="120">
        <v>5608</v>
      </c>
      <c r="R23" s="120">
        <v>5832</v>
      </c>
      <c r="S23" s="119">
        <v>17798</v>
      </c>
      <c r="T23" s="128">
        <v>100450</v>
      </c>
    </row>
    <row r="24" spans="1:20">
      <c r="A24" s="75" t="s">
        <v>18</v>
      </c>
      <c r="B24" s="76" t="s">
        <v>0</v>
      </c>
      <c r="C24" s="76" t="s">
        <v>1</v>
      </c>
      <c r="D24" s="74">
        <v>634</v>
      </c>
      <c r="E24" s="74">
        <v>447</v>
      </c>
      <c r="F24" s="74">
        <v>474</v>
      </c>
      <c r="G24" s="113">
        <v>1555</v>
      </c>
      <c r="H24" s="74">
        <v>199</v>
      </c>
      <c r="I24" s="74">
        <v>482</v>
      </c>
      <c r="J24" s="74">
        <v>225</v>
      </c>
      <c r="K24" s="119">
        <v>906</v>
      </c>
      <c r="L24" s="77">
        <v>443</v>
      </c>
      <c r="M24" s="77">
        <v>409</v>
      </c>
      <c r="N24" s="77">
        <v>393</v>
      </c>
      <c r="O24" s="119">
        <v>1245</v>
      </c>
      <c r="P24" s="74">
        <v>22</v>
      </c>
      <c r="Q24" s="74">
        <v>0</v>
      </c>
      <c r="R24" s="74">
        <v>0</v>
      </c>
      <c r="S24" s="119">
        <v>22</v>
      </c>
      <c r="T24" s="58">
        <v>3728</v>
      </c>
    </row>
    <row r="25" spans="1:20">
      <c r="A25" s="43" t="s">
        <v>19</v>
      </c>
      <c r="B25" s="76" t="s">
        <v>2</v>
      </c>
      <c r="C25" s="76" t="s">
        <v>3</v>
      </c>
      <c r="D25" s="74">
        <v>4346</v>
      </c>
      <c r="E25" s="74">
        <v>3274</v>
      </c>
      <c r="F25" s="74">
        <v>3587</v>
      </c>
      <c r="G25" s="113">
        <v>11207</v>
      </c>
      <c r="H25" s="74">
        <v>5358</v>
      </c>
      <c r="I25" s="74">
        <v>3594</v>
      </c>
      <c r="J25" s="74">
        <v>3240</v>
      </c>
      <c r="K25" s="119">
        <v>12192</v>
      </c>
      <c r="L25" s="77">
        <v>4552</v>
      </c>
      <c r="M25" s="77">
        <v>3886</v>
      </c>
      <c r="N25" s="77">
        <v>4308</v>
      </c>
      <c r="O25" s="119">
        <v>12746</v>
      </c>
      <c r="P25" s="74">
        <v>1786</v>
      </c>
      <c r="Q25" s="74">
        <v>1652</v>
      </c>
      <c r="R25" s="74">
        <v>1012</v>
      </c>
      <c r="S25" s="119">
        <v>4450</v>
      </c>
      <c r="T25" s="58">
        <v>40595</v>
      </c>
    </row>
    <row r="26" spans="1:20">
      <c r="A26" s="43" t="s">
        <v>20</v>
      </c>
      <c r="B26" s="76" t="s">
        <v>4</v>
      </c>
      <c r="C26" s="76" t="s">
        <v>5</v>
      </c>
      <c r="D26" s="74">
        <v>4760</v>
      </c>
      <c r="E26" s="74">
        <v>4572</v>
      </c>
      <c r="F26" s="74">
        <v>4014</v>
      </c>
      <c r="G26" s="113">
        <v>13346</v>
      </c>
      <c r="H26" s="74">
        <v>3610</v>
      </c>
      <c r="I26" s="74">
        <v>5088</v>
      </c>
      <c r="J26" s="74">
        <v>4846</v>
      </c>
      <c r="K26" s="119">
        <v>13544</v>
      </c>
      <c r="L26" s="77">
        <v>6724</v>
      </c>
      <c r="M26" s="77">
        <v>4959</v>
      </c>
      <c r="N26" s="77">
        <v>4228</v>
      </c>
      <c r="O26" s="119">
        <v>15911</v>
      </c>
      <c r="P26" s="74">
        <v>4550</v>
      </c>
      <c r="Q26" s="74">
        <v>3956</v>
      </c>
      <c r="R26" s="74">
        <v>4820</v>
      </c>
      <c r="S26" s="119">
        <v>13326</v>
      </c>
      <c r="T26" s="58">
        <v>56127</v>
      </c>
    </row>
    <row r="27" spans="1:20" ht="6" customHeight="1">
      <c r="D27" s="74"/>
      <c r="E27" s="74"/>
      <c r="F27" s="74"/>
      <c r="G27" s="113"/>
      <c r="H27" s="74"/>
      <c r="I27" s="74"/>
      <c r="J27" s="74"/>
      <c r="K27" s="119"/>
      <c r="L27" s="74"/>
      <c r="M27" s="74"/>
      <c r="O27" s="119"/>
      <c r="P27" s="74"/>
      <c r="Q27" s="74"/>
      <c r="R27" s="74"/>
      <c r="S27" s="119"/>
      <c r="T27" s="57"/>
    </row>
    <row r="28" spans="1:20" ht="24" customHeight="1">
      <c r="A28" s="123" t="s">
        <v>33</v>
      </c>
      <c r="B28" s="124"/>
      <c r="C28" s="124"/>
      <c r="D28" s="121">
        <v>0</v>
      </c>
      <c r="E28" s="121">
        <v>0</v>
      </c>
      <c r="F28" s="121">
        <v>0</v>
      </c>
      <c r="G28" s="113">
        <v>0</v>
      </c>
      <c r="H28" s="121">
        <v>0</v>
      </c>
      <c r="I28" s="121">
        <v>0</v>
      </c>
      <c r="J28" s="121">
        <v>41</v>
      </c>
      <c r="K28" s="119">
        <v>41</v>
      </c>
      <c r="L28" s="121">
        <v>173</v>
      </c>
      <c r="M28" s="121">
        <v>0</v>
      </c>
      <c r="N28" s="121">
        <v>0</v>
      </c>
      <c r="O28" s="119">
        <v>173</v>
      </c>
      <c r="P28" s="121">
        <v>0</v>
      </c>
      <c r="Q28" s="121">
        <v>0</v>
      </c>
      <c r="R28" s="121">
        <v>0</v>
      </c>
      <c r="S28" s="119">
        <v>0</v>
      </c>
      <c r="T28" s="125">
        <v>214</v>
      </c>
    </row>
    <row r="29" spans="1:20">
      <c r="A29" s="43" t="s">
        <v>21</v>
      </c>
      <c r="B29" s="76" t="s">
        <v>6</v>
      </c>
      <c r="C29" s="76" t="s">
        <v>7</v>
      </c>
      <c r="D29" s="74">
        <v>0</v>
      </c>
      <c r="E29" s="74">
        <v>0</v>
      </c>
      <c r="F29" s="74">
        <v>0</v>
      </c>
      <c r="G29" s="113">
        <v>0</v>
      </c>
      <c r="H29" s="77">
        <v>0</v>
      </c>
      <c r="I29" s="77">
        <v>0</v>
      </c>
      <c r="J29" s="77">
        <v>41</v>
      </c>
      <c r="K29" s="119">
        <v>41</v>
      </c>
      <c r="L29" s="77">
        <v>173</v>
      </c>
      <c r="M29" s="77">
        <v>0</v>
      </c>
      <c r="N29" s="77">
        <v>0</v>
      </c>
      <c r="O29" s="119">
        <v>173</v>
      </c>
      <c r="P29" s="74">
        <v>0</v>
      </c>
      <c r="Q29" s="74">
        <v>0</v>
      </c>
      <c r="R29" s="74">
        <v>0</v>
      </c>
      <c r="S29" s="119">
        <v>0</v>
      </c>
      <c r="T29" s="58">
        <v>214</v>
      </c>
    </row>
    <row r="30" spans="1:20">
      <c r="A30" s="43" t="s">
        <v>22</v>
      </c>
      <c r="B30" s="76" t="s">
        <v>8</v>
      </c>
      <c r="C30" s="76" t="s">
        <v>9</v>
      </c>
      <c r="D30" s="74">
        <v>0</v>
      </c>
      <c r="E30" s="74">
        <v>0</v>
      </c>
      <c r="F30" s="74">
        <v>0</v>
      </c>
      <c r="G30" s="113">
        <v>0</v>
      </c>
      <c r="H30" s="77">
        <v>0</v>
      </c>
      <c r="I30" s="77">
        <v>0</v>
      </c>
      <c r="J30" s="77">
        <v>0</v>
      </c>
      <c r="K30" s="119">
        <v>0</v>
      </c>
      <c r="L30" s="77">
        <v>0</v>
      </c>
      <c r="M30" s="77">
        <v>0</v>
      </c>
      <c r="N30" s="77">
        <v>0</v>
      </c>
      <c r="O30" s="119">
        <v>0</v>
      </c>
      <c r="P30" s="74">
        <v>0</v>
      </c>
      <c r="Q30" s="74">
        <v>0</v>
      </c>
      <c r="R30" s="74">
        <v>0</v>
      </c>
      <c r="S30" s="119">
        <v>0</v>
      </c>
      <c r="T30" s="58">
        <v>0</v>
      </c>
    </row>
    <row r="31" spans="1:20">
      <c r="A31" s="43" t="s">
        <v>23</v>
      </c>
      <c r="B31" s="76" t="s">
        <v>10</v>
      </c>
      <c r="C31" s="76" t="s">
        <v>11</v>
      </c>
      <c r="D31" s="74">
        <v>0</v>
      </c>
      <c r="E31" s="74">
        <v>0</v>
      </c>
      <c r="F31" s="74">
        <v>0</v>
      </c>
      <c r="G31" s="113">
        <v>0</v>
      </c>
      <c r="H31" s="77">
        <v>0</v>
      </c>
      <c r="I31" s="77">
        <v>0</v>
      </c>
      <c r="J31" s="77">
        <v>0</v>
      </c>
      <c r="K31" s="119">
        <v>0</v>
      </c>
      <c r="L31" s="77">
        <v>0</v>
      </c>
      <c r="M31" s="77">
        <v>0</v>
      </c>
      <c r="N31" s="77">
        <v>0</v>
      </c>
      <c r="O31" s="119">
        <v>0</v>
      </c>
      <c r="P31" s="74">
        <v>0</v>
      </c>
      <c r="Q31" s="74">
        <v>0</v>
      </c>
      <c r="R31" s="74">
        <v>0</v>
      </c>
      <c r="S31" s="119">
        <v>0</v>
      </c>
      <c r="T31" s="58">
        <v>0</v>
      </c>
    </row>
    <row r="32" spans="1:20">
      <c r="A32" s="43" t="s">
        <v>24</v>
      </c>
      <c r="B32" s="76" t="s">
        <v>12</v>
      </c>
      <c r="C32" s="76" t="s">
        <v>13</v>
      </c>
      <c r="D32" s="74">
        <v>0</v>
      </c>
      <c r="E32" s="74">
        <v>0</v>
      </c>
      <c r="F32" s="74">
        <v>0</v>
      </c>
      <c r="G32" s="113">
        <v>0</v>
      </c>
      <c r="H32" s="77">
        <v>0</v>
      </c>
      <c r="I32" s="77">
        <v>0</v>
      </c>
      <c r="J32" s="77">
        <v>0</v>
      </c>
      <c r="K32" s="119">
        <v>0</v>
      </c>
      <c r="L32" s="77">
        <v>0</v>
      </c>
      <c r="M32" s="77">
        <v>0</v>
      </c>
      <c r="N32" s="77">
        <v>0</v>
      </c>
      <c r="O32" s="119">
        <v>0</v>
      </c>
      <c r="P32" s="74">
        <v>0</v>
      </c>
      <c r="Q32" s="74">
        <v>0</v>
      </c>
      <c r="R32" s="74">
        <v>0</v>
      </c>
      <c r="S32" s="119">
        <v>0</v>
      </c>
      <c r="T32" s="58">
        <v>0</v>
      </c>
    </row>
    <row r="33" spans="1:20" ht="6" customHeight="1">
      <c r="D33" s="74"/>
      <c r="E33" s="74"/>
      <c r="F33" s="74"/>
      <c r="G33" s="114"/>
      <c r="H33" s="74"/>
      <c r="I33" s="74"/>
      <c r="J33" s="74"/>
      <c r="K33" s="118"/>
      <c r="L33" s="74"/>
      <c r="M33" s="74"/>
      <c r="N33" s="74"/>
      <c r="O33" s="119"/>
      <c r="P33" s="74"/>
      <c r="Q33" s="74"/>
      <c r="R33" s="74"/>
      <c r="S33" s="119"/>
      <c r="T33" s="57"/>
    </row>
    <row r="34" spans="1:20" ht="22.5">
      <c r="A34" s="92" t="s">
        <v>31</v>
      </c>
      <c r="B34" s="103"/>
      <c r="C34" s="103"/>
      <c r="D34" s="94">
        <v>2365</v>
      </c>
      <c r="E34" s="94">
        <v>2455</v>
      </c>
      <c r="F34" s="94">
        <v>2673</v>
      </c>
      <c r="G34" s="114">
        <v>7493</v>
      </c>
      <c r="H34" s="94">
        <v>2551</v>
      </c>
      <c r="I34" s="94">
        <v>2827</v>
      </c>
      <c r="J34" s="94">
        <v>2784</v>
      </c>
      <c r="K34" s="116">
        <v>8162</v>
      </c>
      <c r="L34" s="94">
        <v>2765</v>
      </c>
      <c r="M34" s="94">
        <v>2439</v>
      </c>
      <c r="N34" s="94">
        <v>3521</v>
      </c>
      <c r="O34" s="116">
        <v>8725</v>
      </c>
      <c r="P34" s="94">
        <v>3948</v>
      </c>
      <c r="Q34" s="94">
        <v>1137</v>
      </c>
      <c r="R34" s="94">
        <v>1071</v>
      </c>
      <c r="S34" s="116">
        <v>6156</v>
      </c>
      <c r="T34" s="105">
        <v>30536</v>
      </c>
    </row>
    <row r="35" spans="1:20" ht="6" customHeight="1">
      <c r="D35" s="74"/>
      <c r="E35" s="74"/>
      <c r="F35" s="74"/>
      <c r="G35" s="113"/>
      <c r="H35" s="74"/>
      <c r="I35" s="74"/>
      <c r="J35" s="74"/>
      <c r="K35" s="119"/>
      <c r="L35" s="74"/>
      <c r="M35" s="74"/>
      <c r="N35" s="74"/>
      <c r="O35" s="119"/>
      <c r="P35" s="74"/>
      <c r="Q35" s="74"/>
      <c r="R35" s="74"/>
      <c r="S35" s="119"/>
      <c r="T35" s="57"/>
    </row>
    <row r="36" spans="1:20" ht="22.5" customHeight="1">
      <c r="A36" s="126" t="s">
        <v>32</v>
      </c>
      <c r="B36" s="127"/>
      <c r="C36" s="127"/>
      <c r="D36" s="120">
        <v>2365</v>
      </c>
      <c r="E36" s="120">
        <v>2455</v>
      </c>
      <c r="F36" s="120">
        <v>2673</v>
      </c>
      <c r="G36" s="113">
        <v>7493</v>
      </c>
      <c r="H36" s="120">
        <v>2551</v>
      </c>
      <c r="I36" s="120">
        <v>2827</v>
      </c>
      <c r="J36" s="120">
        <v>2694</v>
      </c>
      <c r="K36" s="119">
        <v>8072</v>
      </c>
      <c r="L36" s="120">
        <v>2592</v>
      </c>
      <c r="M36" s="120">
        <v>2439</v>
      </c>
      <c r="N36" s="120">
        <v>3521</v>
      </c>
      <c r="O36" s="119">
        <v>8552</v>
      </c>
      <c r="P36" s="120">
        <v>3948</v>
      </c>
      <c r="Q36" s="120">
        <v>1137</v>
      </c>
      <c r="R36" s="120">
        <v>1071</v>
      </c>
      <c r="S36" s="119">
        <v>6156</v>
      </c>
      <c r="T36" s="128">
        <v>30273</v>
      </c>
    </row>
    <row r="37" spans="1:20">
      <c r="A37" s="78" t="s">
        <v>18</v>
      </c>
      <c r="B37" s="79" t="s">
        <v>0</v>
      </c>
      <c r="C37" s="79" t="s">
        <v>1</v>
      </c>
      <c r="D37" s="77">
        <v>1389</v>
      </c>
      <c r="E37" s="77">
        <v>991</v>
      </c>
      <c r="F37" s="77">
        <v>1687</v>
      </c>
      <c r="G37" s="113">
        <v>4067</v>
      </c>
      <c r="H37" s="77">
        <v>1139</v>
      </c>
      <c r="I37" s="77">
        <v>1685</v>
      </c>
      <c r="J37" s="77">
        <v>2098</v>
      </c>
      <c r="K37" s="119">
        <v>4922</v>
      </c>
      <c r="L37" s="77">
        <v>2328</v>
      </c>
      <c r="M37" s="77">
        <v>1856</v>
      </c>
      <c r="N37" s="77">
        <v>2219</v>
      </c>
      <c r="O37" s="119">
        <v>6403</v>
      </c>
      <c r="P37" s="77">
        <v>1338</v>
      </c>
      <c r="Q37" s="74">
        <v>953</v>
      </c>
      <c r="R37" s="77">
        <v>1071</v>
      </c>
      <c r="S37" s="119">
        <v>3362</v>
      </c>
      <c r="T37" s="58">
        <v>18754</v>
      </c>
    </row>
    <row r="38" spans="1:20">
      <c r="A38" s="80" t="s">
        <v>19</v>
      </c>
      <c r="B38" s="79" t="s">
        <v>2</v>
      </c>
      <c r="C38" s="79" t="s">
        <v>3</v>
      </c>
      <c r="D38" s="77">
        <v>136</v>
      </c>
      <c r="E38" s="77">
        <v>616</v>
      </c>
      <c r="F38" s="77">
        <v>448</v>
      </c>
      <c r="G38" s="113">
        <v>1200</v>
      </c>
      <c r="H38" s="77">
        <v>384</v>
      </c>
      <c r="I38" s="77">
        <v>148</v>
      </c>
      <c r="J38" s="77">
        <v>254</v>
      </c>
      <c r="K38" s="119">
        <v>786</v>
      </c>
      <c r="L38" s="77">
        <v>158</v>
      </c>
      <c r="M38" s="77">
        <v>302</v>
      </c>
      <c r="N38" s="77">
        <v>1024</v>
      </c>
      <c r="O38" s="119">
        <v>1484</v>
      </c>
      <c r="P38" s="77">
        <v>1284</v>
      </c>
      <c r="Q38" s="74">
        <v>0</v>
      </c>
      <c r="R38" s="77">
        <v>0</v>
      </c>
      <c r="S38" s="119">
        <v>1284</v>
      </c>
      <c r="T38" s="58">
        <v>4754</v>
      </c>
    </row>
    <row r="39" spans="1:20">
      <c r="A39" s="80" t="s">
        <v>20</v>
      </c>
      <c r="B39" s="79" t="s">
        <v>4</v>
      </c>
      <c r="C39" s="79" t="s">
        <v>5</v>
      </c>
      <c r="D39" s="77">
        <v>840</v>
      </c>
      <c r="E39" s="77">
        <v>848</v>
      </c>
      <c r="F39" s="77">
        <v>538</v>
      </c>
      <c r="G39" s="113">
        <v>2226</v>
      </c>
      <c r="H39" s="77">
        <v>1028</v>
      </c>
      <c r="I39" s="77">
        <v>994</v>
      </c>
      <c r="J39" s="77">
        <v>342</v>
      </c>
      <c r="K39" s="119">
        <v>2364</v>
      </c>
      <c r="L39" s="77">
        <v>106</v>
      </c>
      <c r="M39" s="77">
        <v>281</v>
      </c>
      <c r="N39" s="77">
        <v>278</v>
      </c>
      <c r="O39" s="119">
        <v>665</v>
      </c>
      <c r="P39" s="77">
        <v>1326</v>
      </c>
      <c r="Q39" s="74">
        <v>184</v>
      </c>
      <c r="R39" s="77">
        <v>0</v>
      </c>
      <c r="S39" s="119">
        <v>1510</v>
      </c>
      <c r="T39" s="58">
        <v>6765</v>
      </c>
    </row>
    <row r="40" spans="1:20" ht="6" customHeight="1">
      <c r="A40" s="80"/>
      <c r="B40" s="80"/>
      <c r="C40" s="80"/>
      <c r="D40" s="77"/>
      <c r="E40" s="77"/>
      <c r="F40" s="77"/>
      <c r="G40" s="113"/>
      <c r="H40" s="77"/>
      <c r="I40" s="77"/>
      <c r="J40" s="77"/>
      <c r="K40" s="119"/>
      <c r="L40" s="77"/>
      <c r="M40" s="74"/>
      <c r="N40" s="77"/>
      <c r="O40" s="119"/>
      <c r="P40" s="77"/>
      <c r="Q40" s="74"/>
      <c r="R40" s="77"/>
      <c r="S40" s="119"/>
      <c r="T40" s="58"/>
    </row>
    <row r="41" spans="1:20" ht="24" customHeight="1">
      <c r="A41" s="123" t="s">
        <v>33</v>
      </c>
      <c r="B41" s="124"/>
      <c r="C41" s="124"/>
      <c r="D41" s="121">
        <v>0</v>
      </c>
      <c r="E41" s="121">
        <v>0</v>
      </c>
      <c r="F41" s="121">
        <v>0</v>
      </c>
      <c r="G41" s="113">
        <v>0</v>
      </c>
      <c r="H41" s="121">
        <v>0</v>
      </c>
      <c r="I41" s="121">
        <v>0</v>
      </c>
      <c r="J41" s="121">
        <v>90</v>
      </c>
      <c r="K41" s="119">
        <v>90</v>
      </c>
      <c r="L41" s="121">
        <v>173</v>
      </c>
      <c r="M41" s="121">
        <v>0</v>
      </c>
      <c r="N41" s="121">
        <v>0</v>
      </c>
      <c r="O41" s="119">
        <v>173</v>
      </c>
      <c r="P41" s="121">
        <v>0</v>
      </c>
      <c r="Q41" s="121">
        <v>0</v>
      </c>
      <c r="R41" s="121">
        <v>0</v>
      </c>
      <c r="S41" s="119">
        <v>0</v>
      </c>
      <c r="T41" s="125">
        <v>263</v>
      </c>
    </row>
    <row r="42" spans="1:20">
      <c r="A42" s="80" t="s">
        <v>21</v>
      </c>
      <c r="B42" s="79" t="s">
        <v>6</v>
      </c>
      <c r="C42" s="79" t="s">
        <v>7</v>
      </c>
      <c r="D42" s="77">
        <v>0</v>
      </c>
      <c r="E42" s="77">
        <v>0</v>
      </c>
      <c r="F42" s="77">
        <v>0</v>
      </c>
      <c r="G42" s="113">
        <v>0</v>
      </c>
      <c r="H42" s="77">
        <v>0</v>
      </c>
      <c r="I42" s="77">
        <v>0</v>
      </c>
      <c r="J42" s="77">
        <v>90</v>
      </c>
      <c r="K42" s="119">
        <v>90</v>
      </c>
      <c r="L42" s="77">
        <v>173</v>
      </c>
      <c r="M42" s="77">
        <v>0</v>
      </c>
      <c r="N42" s="77">
        <v>0</v>
      </c>
      <c r="O42" s="119">
        <v>173</v>
      </c>
      <c r="P42" s="77">
        <v>0</v>
      </c>
      <c r="Q42" s="74">
        <v>0</v>
      </c>
      <c r="R42" s="77">
        <v>0</v>
      </c>
      <c r="S42" s="119">
        <v>0</v>
      </c>
      <c r="T42" s="58">
        <v>263</v>
      </c>
    </row>
    <row r="43" spans="1:20">
      <c r="A43" s="80" t="s">
        <v>22</v>
      </c>
      <c r="B43" s="79" t="s">
        <v>8</v>
      </c>
      <c r="C43" s="79" t="s">
        <v>9</v>
      </c>
      <c r="D43" s="77">
        <v>0</v>
      </c>
      <c r="E43" s="77">
        <v>0</v>
      </c>
      <c r="F43" s="77">
        <v>0</v>
      </c>
      <c r="G43" s="113">
        <v>0</v>
      </c>
      <c r="H43" s="77">
        <v>0</v>
      </c>
      <c r="I43" s="77">
        <v>0</v>
      </c>
      <c r="J43" s="77">
        <v>0</v>
      </c>
      <c r="K43" s="119">
        <v>0</v>
      </c>
      <c r="L43" s="77">
        <v>0</v>
      </c>
      <c r="M43" s="77">
        <v>0</v>
      </c>
      <c r="N43" s="77">
        <v>0</v>
      </c>
      <c r="O43" s="119">
        <v>0</v>
      </c>
      <c r="P43" s="77">
        <v>0</v>
      </c>
      <c r="Q43" s="74">
        <v>0</v>
      </c>
      <c r="R43" s="77">
        <v>0</v>
      </c>
      <c r="S43" s="119">
        <v>0</v>
      </c>
      <c r="T43" s="58">
        <v>0</v>
      </c>
    </row>
    <row r="44" spans="1:20">
      <c r="A44" s="43" t="s">
        <v>23</v>
      </c>
      <c r="B44" s="76" t="s">
        <v>10</v>
      </c>
      <c r="C44" s="76" t="s">
        <v>11</v>
      </c>
      <c r="D44" s="74">
        <v>0</v>
      </c>
      <c r="E44" s="74">
        <v>0</v>
      </c>
      <c r="F44" s="74">
        <v>0</v>
      </c>
      <c r="G44" s="113">
        <v>0</v>
      </c>
      <c r="H44" s="77">
        <v>0</v>
      </c>
      <c r="I44" s="77">
        <v>0</v>
      </c>
      <c r="J44" s="77">
        <v>0</v>
      </c>
      <c r="K44" s="119">
        <v>0</v>
      </c>
      <c r="L44" s="77">
        <v>0</v>
      </c>
      <c r="M44" s="77">
        <v>0</v>
      </c>
      <c r="N44" s="77">
        <v>0</v>
      </c>
      <c r="O44" s="119">
        <v>0</v>
      </c>
      <c r="P44" s="74">
        <v>0</v>
      </c>
      <c r="Q44" s="74">
        <v>0</v>
      </c>
      <c r="R44" s="74">
        <v>0</v>
      </c>
      <c r="S44" s="119">
        <v>0</v>
      </c>
      <c r="T44" s="58">
        <v>0</v>
      </c>
    </row>
    <row r="45" spans="1:20">
      <c r="A45" s="43" t="s">
        <v>24</v>
      </c>
      <c r="B45" s="76" t="s">
        <v>12</v>
      </c>
      <c r="C45" s="76" t="s">
        <v>13</v>
      </c>
      <c r="D45" s="74">
        <v>0</v>
      </c>
      <c r="E45" s="74">
        <v>0</v>
      </c>
      <c r="F45" s="74">
        <v>0</v>
      </c>
      <c r="G45" s="113">
        <v>0</v>
      </c>
      <c r="H45" s="77">
        <v>0</v>
      </c>
      <c r="I45" s="77">
        <v>0</v>
      </c>
      <c r="J45" s="77">
        <v>0</v>
      </c>
      <c r="K45" s="119">
        <v>0</v>
      </c>
      <c r="L45" s="77">
        <v>0</v>
      </c>
      <c r="M45" s="77">
        <v>0</v>
      </c>
      <c r="N45" s="77">
        <v>0</v>
      </c>
      <c r="O45" s="119">
        <v>0</v>
      </c>
      <c r="P45" s="74">
        <v>0</v>
      </c>
      <c r="Q45" s="74">
        <v>0</v>
      </c>
      <c r="R45" s="74">
        <v>0</v>
      </c>
      <c r="S45" s="119">
        <v>0</v>
      </c>
      <c r="T45" s="58">
        <v>0</v>
      </c>
    </row>
    <row r="46" spans="1:20" ht="6" customHeight="1">
      <c r="A46" s="5"/>
      <c r="B46" s="5"/>
      <c r="C46" s="5"/>
      <c r="D46" s="5"/>
      <c r="E46" s="5"/>
      <c r="F46" s="5"/>
      <c r="G46" s="5"/>
      <c r="H46" s="5"/>
      <c r="I46" s="5"/>
      <c r="J46" s="5"/>
      <c r="K46" s="5"/>
      <c r="L46" s="5"/>
      <c r="M46" s="5"/>
      <c r="N46" s="5"/>
      <c r="O46" s="90"/>
      <c r="P46" s="5"/>
      <c r="Q46" s="5"/>
      <c r="R46" s="5"/>
      <c r="S46" s="5"/>
      <c r="T46" s="5"/>
    </row>
    <row r="47" spans="1:20" ht="3.75" customHeight="1"/>
    <row r="48" spans="1:20" ht="12.75">
      <c r="A48" s="81" t="s">
        <v>14</v>
      </c>
      <c r="B48" s="82"/>
    </row>
    <row r="49" spans="1:11" ht="12.75">
      <c r="A49" s="82" t="s">
        <v>15</v>
      </c>
      <c r="B49" s="82"/>
      <c r="H49" s="74"/>
      <c r="I49" s="74"/>
      <c r="J49" s="74"/>
    </row>
    <row r="50" spans="1:11" ht="12.75">
      <c r="A50" s="82" t="s">
        <v>16</v>
      </c>
      <c r="B50" s="82"/>
      <c r="H50" s="74"/>
      <c r="I50" s="74"/>
      <c r="J50" s="74"/>
    </row>
    <row r="51" spans="1:11" ht="12.75">
      <c r="A51" s="82" t="s">
        <v>17</v>
      </c>
      <c r="B51" s="82"/>
      <c r="H51" s="74"/>
      <c r="I51" s="74"/>
      <c r="J51" s="74"/>
    </row>
    <row r="52" spans="1:11" ht="6" customHeight="1">
      <c r="A52" s="82"/>
      <c r="B52" s="82"/>
    </row>
    <row r="53" spans="1:11" ht="12.75">
      <c r="A53" s="82" t="s">
        <v>25</v>
      </c>
      <c r="B53" s="82"/>
    </row>
    <row r="54" spans="1:11" ht="12.75">
      <c r="A54" s="82" t="s">
        <v>28</v>
      </c>
      <c r="B54" s="82"/>
      <c r="H54" s="74"/>
      <c r="I54" s="74"/>
      <c r="J54" s="74"/>
      <c r="K54" s="74"/>
    </row>
    <row r="55" spans="1:11" ht="6" customHeight="1"/>
    <row r="56" spans="1:11" ht="12.75">
      <c r="A56" s="6" t="s">
        <v>52</v>
      </c>
      <c r="H56" s="74"/>
      <c r="I56" s="74"/>
      <c r="J56" s="74"/>
    </row>
    <row r="57" spans="1:11" ht="12.75">
      <c r="A57" s="6" t="s">
        <v>55</v>
      </c>
      <c r="H57" s="74"/>
      <c r="I57" s="74"/>
      <c r="J57" s="74"/>
    </row>
    <row r="58" spans="1:11" ht="12.75">
      <c r="A58" s="6" t="s">
        <v>135</v>
      </c>
      <c r="H58" s="74"/>
      <c r="I58" s="74"/>
      <c r="J58" s="74"/>
    </row>
    <row r="59" spans="1:11" ht="12.75">
      <c r="A59" s="6" t="s">
        <v>136</v>
      </c>
    </row>
    <row r="60" spans="1:11" ht="12.75">
      <c r="A60" s="7" t="s">
        <v>132</v>
      </c>
    </row>
    <row r="61" spans="1:11" ht="12.75">
      <c r="A61" s="7"/>
    </row>
  </sheetData>
  <mergeCells count="1">
    <mergeCell ref="A2:D2"/>
  </mergeCells>
  <phoneticPr fontId="2" type="noConversion"/>
  <hyperlinks>
    <hyperlink ref="T2" location="'Index-P-TR'!A1" display="◄" xr:uid="{00000000-0004-0000-2200-000000000000}"/>
  </hyperlinks>
  <pageMargins left="0.78740157480314965" right="0.78740157480314965" top="0.55000000000000004" bottom="0.47" header="0.39" footer="0.24"/>
  <pageSetup paperSize="9" scale="75" orientation="landscape" r:id="rId1"/>
  <headerFooter alignWithMargins="0">
    <oddFooter>&amp;R&amp;6&amp;F &amp;A</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T61"/>
  <sheetViews>
    <sheetView zoomScaleNormal="100" workbookViewId="0">
      <pane xSplit="3" topLeftCell="D1" activePane="topRight" state="frozen"/>
      <selection pane="topRight" activeCell="T2" sqref="T2"/>
    </sheetView>
  </sheetViews>
  <sheetFormatPr baseColWidth="10" defaultColWidth="12" defaultRowHeight="11.25"/>
  <cols>
    <col min="1" max="1" width="26.83203125" style="43" customWidth="1"/>
    <col min="2" max="2" width="5.5" style="43" hidden="1" customWidth="1"/>
    <col min="3" max="3" width="5.5" style="43" customWidth="1"/>
    <col min="4" max="19" width="9.5" style="43" customWidth="1"/>
    <col min="20" max="20" width="11" style="43" customWidth="1"/>
    <col min="21" max="16384" width="12" style="43"/>
  </cols>
  <sheetData>
    <row r="1" spans="1:20" ht="6" customHeight="1"/>
    <row r="2" spans="1:20" ht="27" customHeight="1">
      <c r="A2" s="232" t="s">
        <v>29</v>
      </c>
      <c r="B2" s="228"/>
      <c r="C2" s="228"/>
      <c r="D2" s="228"/>
      <c r="T2" s="130" t="s">
        <v>65</v>
      </c>
    </row>
    <row r="3" spans="1:20" ht="12">
      <c r="A3" s="72" t="s">
        <v>101</v>
      </c>
    </row>
    <row r="4" spans="1:20" ht="12">
      <c r="A4" s="72" t="s">
        <v>102</v>
      </c>
    </row>
    <row r="5" spans="1:20" ht="6" customHeight="1"/>
    <row r="6" spans="1:20" ht="30" customHeight="1">
      <c r="A6" s="21">
        <v>2010</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2010</v>
      </c>
    </row>
    <row r="7" spans="1:20" ht="3.75" customHeight="1">
      <c r="G7" s="67"/>
      <c r="T7" s="73"/>
    </row>
    <row r="8" spans="1:20" ht="22.5" customHeight="1">
      <c r="A8" s="92" t="s">
        <v>29</v>
      </c>
      <c r="B8" s="93"/>
      <c r="C8" s="93"/>
      <c r="D8" s="94">
        <v>14677</v>
      </c>
      <c r="E8" s="94">
        <v>12809</v>
      </c>
      <c r="F8" s="94">
        <v>14084</v>
      </c>
      <c r="G8" s="114">
        <v>41570</v>
      </c>
      <c r="H8" s="94">
        <v>11703</v>
      </c>
      <c r="I8" s="94">
        <v>11505</v>
      </c>
      <c r="J8" s="94">
        <v>12105</v>
      </c>
      <c r="K8" s="116">
        <v>35313</v>
      </c>
      <c r="L8" s="94">
        <v>12243</v>
      </c>
      <c r="M8" s="94">
        <v>9608</v>
      </c>
      <c r="N8" s="94">
        <v>12159</v>
      </c>
      <c r="O8" s="116">
        <v>34010</v>
      </c>
      <c r="P8" s="94">
        <v>16220</v>
      </c>
      <c r="Q8" s="94">
        <v>9088</v>
      </c>
      <c r="R8" s="94">
        <v>11110</v>
      </c>
      <c r="S8" s="116">
        <v>36418</v>
      </c>
      <c r="T8" s="105">
        <v>147311</v>
      </c>
    </row>
    <row r="9" spans="1:20" ht="6" customHeight="1">
      <c r="D9" s="74"/>
      <c r="E9" s="74"/>
      <c r="F9" s="74"/>
      <c r="G9" s="113"/>
      <c r="H9" s="74"/>
      <c r="I9" s="74"/>
      <c r="J9" s="74"/>
      <c r="K9" s="119"/>
      <c r="L9" s="74"/>
      <c r="M9" s="74"/>
      <c r="N9" s="74"/>
      <c r="O9" s="119"/>
      <c r="P9" s="74"/>
      <c r="Q9" s="74"/>
      <c r="R9" s="74"/>
      <c r="S9" s="119"/>
      <c r="T9" s="57"/>
    </row>
    <row r="10" spans="1:20" ht="22.5" customHeight="1">
      <c r="A10" s="126" t="s">
        <v>32</v>
      </c>
      <c r="B10" s="127"/>
      <c r="C10" s="127"/>
      <c r="D10" s="120">
        <v>14677</v>
      </c>
      <c r="E10" s="120">
        <v>12809</v>
      </c>
      <c r="F10" s="120">
        <v>14084</v>
      </c>
      <c r="G10" s="113">
        <v>41570</v>
      </c>
      <c r="H10" s="120">
        <v>11703</v>
      </c>
      <c r="I10" s="120">
        <v>11505</v>
      </c>
      <c r="J10" s="120">
        <v>12105</v>
      </c>
      <c r="K10" s="119">
        <v>35313</v>
      </c>
      <c r="L10" s="120">
        <v>12243</v>
      </c>
      <c r="M10" s="120">
        <v>9608</v>
      </c>
      <c r="N10" s="120">
        <v>12159</v>
      </c>
      <c r="O10" s="119">
        <v>34010</v>
      </c>
      <c r="P10" s="120">
        <v>16220</v>
      </c>
      <c r="Q10" s="120">
        <v>9088</v>
      </c>
      <c r="R10" s="120">
        <v>11110</v>
      </c>
      <c r="S10" s="119">
        <v>36418</v>
      </c>
      <c r="T10" s="128">
        <v>147311</v>
      </c>
    </row>
    <row r="11" spans="1:20">
      <c r="A11" s="75" t="s">
        <v>18</v>
      </c>
      <c r="B11" s="76" t="s">
        <v>0</v>
      </c>
      <c r="C11" s="76" t="s">
        <v>1</v>
      </c>
      <c r="D11" s="74">
        <v>3381</v>
      </c>
      <c r="E11" s="74">
        <v>3703</v>
      </c>
      <c r="F11" s="74">
        <v>4283</v>
      </c>
      <c r="G11" s="113">
        <v>11367</v>
      </c>
      <c r="H11" s="74">
        <v>3018</v>
      </c>
      <c r="I11" s="74">
        <v>2588</v>
      </c>
      <c r="J11" s="74">
        <v>2951</v>
      </c>
      <c r="K11" s="119">
        <v>8557</v>
      </c>
      <c r="L11" s="74">
        <v>2360</v>
      </c>
      <c r="M11" s="74">
        <v>2020</v>
      </c>
      <c r="N11" s="74">
        <v>2861</v>
      </c>
      <c r="O11" s="119">
        <v>7241</v>
      </c>
      <c r="P11" s="74">
        <v>3237</v>
      </c>
      <c r="Q11" s="74">
        <v>1314</v>
      </c>
      <c r="R11" s="74">
        <v>1918</v>
      </c>
      <c r="S11" s="119">
        <v>6469</v>
      </c>
      <c r="T11" s="58">
        <v>33634</v>
      </c>
    </row>
    <row r="12" spans="1:20">
      <c r="A12" s="43" t="s">
        <v>19</v>
      </c>
      <c r="B12" s="76" t="s">
        <v>2</v>
      </c>
      <c r="C12" s="76" t="s">
        <v>3</v>
      </c>
      <c r="D12" s="74">
        <v>5162</v>
      </c>
      <c r="E12" s="74">
        <v>2928</v>
      </c>
      <c r="F12" s="74">
        <v>4570</v>
      </c>
      <c r="G12" s="113">
        <v>12660</v>
      </c>
      <c r="H12" s="74">
        <v>3938</v>
      </c>
      <c r="I12" s="74">
        <v>4114</v>
      </c>
      <c r="J12" s="74">
        <v>4246</v>
      </c>
      <c r="K12" s="119">
        <v>12298</v>
      </c>
      <c r="L12" s="74">
        <v>4793</v>
      </c>
      <c r="M12" s="74">
        <v>3848</v>
      </c>
      <c r="N12" s="74">
        <v>5056</v>
      </c>
      <c r="O12" s="119">
        <v>13697</v>
      </c>
      <c r="P12" s="74">
        <v>5478</v>
      </c>
      <c r="Q12" s="74">
        <v>3014</v>
      </c>
      <c r="R12" s="74">
        <v>3120</v>
      </c>
      <c r="S12" s="119">
        <v>11612</v>
      </c>
      <c r="T12" s="58">
        <v>50267</v>
      </c>
    </row>
    <row r="13" spans="1:20">
      <c r="A13" s="43" t="s">
        <v>20</v>
      </c>
      <c r="B13" s="76" t="s">
        <v>4</v>
      </c>
      <c r="C13" s="76" t="s">
        <v>5</v>
      </c>
      <c r="D13" s="74">
        <v>6134</v>
      </c>
      <c r="E13" s="74">
        <v>6178</v>
      </c>
      <c r="F13" s="74">
        <v>5231</v>
      </c>
      <c r="G13" s="113">
        <v>17543</v>
      </c>
      <c r="H13" s="74">
        <v>4747</v>
      </c>
      <c r="I13" s="74">
        <v>4803</v>
      </c>
      <c r="J13" s="74">
        <v>4908</v>
      </c>
      <c r="K13" s="119">
        <v>14458</v>
      </c>
      <c r="L13" s="74">
        <v>5090</v>
      </c>
      <c r="M13" s="74">
        <v>3740</v>
      </c>
      <c r="N13" s="74">
        <v>4242</v>
      </c>
      <c r="O13" s="119">
        <v>13072</v>
      </c>
      <c r="P13" s="74">
        <v>7505</v>
      </c>
      <c r="Q13" s="74">
        <v>4760</v>
      </c>
      <c r="R13" s="74">
        <v>6072</v>
      </c>
      <c r="S13" s="119">
        <v>18337</v>
      </c>
      <c r="T13" s="58">
        <v>63410</v>
      </c>
    </row>
    <row r="14" spans="1:20" ht="6" customHeight="1">
      <c r="D14" s="74"/>
      <c r="E14" s="74"/>
      <c r="F14" s="74"/>
      <c r="G14" s="113"/>
      <c r="H14" s="74"/>
      <c r="I14" s="74"/>
      <c r="J14" s="74"/>
      <c r="K14" s="119"/>
      <c r="L14" s="74"/>
      <c r="M14" s="74"/>
      <c r="N14" s="74"/>
      <c r="O14" s="119"/>
      <c r="P14" s="74"/>
      <c r="Q14" s="74"/>
      <c r="R14" s="74"/>
      <c r="S14" s="119"/>
      <c r="T14" s="57"/>
    </row>
    <row r="15" spans="1:20" ht="24" customHeight="1">
      <c r="A15" s="123" t="s">
        <v>33</v>
      </c>
      <c r="B15" s="124"/>
      <c r="C15" s="124"/>
      <c r="D15" s="121">
        <v>0</v>
      </c>
      <c r="E15" s="121">
        <v>0</v>
      </c>
      <c r="F15" s="121">
        <v>0</v>
      </c>
      <c r="G15" s="113">
        <v>0</v>
      </c>
      <c r="H15" s="121">
        <v>0</v>
      </c>
      <c r="I15" s="121">
        <v>0</v>
      </c>
      <c r="J15" s="121">
        <v>0</v>
      </c>
      <c r="K15" s="113">
        <v>0</v>
      </c>
      <c r="L15" s="121">
        <v>0</v>
      </c>
      <c r="M15" s="121">
        <v>0</v>
      </c>
      <c r="N15" s="121">
        <v>0</v>
      </c>
      <c r="O15" s="119">
        <v>0</v>
      </c>
      <c r="P15" s="121">
        <v>0</v>
      </c>
      <c r="Q15" s="121">
        <v>0</v>
      </c>
      <c r="R15" s="121">
        <v>0</v>
      </c>
      <c r="S15" s="119">
        <v>0</v>
      </c>
      <c r="T15" s="125">
        <v>0</v>
      </c>
    </row>
    <row r="16" spans="1:20">
      <c r="A16" s="43" t="s">
        <v>21</v>
      </c>
      <c r="B16" s="76" t="s">
        <v>6</v>
      </c>
      <c r="C16" s="76" t="s">
        <v>7</v>
      </c>
      <c r="D16" s="77">
        <v>0</v>
      </c>
      <c r="E16" s="77">
        <v>0</v>
      </c>
      <c r="F16" s="77">
        <v>0</v>
      </c>
      <c r="G16" s="113">
        <v>0</v>
      </c>
      <c r="H16" s="77">
        <v>0</v>
      </c>
      <c r="I16" s="77">
        <v>0</v>
      </c>
      <c r="J16" s="77">
        <v>0</v>
      </c>
      <c r="K16" s="113">
        <v>0</v>
      </c>
      <c r="L16" s="77">
        <v>0</v>
      </c>
      <c r="M16" s="77">
        <v>0</v>
      </c>
      <c r="N16" s="77">
        <v>0</v>
      </c>
      <c r="O16" s="119">
        <v>0</v>
      </c>
      <c r="P16" s="77">
        <v>0</v>
      </c>
      <c r="Q16" s="77">
        <v>0</v>
      </c>
      <c r="R16" s="77">
        <v>0</v>
      </c>
      <c r="S16" s="119">
        <v>0</v>
      </c>
      <c r="T16" s="58">
        <v>0</v>
      </c>
    </row>
    <row r="17" spans="1:20">
      <c r="A17" s="43" t="s">
        <v>22</v>
      </c>
      <c r="B17" s="76" t="s">
        <v>8</v>
      </c>
      <c r="C17" s="76" t="s">
        <v>9</v>
      </c>
      <c r="D17" s="77">
        <v>0</v>
      </c>
      <c r="E17" s="77">
        <v>0</v>
      </c>
      <c r="F17" s="77">
        <v>0</v>
      </c>
      <c r="G17" s="113">
        <v>0</v>
      </c>
      <c r="H17" s="77">
        <v>0</v>
      </c>
      <c r="I17" s="77">
        <v>0</v>
      </c>
      <c r="J17" s="77">
        <v>0</v>
      </c>
      <c r="K17" s="113">
        <v>0</v>
      </c>
      <c r="L17" s="77">
        <v>0</v>
      </c>
      <c r="M17" s="77">
        <v>0</v>
      </c>
      <c r="N17" s="77">
        <v>0</v>
      </c>
      <c r="O17" s="119">
        <v>0</v>
      </c>
      <c r="P17" s="77">
        <v>0</v>
      </c>
      <c r="Q17" s="77">
        <v>0</v>
      </c>
      <c r="R17" s="77">
        <v>0</v>
      </c>
      <c r="S17" s="119">
        <v>0</v>
      </c>
      <c r="T17" s="58">
        <v>0</v>
      </c>
    </row>
    <row r="18" spans="1:20">
      <c r="A18" s="43" t="s">
        <v>23</v>
      </c>
      <c r="B18" s="76" t="s">
        <v>10</v>
      </c>
      <c r="C18" s="76" t="s">
        <v>11</v>
      </c>
      <c r="D18" s="77">
        <v>0</v>
      </c>
      <c r="E18" s="77">
        <v>0</v>
      </c>
      <c r="F18" s="77">
        <v>0</v>
      </c>
      <c r="G18" s="113">
        <v>0</v>
      </c>
      <c r="H18" s="77">
        <v>0</v>
      </c>
      <c r="I18" s="77">
        <v>0</v>
      </c>
      <c r="J18" s="77">
        <v>0</v>
      </c>
      <c r="K18" s="113">
        <v>0</v>
      </c>
      <c r="L18" s="77">
        <v>0</v>
      </c>
      <c r="M18" s="77">
        <v>0</v>
      </c>
      <c r="N18" s="77">
        <v>0</v>
      </c>
      <c r="O18" s="119">
        <v>0</v>
      </c>
      <c r="P18" s="77">
        <v>0</v>
      </c>
      <c r="Q18" s="77">
        <v>0</v>
      </c>
      <c r="R18" s="77">
        <v>0</v>
      </c>
      <c r="S18" s="119">
        <v>0</v>
      </c>
      <c r="T18" s="58">
        <v>0</v>
      </c>
    </row>
    <row r="19" spans="1:20">
      <c r="A19" s="43" t="s">
        <v>24</v>
      </c>
      <c r="B19" s="76" t="s">
        <v>12</v>
      </c>
      <c r="C19" s="76" t="s">
        <v>13</v>
      </c>
      <c r="D19" s="77">
        <v>0</v>
      </c>
      <c r="E19" s="77">
        <v>0</v>
      </c>
      <c r="F19" s="77">
        <v>0</v>
      </c>
      <c r="G19" s="113">
        <v>0</v>
      </c>
      <c r="H19" s="77">
        <v>0</v>
      </c>
      <c r="I19" s="77">
        <v>0</v>
      </c>
      <c r="J19" s="77">
        <v>0</v>
      </c>
      <c r="K19" s="113">
        <v>0</v>
      </c>
      <c r="L19" s="77">
        <v>0</v>
      </c>
      <c r="M19" s="77">
        <v>0</v>
      </c>
      <c r="N19" s="77">
        <v>0</v>
      </c>
      <c r="O19" s="119">
        <v>0</v>
      </c>
      <c r="P19" s="77">
        <v>0</v>
      </c>
      <c r="Q19" s="77">
        <v>0</v>
      </c>
      <c r="R19" s="77">
        <v>0</v>
      </c>
      <c r="S19" s="119">
        <v>0</v>
      </c>
      <c r="T19" s="58">
        <v>0</v>
      </c>
    </row>
    <row r="20" spans="1:20" ht="6" customHeight="1">
      <c r="D20" s="74"/>
      <c r="E20" s="74"/>
      <c r="F20" s="74"/>
      <c r="G20" s="114"/>
      <c r="H20" s="74"/>
      <c r="I20" s="74"/>
      <c r="J20" s="74"/>
      <c r="K20" s="118"/>
      <c r="L20" s="74"/>
      <c r="M20" s="74"/>
      <c r="N20" s="74"/>
      <c r="O20" s="119"/>
      <c r="P20" s="74"/>
      <c r="Q20" s="74"/>
      <c r="R20" s="74"/>
      <c r="S20" s="119"/>
      <c r="T20" s="57"/>
    </row>
    <row r="21" spans="1:20" ht="22.5">
      <c r="A21" s="92" t="s">
        <v>30</v>
      </c>
      <c r="B21" s="103"/>
      <c r="C21" s="103"/>
      <c r="D21" s="94">
        <v>10664</v>
      </c>
      <c r="E21" s="94">
        <v>8891</v>
      </c>
      <c r="F21" s="94">
        <v>9829</v>
      </c>
      <c r="G21" s="114">
        <v>29384</v>
      </c>
      <c r="H21" s="94">
        <v>7591</v>
      </c>
      <c r="I21" s="94">
        <v>8389</v>
      </c>
      <c r="J21" s="94">
        <v>9060</v>
      </c>
      <c r="K21" s="116">
        <v>25040</v>
      </c>
      <c r="L21" s="94">
        <v>8894</v>
      </c>
      <c r="M21" s="94">
        <v>7736</v>
      </c>
      <c r="N21" s="94">
        <v>8832</v>
      </c>
      <c r="O21" s="116">
        <v>25462</v>
      </c>
      <c r="P21" s="94">
        <v>8989</v>
      </c>
      <c r="Q21" s="94">
        <v>8088</v>
      </c>
      <c r="R21" s="94">
        <v>9293</v>
      </c>
      <c r="S21" s="116">
        <v>26370</v>
      </c>
      <c r="T21" s="105">
        <v>106256</v>
      </c>
    </row>
    <row r="22" spans="1:20" ht="6" customHeight="1">
      <c r="D22" s="74"/>
      <c r="E22" s="74"/>
      <c r="F22" s="74"/>
      <c r="G22" s="113"/>
      <c r="H22" s="74"/>
      <c r="I22" s="74"/>
      <c r="J22" s="74"/>
      <c r="K22" s="119"/>
      <c r="L22" s="74"/>
      <c r="M22" s="74"/>
      <c r="N22" s="74"/>
      <c r="O22" s="119"/>
      <c r="P22" s="74"/>
      <c r="Q22" s="74"/>
      <c r="R22" s="74"/>
      <c r="S22" s="119"/>
      <c r="T22" s="57"/>
    </row>
    <row r="23" spans="1:20" ht="22.5" customHeight="1">
      <c r="A23" s="126" t="s">
        <v>32</v>
      </c>
      <c r="B23" s="127"/>
      <c r="C23" s="127"/>
      <c r="D23" s="120">
        <v>10664</v>
      </c>
      <c r="E23" s="120">
        <v>8891</v>
      </c>
      <c r="F23" s="120">
        <v>9829</v>
      </c>
      <c r="G23" s="113">
        <v>29384</v>
      </c>
      <c r="H23" s="120">
        <v>7591</v>
      </c>
      <c r="I23" s="120">
        <v>8389</v>
      </c>
      <c r="J23" s="120">
        <v>9060</v>
      </c>
      <c r="K23" s="119">
        <v>25040</v>
      </c>
      <c r="L23" s="120">
        <v>8894</v>
      </c>
      <c r="M23" s="120">
        <v>7736</v>
      </c>
      <c r="N23" s="120">
        <v>8832</v>
      </c>
      <c r="O23" s="119">
        <v>25462</v>
      </c>
      <c r="P23" s="120">
        <v>8989</v>
      </c>
      <c r="Q23" s="120">
        <v>8088</v>
      </c>
      <c r="R23" s="120">
        <v>9293</v>
      </c>
      <c r="S23" s="119">
        <v>26370</v>
      </c>
      <c r="T23" s="128">
        <v>106256</v>
      </c>
    </row>
    <row r="24" spans="1:20">
      <c r="A24" s="75" t="s">
        <v>18</v>
      </c>
      <c r="B24" s="76" t="s">
        <v>0</v>
      </c>
      <c r="C24" s="76" t="s">
        <v>1</v>
      </c>
      <c r="D24" s="74">
        <v>514</v>
      </c>
      <c r="E24" s="74">
        <v>377</v>
      </c>
      <c r="F24" s="74">
        <v>628</v>
      </c>
      <c r="G24" s="113">
        <v>1519</v>
      </c>
      <c r="H24" s="74">
        <v>522</v>
      </c>
      <c r="I24" s="74">
        <v>827</v>
      </c>
      <c r="J24" s="74">
        <v>586</v>
      </c>
      <c r="K24" s="119">
        <v>1935</v>
      </c>
      <c r="L24" s="74">
        <v>455</v>
      </c>
      <c r="M24" s="74">
        <v>582</v>
      </c>
      <c r="N24" s="74">
        <v>640</v>
      </c>
      <c r="O24" s="119">
        <v>1677</v>
      </c>
      <c r="P24" s="74">
        <v>637</v>
      </c>
      <c r="Q24" s="74">
        <v>332</v>
      </c>
      <c r="R24" s="74">
        <v>265</v>
      </c>
      <c r="S24" s="119">
        <v>1234</v>
      </c>
      <c r="T24" s="58">
        <v>6365</v>
      </c>
    </row>
    <row r="25" spans="1:20">
      <c r="A25" s="43" t="s">
        <v>19</v>
      </c>
      <c r="B25" s="76" t="s">
        <v>2</v>
      </c>
      <c r="C25" s="76" t="s">
        <v>3</v>
      </c>
      <c r="D25" s="74">
        <v>4332</v>
      </c>
      <c r="E25" s="74">
        <v>2416</v>
      </c>
      <c r="F25" s="74">
        <v>3996</v>
      </c>
      <c r="G25" s="113">
        <v>10744</v>
      </c>
      <c r="H25" s="74">
        <v>3014</v>
      </c>
      <c r="I25" s="74">
        <v>3502</v>
      </c>
      <c r="J25" s="74">
        <v>4128</v>
      </c>
      <c r="K25" s="119">
        <v>10644</v>
      </c>
      <c r="L25" s="74">
        <v>4149</v>
      </c>
      <c r="M25" s="74">
        <v>3514</v>
      </c>
      <c r="N25" s="74">
        <v>4784</v>
      </c>
      <c r="O25" s="119">
        <v>12447</v>
      </c>
      <c r="P25" s="74">
        <v>4400</v>
      </c>
      <c r="Q25" s="74">
        <v>3014</v>
      </c>
      <c r="R25" s="74">
        <v>3120</v>
      </c>
      <c r="S25" s="119">
        <v>10534</v>
      </c>
      <c r="T25" s="58">
        <v>44369</v>
      </c>
    </row>
    <row r="26" spans="1:20">
      <c r="A26" s="43" t="s">
        <v>20</v>
      </c>
      <c r="B26" s="76" t="s">
        <v>4</v>
      </c>
      <c r="C26" s="76" t="s">
        <v>5</v>
      </c>
      <c r="D26" s="74">
        <v>5818</v>
      </c>
      <c r="E26" s="74">
        <v>6098</v>
      </c>
      <c r="F26" s="74">
        <v>5205</v>
      </c>
      <c r="G26" s="113">
        <v>17121</v>
      </c>
      <c r="H26" s="74">
        <v>4055</v>
      </c>
      <c r="I26" s="74">
        <v>4060</v>
      </c>
      <c r="J26" s="74">
        <v>4346</v>
      </c>
      <c r="K26" s="119">
        <v>12461</v>
      </c>
      <c r="L26" s="74">
        <v>4290</v>
      </c>
      <c r="M26" s="74">
        <v>3640</v>
      </c>
      <c r="N26" s="74">
        <v>3408</v>
      </c>
      <c r="O26" s="119">
        <v>11338</v>
      </c>
      <c r="P26" s="74">
        <v>3952</v>
      </c>
      <c r="Q26" s="74">
        <v>4742</v>
      </c>
      <c r="R26" s="74">
        <v>5908</v>
      </c>
      <c r="S26" s="119">
        <v>14602</v>
      </c>
      <c r="T26" s="58">
        <v>55522</v>
      </c>
    </row>
    <row r="27" spans="1:20" ht="6" customHeight="1">
      <c r="D27" s="74"/>
      <c r="E27" s="74"/>
      <c r="F27" s="74"/>
      <c r="G27" s="113"/>
      <c r="H27" s="74"/>
      <c r="I27" s="74"/>
      <c r="J27" s="74"/>
      <c r="K27" s="119"/>
      <c r="L27" s="74"/>
      <c r="M27" s="74"/>
      <c r="N27" s="74"/>
      <c r="O27" s="119"/>
      <c r="P27" s="74"/>
      <c r="Q27" s="74"/>
      <c r="R27" s="74"/>
      <c r="S27" s="119"/>
      <c r="T27" s="57"/>
    </row>
    <row r="28" spans="1:20" ht="24" customHeight="1">
      <c r="A28" s="123" t="s">
        <v>33</v>
      </c>
      <c r="B28" s="124"/>
      <c r="C28" s="124"/>
      <c r="D28" s="121">
        <v>0</v>
      </c>
      <c r="E28" s="121">
        <v>0</v>
      </c>
      <c r="F28" s="121">
        <v>0</v>
      </c>
      <c r="G28" s="113">
        <v>0</v>
      </c>
      <c r="H28" s="121">
        <v>0</v>
      </c>
      <c r="I28" s="121">
        <v>0</v>
      </c>
      <c r="J28" s="121">
        <v>0</v>
      </c>
      <c r="K28" s="113">
        <v>0</v>
      </c>
      <c r="L28" s="121">
        <v>0</v>
      </c>
      <c r="M28" s="121">
        <v>0</v>
      </c>
      <c r="N28" s="121">
        <v>0</v>
      </c>
      <c r="O28" s="119">
        <v>0</v>
      </c>
      <c r="P28" s="121">
        <v>0</v>
      </c>
      <c r="Q28" s="121">
        <v>0</v>
      </c>
      <c r="R28" s="121">
        <v>0</v>
      </c>
      <c r="S28" s="119">
        <v>0</v>
      </c>
      <c r="T28" s="125">
        <v>0</v>
      </c>
    </row>
    <row r="29" spans="1:20">
      <c r="A29" s="43" t="s">
        <v>21</v>
      </c>
      <c r="B29" s="76" t="s">
        <v>6</v>
      </c>
      <c r="C29" s="76" t="s">
        <v>7</v>
      </c>
      <c r="D29" s="74">
        <v>0</v>
      </c>
      <c r="E29" s="74">
        <v>0</v>
      </c>
      <c r="F29" s="74">
        <v>0</v>
      </c>
      <c r="G29" s="113">
        <v>0</v>
      </c>
      <c r="H29" s="77">
        <v>0</v>
      </c>
      <c r="I29" s="77">
        <v>0</v>
      </c>
      <c r="J29" s="77">
        <v>0</v>
      </c>
      <c r="K29" s="113">
        <v>0</v>
      </c>
      <c r="L29" s="74">
        <v>0</v>
      </c>
      <c r="M29" s="77">
        <v>0</v>
      </c>
      <c r="N29" s="74">
        <v>0</v>
      </c>
      <c r="O29" s="119">
        <v>0</v>
      </c>
      <c r="P29" s="74">
        <v>0</v>
      </c>
      <c r="Q29" s="74">
        <v>0</v>
      </c>
      <c r="R29" s="74">
        <v>0</v>
      </c>
      <c r="S29" s="119">
        <v>0</v>
      </c>
      <c r="T29" s="58">
        <v>0</v>
      </c>
    </row>
    <row r="30" spans="1:20">
      <c r="A30" s="43" t="s">
        <v>22</v>
      </c>
      <c r="B30" s="76" t="s">
        <v>8</v>
      </c>
      <c r="C30" s="76" t="s">
        <v>9</v>
      </c>
      <c r="D30" s="74">
        <v>0</v>
      </c>
      <c r="E30" s="74">
        <v>0</v>
      </c>
      <c r="F30" s="74">
        <v>0</v>
      </c>
      <c r="G30" s="113">
        <v>0</v>
      </c>
      <c r="H30" s="77">
        <v>0</v>
      </c>
      <c r="I30" s="77">
        <v>0</v>
      </c>
      <c r="J30" s="77">
        <v>0</v>
      </c>
      <c r="K30" s="113">
        <v>0</v>
      </c>
      <c r="L30" s="74">
        <v>0</v>
      </c>
      <c r="M30" s="77">
        <v>0</v>
      </c>
      <c r="N30" s="74">
        <v>0</v>
      </c>
      <c r="O30" s="119">
        <v>0</v>
      </c>
      <c r="P30" s="74">
        <v>0</v>
      </c>
      <c r="Q30" s="74">
        <v>0</v>
      </c>
      <c r="R30" s="74">
        <v>0</v>
      </c>
      <c r="S30" s="119">
        <v>0</v>
      </c>
      <c r="T30" s="58">
        <v>0</v>
      </c>
    </row>
    <row r="31" spans="1:20">
      <c r="A31" s="43" t="s">
        <v>23</v>
      </c>
      <c r="B31" s="76" t="s">
        <v>10</v>
      </c>
      <c r="C31" s="76" t="s">
        <v>11</v>
      </c>
      <c r="D31" s="74">
        <v>0</v>
      </c>
      <c r="E31" s="74">
        <v>0</v>
      </c>
      <c r="F31" s="74">
        <v>0</v>
      </c>
      <c r="G31" s="113">
        <v>0</v>
      </c>
      <c r="H31" s="77">
        <v>0</v>
      </c>
      <c r="I31" s="77">
        <v>0</v>
      </c>
      <c r="J31" s="77">
        <v>0</v>
      </c>
      <c r="K31" s="113">
        <v>0</v>
      </c>
      <c r="L31" s="74">
        <v>0</v>
      </c>
      <c r="M31" s="77">
        <v>0</v>
      </c>
      <c r="N31" s="74">
        <v>0</v>
      </c>
      <c r="O31" s="119">
        <v>0</v>
      </c>
      <c r="P31" s="74">
        <v>0</v>
      </c>
      <c r="Q31" s="74">
        <v>0</v>
      </c>
      <c r="R31" s="74">
        <v>0</v>
      </c>
      <c r="S31" s="119">
        <v>0</v>
      </c>
      <c r="T31" s="58">
        <v>0</v>
      </c>
    </row>
    <row r="32" spans="1:20">
      <c r="A32" s="43" t="s">
        <v>24</v>
      </c>
      <c r="B32" s="76" t="s">
        <v>12</v>
      </c>
      <c r="C32" s="76" t="s">
        <v>13</v>
      </c>
      <c r="D32" s="74">
        <v>0</v>
      </c>
      <c r="E32" s="74">
        <v>0</v>
      </c>
      <c r="F32" s="74">
        <v>0</v>
      </c>
      <c r="G32" s="113">
        <v>0</v>
      </c>
      <c r="H32" s="77">
        <v>0</v>
      </c>
      <c r="I32" s="77">
        <v>0</v>
      </c>
      <c r="J32" s="77">
        <v>0</v>
      </c>
      <c r="K32" s="113">
        <v>0</v>
      </c>
      <c r="L32" s="74">
        <v>0</v>
      </c>
      <c r="M32" s="77">
        <v>0</v>
      </c>
      <c r="N32" s="74">
        <v>0</v>
      </c>
      <c r="O32" s="119">
        <v>0</v>
      </c>
      <c r="P32" s="74">
        <v>0</v>
      </c>
      <c r="Q32" s="74">
        <v>0</v>
      </c>
      <c r="R32" s="74">
        <v>0</v>
      </c>
      <c r="S32" s="119">
        <v>0</v>
      </c>
      <c r="T32" s="58">
        <v>0</v>
      </c>
    </row>
    <row r="33" spans="1:20" ht="6" customHeight="1">
      <c r="D33" s="74"/>
      <c r="E33" s="74"/>
      <c r="F33" s="74"/>
      <c r="G33" s="114"/>
      <c r="H33" s="74"/>
      <c r="I33" s="74"/>
      <c r="J33" s="74"/>
      <c r="K33" s="118"/>
      <c r="L33" s="74"/>
      <c r="M33" s="74"/>
      <c r="N33" s="74"/>
      <c r="O33" s="119"/>
      <c r="P33" s="74"/>
      <c r="Q33" s="74"/>
      <c r="R33" s="74"/>
      <c r="S33" s="119"/>
      <c r="T33" s="57"/>
    </row>
    <row r="34" spans="1:20" ht="22.5">
      <c r="A34" s="92" t="s">
        <v>31</v>
      </c>
      <c r="B34" s="103"/>
      <c r="C34" s="103"/>
      <c r="D34" s="94">
        <v>4013</v>
      </c>
      <c r="E34" s="94">
        <v>3918</v>
      </c>
      <c r="F34" s="94">
        <v>4255</v>
      </c>
      <c r="G34" s="114">
        <v>12186</v>
      </c>
      <c r="H34" s="94">
        <v>4112</v>
      </c>
      <c r="I34" s="94">
        <v>3116</v>
      </c>
      <c r="J34" s="94">
        <v>3045</v>
      </c>
      <c r="K34" s="116">
        <v>10273</v>
      </c>
      <c r="L34" s="94">
        <v>3349</v>
      </c>
      <c r="M34" s="94">
        <v>1872</v>
      </c>
      <c r="N34" s="94">
        <v>3327</v>
      </c>
      <c r="O34" s="116">
        <v>8548</v>
      </c>
      <c r="P34" s="94">
        <v>7231</v>
      </c>
      <c r="Q34" s="94">
        <v>1000</v>
      </c>
      <c r="R34" s="94">
        <v>1817</v>
      </c>
      <c r="S34" s="116">
        <v>10048</v>
      </c>
      <c r="T34" s="105">
        <v>41055</v>
      </c>
    </row>
    <row r="35" spans="1:20" ht="6" customHeight="1">
      <c r="D35" s="74"/>
      <c r="E35" s="74"/>
      <c r="F35" s="74"/>
      <c r="G35" s="113"/>
      <c r="H35" s="74"/>
      <c r="I35" s="74"/>
      <c r="J35" s="74"/>
      <c r="K35" s="119"/>
      <c r="L35" s="74"/>
      <c r="M35" s="74"/>
      <c r="N35" s="74"/>
      <c r="O35" s="119"/>
      <c r="P35" s="74"/>
      <c r="Q35" s="74"/>
      <c r="R35" s="74"/>
      <c r="S35" s="119"/>
      <c r="T35" s="57"/>
    </row>
    <row r="36" spans="1:20" ht="22.5" customHeight="1">
      <c r="A36" s="126" t="s">
        <v>32</v>
      </c>
      <c r="B36" s="127"/>
      <c r="C36" s="127"/>
      <c r="D36" s="120">
        <v>4013</v>
      </c>
      <c r="E36" s="120">
        <v>3918</v>
      </c>
      <c r="F36" s="120">
        <v>4255</v>
      </c>
      <c r="G36" s="113">
        <v>12186</v>
      </c>
      <c r="H36" s="120">
        <v>4112</v>
      </c>
      <c r="I36" s="120">
        <v>3116</v>
      </c>
      <c r="J36" s="120">
        <v>3045</v>
      </c>
      <c r="K36" s="119">
        <v>10273</v>
      </c>
      <c r="L36" s="120">
        <v>3349</v>
      </c>
      <c r="M36" s="120">
        <v>1872</v>
      </c>
      <c r="N36" s="120">
        <v>3327</v>
      </c>
      <c r="O36" s="119">
        <v>8548</v>
      </c>
      <c r="P36" s="120">
        <v>7231</v>
      </c>
      <c r="Q36" s="120">
        <v>1000</v>
      </c>
      <c r="R36" s="120">
        <v>1817</v>
      </c>
      <c r="S36" s="119">
        <v>10048</v>
      </c>
      <c r="T36" s="128">
        <v>41055</v>
      </c>
    </row>
    <row r="37" spans="1:20">
      <c r="A37" s="78" t="s">
        <v>18</v>
      </c>
      <c r="B37" s="79" t="s">
        <v>0</v>
      </c>
      <c r="C37" s="79" t="s">
        <v>1</v>
      </c>
      <c r="D37" s="77">
        <v>2867</v>
      </c>
      <c r="E37" s="77">
        <v>3326</v>
      </c>
      <c r="F37" s="77">
        <v>3655</v>
      </c>
      <c r="G37" s="113">
        <v>9848</v>
      </c>
      <c r="H37" s="77">
        <v>2496</v>
      </c>
      <c r="I37" s="77">
        <v>1761</v>
      </c>
      <c r="J37" s="77">
        <v>2365</v>
      </c>
      <c r="K37" s="119">
        <v>6622</v>
      </c>
      <c r="L37" s="77">
        <v>1905</v>
      </c>
      <c r="M37" s="77">
        <v>1438</v>
      </c>
      <c r="N37" s="77">
        <v>2221</v>
      </c>
      <c r="O37" s="119">
        <v>5564</v>
      </c>
      <c r="P37" s="77">
        <v>2600</v>
      </c>
      <c r="Q37" s="74">
        <v>982</v>
      </c>
      <c r="R37" s="77">
        <v>1653</v>
      </c>
      <c r="S37" s="119">
        <v>5235</v>
      </c>
      <c r="T37" s="58">
        <v>27269</v>
      </c>
    </row>
    <row r="38" spans="1:20">
      <c r="A38" s="80" t="s">
        <v>19</v>
      </c>
      <c r="B38" s="79" t="s">
        <v>2</v>
      </c>
      <c r="C38" s="79" t="s">
        <v>3</v>
      </c>
      <c r="D38" s="77">
        <v>830</v>
      </c>
      <c r="E38" s="77">
        <v>512</v>
      </c>
      <c r="F38" s="77">
        <v>574</v>
      </c>
      <c r="G38" s="113">
        <v>1916</v>
      </c>
      <c r="H38" s="77">
        <v>924</v>
      </c>
      <c r="I38" s="77">
        <v>612</v>
      </c>
      <c r="J38" s="77">
        <v>118</v>
      </c>
      <c r="K38" s="119">
        <v>1654</v>
      </c>
      <c r="L38" s="77">
        <v>644</v>
      </c>
      <c r="M38" s="77">
        <v>334</v>
      </c>
      <c r="N38" s="77">
        <v>272</v>
      </c>
      <c r="O38" s="119">
        <v>1250</v>
      </c>
      <c r="P38" s="77">
        <v>1078</v>
      </c>
      <c r="Q38" s="74">
        <v>0</v>
      </c>
      <c r="R38" s="77">
        <v>0</v>
      </c>
      <c r="S38" s="119">
        <v>1078</v>
      </c>
      <c r="T38" s="58">
        <v>5898</v>
      </c>
    </row>
    <row r="39" spans="1:20">
      <c r="A39" s="80" t="s">
        <v>20</v>
      </c>
      <c r="B39" s="79" t="s">
        <v>4</v>
      </c>
      <c r="C39" s="79" t="s">
        <v>5</v>
      </c>
      <c r="D39" s="77">
        <v>316</v>
      </c>
      <c r="E39" s="77">
        <v>80</v>
      </c>
      <c r="F39" s="77">
        <v>26</v>
      </c>
      <c r="G39" s="113">
        <v>422</v>
      </c>
      <c r="H39" s="77">
        <v>692</v>
      </c>
      <c r="I39" s="77">
        <v>743</v>
      </c>
      <c r="J39" s="77">
        <v>562</v>
      </c>
      <c r="K39" s="119">
        <v>1997</v>
      </c>
      <c r="L39" s="77">
        <v>800</v>
      </c>
      <c r="M39" s="77">
        <v>100</v>
      </c>
      <c r="N39" s="77">
        <v>834</v>
      </c>
      <c r="O39" s="119">
        <v>1734</v>
      </c>
      <c r="P39" s="77">
        <v>3553</v>
      </c>
      <c r="Q39" s="74">
        <v>18</v>
      </c>
      <c r="R39" s="77">
        <v>164</v>
      </c>
      <c r="S39" s="119">
        <v>3735</v>
      </c>
      <c r="T39" s="58">
        <v>7888</v>
      </c>
    </row>
    <row r="40" spans="1:20" ht="6" customHeight="1">
      <c r="A40" s="80"/>
      <c r="B40" s="80"/>
      <c r="C40" s="80"/>
      <c r="D40" s="77"/>
      <c r="E40" s="77"/>
      <c r="F40" s="77"/>
      <c r="G40" s="113"/>
      <c r="H40" s="77"/>
      <c r="I40" s="77"/>
      <c r="J40" s="77"/>
      <c r="K40" s="119"/>
      <c r="L40" s="77"/>
      <c r="M40" s="77"/>
      <c r="N40" s="77"/>
      <c r="O40" s="119"/>
      <c r="P40" s="77"/>
      <c r="Q40" s="74"/>
      <c r="R40" s="77"/>
      <c r="S40" s="119"/>
      <c r="T40" s="58"/>
    </row>
    <row r="41" spans="1:20" ht="24" customHeight="1">
      <c r="A41" s="123" t="s">
        <v>33</v>
      </c>
      <c r="B41" s="124"/>
      <c r="C41" s="124"/>
      <c r="D41" s="121">
        <v>0</v>
      </c>
      <c r="E41" s="121">
        <v>0</v>
      </c>
      <c r="F41" s="121">
        <v>0</v>
      </c>
      <c r="G41" s="113">
        <v>0</v>
      </c>
      <c r="H41" s="121">
        <v>0</v>
      </c>
      <c r="I41" s="121">
        <v>0</v>
      </c>
      <c r="J41" s="121">
        <v>0</v>
      </c>
      <c r="K41" s="113">
        <v>0</v>
      </c>
      <c r="L41" s="121">
        <v>0</v>
      </c>
      <c r="M41" s="121">
        <v>0</v>
      </c>
      <c r="N41" s="121">
        <v>0</v>
      </c>
      <c r="O41" s="119">
        <v>0</v>
      </c>
      <c r="P41" s="121">
        <v>0</v>
      </c>
      <c r="Q41" s="121">
        <v>0</v>
      </c>
      <c r="R41" s="121">
        <v>0</v>
      </c>
      <c r="S41" s="119">
        <v>0</v>
      </c>
      <c r="T41" s="125">
        <v>0</v>
      </c>
    </row>
    <row r="42" spans="1:20">
      <c r="A42" s="80" t="s">
        <v>21</v>
      </c>
      <c r="B42" s="79" t="s">
        <v>6</v>
      </c>
      <c r="C42" s="79" t="s">
        <v>7</v>
      </c>
      <c r="D42" s="77">
        <v>0</v>
      </c>
      <c r="E42" s="77">
        <v>0</v>
      </c>
      <c r="F42" s="77">
        <v>0</v>
      </c>
      <c r="G42" s="113">
        <v>0</v>
      </c>
      <c r="H42" s="77">
        <v>0</v>
      </c>
      <c r="I42" s="77">
        <v>0</v>
      </c>
      <c r="J42" s="77">
        <v>0</v>
      </c>
      <c r="K42" s="113">
        <v>0</v>
      </c>
      <c r="L42" s="77">
        <v>0</v>
      </c>
      <c r="M42" s="77">
        <v>0</v>
      </c>
      <c r="N42" s="77">
        <v>0</v>
      </c>
      <c r="O42" s="119">
        <v>0</v>
      </c>
      <c r="P42" s="77">
        <v>0</v>
      </c>
      <c r="Q42" s="74">
        <v>0</v>
      </c>
      <c r="R42" s="77">
        <v>0</v>
      </c>
      <c r="S42" s="119">
        <v>0</v>
      </c>
      <c r="T42" s="58">
        <v>0</v>
      </c>
    </row>
    <row r="43" spans="1:20">
      <c r="A43" s="80" t="s">
        <v>22</v>
      </c>
      <c r="B43" s="79" t="s">
        <v>8</v>
      </c>
      <c r="C43" s="79" t="s">
        <v>9</v>
      </c>
      <c r="D43" s="77">
        <v>0</v>
      </c>
      <c r="E43" s="77">
        <v>0</v>
      </c>
      <c r="F43" s="77">
        <v>0</v>
      </c>
      <c r="G43" s="113">
        <v>0</v>
      </c>
      <c r="H43" s="77">
        <v>0</v>
      </c>
      <c r="I43" s="77">
        <v>0</v>
      </c>
      <c r="J43" s="77">
        <v>0</v>
      </c>
      <c r="K43" s="113">
        <v>0</v>
      </c>
      <c r="L43" s="77">
        <v>0</v>
      </c>
      <c r="M43" s="77">
        <v>0</v>
      </c>
      <c r="N43" s="77">
        <v>0</v>
      </c>
      <c r="O43" s="119">
        <v>0</v>
      </c>
      <c r="P43" s="77">
        <v>0</v>
      </c>
      <c r="Q43" s="74">
        <v>0</v>
      </c>
      <c r="R43" s="77">
        <v>0</v>
      </c>
      <c r="S43" s="119">
        <v>0</v>
      </c>
      <c r="T43" s="58">
        <v>0</v>
      </c>
    </row>
    <row r="44" spans="1:20">
      <c r="A44" s="43" t="s">
        <v>23</v>
      </c>
      <c r="B44" s="76" t="s">
        <v>10</v>
      </c>
      <c r="C44" s="76" t="s">
        <v>11</v>
      </c>
      <c r="D44" s="74">
        <v>0</v>
      </c>
      <c r="E44" s="74">
        <v>0</v>
      </c>
      <c r="F44" s="74">
        <v>0</v>
      </c>
      <c r="G44" s="113">
        <v>0</v>
      </c>
      <c r="H44" s="77">
        <v>0</v>
      </c>
      <c r="I44" s="77">
        <v>0</v>
      </c>
      <c r="J44" s="77">
        <v>0</v>
      </c>
      <c r="K44" s="113">
        <v>0</v>
      </c>
      <c r="L44" s="74">
        <v>0</v>
      </c>
      <c r="M44" s="74">
        <v>0</v>
      </c>
      <c r="N44" s="74">
        <v>0</v>
      </c>
      <c r="O44" s="119">
        <v>0</v>
      </c>
      <c r="P44" s="74">
        <v>0</v>
      </c>
      <c r="Q44" s="74">
        <v>0</v>
      </c>
      <c r="R44" s="74">
        <v>0</v>
      </c>
      <c r="S44" s="119">
        <v>0</v>
      </c>
      <c r="T44" s="58">
        <v>0</v>
      </c>
    </row>
    <row r="45" spans="1:20">
      <c r="A45" s="43" t="s">
        <v>24</v>
      </c>
      <c r="B45" s="76" t="s">
        <v>12</v>
      </c>
      <c r="C45" s="76" t="s">
        <v>13</v>
      </c>
      <c r="D45" s="74">
        <v>0</v>
      </c>
      <c r="E45" s="74">
        <v>0</v>
      </c>
      <c r="F45" s="74">
        <v>0</v>
      </c>
      <c r="G45" s="113">
        <v>0</v>
      </c>
      <c r="H45" s="77">
        <v>0</v>
      </c>
      <c r="I45" s="77">
        <v>0</v>
      </c>
      <c r="J45" s="77">
        <v>0</v>
      </c>
      <c r="K45" s="113">
        <v>0</v>
      </c>
      <c r="L45" s="74">
        <v>0</v>
      </c>
      <c r="M45" s="74">
        <v>0</v>
      </c>
      <c r="N45" s="74">
        <v>0</v>
      </c>
      <c r="O45" s="119">
        <v>0</v>
      </c>
      <c r="P45" s="74">
        <v>0</v>
      </c>
      <c r="Q45" s="74">
        <v>0</v>
      </c>
      <c r="R45" s="74">
        <v>0</v>
      </c>
      <c r="S45" s="119">
        <v>0</v>
      </c>
      <c r="T45" s="58">
        <v>0</v>
      </c>
    </row>
    <row r="46" spans="1:20" ht="6" customHeight="1">
      <c r="A46" s="5"/>
      <c r="B46" s="5"/>
      <c r="C46" s="5"/>
      <c r="D46" s="5"/>
      <c r="E46" s="5"/>
      <c r="F46" s="5"/>
      <c r="G46" s="5"/>
      <c r="H46" s="5"/>
      <c r="I46" s="5"/>
      <c r="J46" s="5"/>
      <c r="K46" s="5"/>
      <c r="L46" s="5"/>
      <c r="M46" s="5"/>
      <c r="N46" s="5"/>
      <c r="O46" s="5"/>
      <c r="P46" s="5"/>
      <c r="Q46" s="5"/>
      <c r="R46" s="5"/>
      <c r="S46" s="5"/>
      <c r="T46" s="5"/>
    </row>
    <row r="47" spans="1:20" ht="3.75" customHeight="1"/>
    <row r="48" spans="1:20" ht="12.75">
      <c r="A48" s="81" t="s">
        <v>14</v>
      </c>
      <c r="B48" s="82"/>
    </row>
    <row r="49" spans="1:11" ht="12.75">
      <c r="A49" s="82" t="s">
        <v>15</v>
      </c>
      <c r="B49" s="82"/>
      <c r="H49" s="74"/>
      <c r="I49" s="74"/>
      <c r="J49" s="74"/>
    </row>
    <row r="50" spans="1:11" ht="12.75">
      <c r="A50" s="82" t="s">
        <v>16</v>
      </c>
      <c r="B50" s="82"/>
      <c r="H50" s="74"/>
      <c r="I50" s="74"/>
      <c r="J50" s="74"/>
    </row>
    <row r="51" spans="1:11" ht="12.75">
      <c r="A51" s="82" t="s">
        <v>17</v>
      </c>
      <c r="B51" s="82"/>
      <c r="H51" s="74"/>
      <c r="I51" s="74"/>
      <c r="J51" s="74"/>
    </row>
    <row r="52" spans="1:11" ht="6" customHeight="1">
      <c r="A52" s="82"/>
      <c r="B52" s="82"/>
    </row>
    <row r="53" spans="1:11" ht="12.75">
      <c r="A53" s="82" t="s">
        <v>25</v>
      </c>
      <c r="B53" s="82"/>
    </row>
    <row r="54" spans="1:11" ht="12.75">
      <c r="A54" s="82" t="s">
        <v>28</v>
      </c>
      <c r="B54" s="82"/>
      <c r="H54" s="74"/>
      <c r="I54" s="74"/>
      <c r="J54" s="74"/>
      <c r="K54" s="74"/>
    </row>
    <row r="55" spans="1:11" ht="6" customHeight="1"/>
    <row r="56" spans="1:11" ht="12.75">
      <c r="A56" s="6" t="s">
        <v>52</v>
      </c>
      <c r="H56" s="74"/>
      <c r="I56" s="74"/>
      <c r="J56" s="74"/>
    </row>
    <row r="57" spans="1:11" ht="12.75">
      <c r="A57" s="6" t="s">
        <v>55</v>
      </c>
      <c r="H57" s="74"/>
      <c r="I57" s="74"/>
      <c r="J57" s="74"/>
    </row>
    <row r="58" spans="1:11" ht="12.75">
      <c r="A58" s="6" t="s">
        <v>135</v>
      </c>
      <c r="H58" s="74"/>
      <c r="I58" s="74"/>
      <c r="J58" s="74"/>
    </row>
    <row r="59" spans="1:11" ht="12.75">
      <c r="A59" s="6" t="s">
        <v>136</v>
      </c>
    </row>
    <row r="60" spans="1:11" ht="12.75">
      <c r="A60" s="7" t="s">
        <v>132</v>
      </c>
    </row>
    <row r="61" spans="1:11" ht="12.75">
      <c r="A61" s="7"/>
    </row>
  </sheetData>
  <mergeCells count="1">
    <mergeCell ref="A2:D2"/>
  </mergeCells>
  <phoneticPr fontId="2" type="noConversion"/>
  <hyperlinks>
    <hyperlink ref="T2" location="'Index-P-TR'!A1" display="◄" xr:uid="{00000000-0004-0000-2300-000000000000}"/>
  </hyperlinks>
  <pageMargins left="0.78740157480314965" right="0.78740157480314965" top="0.55000000000000004" bottom="0.47" header="0.39" footer="0.24"/>
  <pageSetup paperSize="9" scale="75" orientation="landscape" r:id="rId1"/>
  <headerFooter alignWithMargins="0">
    <oddFooter>&amp;R&amp;6&amp;F &amp;A</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T61"/>
  <sheetViews>
    <sheetView zoomScaleNormal="100" workbookViewId="0">
      <pane xSplit="3" topLeftCell="D1" activePane="topRight" state="frozen"/>
      <selection pane="topRight" activeCell="T2" sqref="T2"/>
    </sheetView>
  </sheetViews>
  <sheetFormatPr baseColWidth="10" defaultColWidth="12" defaultRowHeight="11.25"/>
  <cols>
    <col min="1" max="1" width="26.83203125" style="43" customWidth="1"/>
    <col min="2" max="2" width="5.5" style="43" hidden="1" customWidth="1"/>
    <col min="3" max="3" width="5.5" style="43" customWidth="1"/>
    <col min="4" max="19" width="9.5" style="43" customWidth="1"/>
    <col min="20" max="20" width="11" style="43" customWidth="1"/>
    <col min="21" max="16384" width="12" style="43"/>
  </cols>
  <sheetData>
    <row r="1" spans="1:20" ht="6" customHeight="1"/>
    <row r="2" spans="1:20" ht="27" customHeight="1">
      <c r="A2" s="232" t="s">
        <v>29</v>
      </c>
      <c r="B2" s="228"/>
      <c r="C2" s="228"/>
      <c r="D2" s="228"/>
      <c r="T2" s="130" t="s">
        <v>65</v>
      </c>
    </row>
    <row r="3" spans="1:20" ht="12">
      <c r="A3" s="72" t="s">
        <v>101</v>
      </c>
    </row>
    <row r="4" spans="1:20" ht="12">
      <c r="A4" s="72" t="s">
        <v>102</v>
      </c>
    </row>
    <row r="5" spans="1:20" ht="6" customHeight="1"/>
    <row r="6" spans="1:20" ht="30" customHeight="1">
      <c r="A6" s="21">
        <v>2009</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2009</v>
      </c>
    </row>
    <row r="7" spans="1:20" ht="3.75" customHeight="1">
      <c r="G7" s="67"/>
      <c r="T7" s="73"/>
    </row>
    <row r="8" spans="1:20" ht="22.5" customHeight="1">
      <c r="A8" s="92" t="s">
        <v>29</v>
      </c>
      <c r="B8" s="93"/>
      <c r="C8" s="93"/>
      <c r="D8" s="94">
        <v>14576</v>
      </c>
      <c r="E8" s="94">
        <v>8977</v>
      </c>
      <c r="F8" s="94">
        <v>15233</v>
      </c>
      <c r="G8" s="114">
        <v>38786</v>
      </c>
      <c r="H8" s="94">
        <v>16139</v>
      </c>
      <c r="I8" s="94">
        <v>20456</v>
      </c>
      <c r="J8" s="94">
        <v>16647</v>
      </c>
      <c r="K8" s="116">
        <v>53242</v>
      </c>
      <c r="L8" s="94">
        <v>21837</v>
      </c>
      <c r="M8" s="94">
        <v>18960</v>
      </c>
      <c r="N8" s="94">
        <v>18750</v>
      </c>
      <c r="O8" s="116">
        <v>59547</v>
      </c>
      <c r="P8" s="94">
        <v>19712</v>
      </c>
      <c r="Q8" s="94">
        <v>16215</v>
      </c>
      <c r="R8" s="94">
        <v>17092</v>
      </c>
      <c r="S8" s="116">
        <v>53019</v>
      </c>
      <c r="T8" s="105">
        <v>204594</v>
      </c>
    </row>
    <row r="9" spans="1:20" ht="6" customHeight="1">
      <c r="D9" s="74"/>
      <c r="E9" s="74"/>
      <c r="F9" s="74"/>
      <c r="G9" s="113"/>
      <c r="H9" s="74"/>
      <c r="I9" s="74"/>
      <c r="J9" s="74"/>
      <c r="K9" s="119"/>
      <c r="L9" s="74"/>
      <c r="M9" s="74"/>
      <c r="N9" s="74"/>
      <c r="O9" s="119"/>
      <c r="P9" s="74"/>
      <c r="Q9" s="74"/>
      <c r="R9" s="74"/>
      <c r="S9" s="119"/>
      <c r="T9" s="57"/>
    </row>
    <row r="10" spans="1:20" ht="22.5" customHeight="1">
      <c r="A10" s="126" t="s">
        <v>32</v>
      </c>
      <c r="B10" s="127"/>
      <c r="C10" s="127"/>
      <c r="D10" s="120">
        <v>14576</v>
      </c>
      <c r="E10" s="120">
        <v>8977</v>
      </c>
      <c r="F10" s="120">
        <v>15233</v>
      </c>
      <c r="G10" s="113">
        <v>38786</v>
      </c>
      <c r="H10" s="120">
        <v>16139</v>
      </c>
      <c r="I10" s="120">
        <v>20456</v>
      </c>
      <c r="J10" s="120">
        <v>16647</v>
      </c>
      <c r="K10" s="119">
        <v>53242</v>
      </c>
      <c r="L10" s="120">
        <v>21837</v>
      </c>
      <c r="M10" s="120">
        <v>18960</v>
      </c>
      <c r="N10" s="120">
        <v>18750</v>
      </c>
      <c r="O10" s="119">
        <v>59547</v>
      </c>
      <c r="P10" s="120">
        <v>19712</v>
      </c>
      <c r="Q10" s="120">
        <v>16215</v>
      </c>
      <c r="R10" s="120">
        <v>17092</v>
      </c>
      <c r="S10" s="119">
        <v>53019</v>
      </c>
      <c r="T10" s="128">
        <v>204594</v>
      </c>
    </row>
    <row r="11" spans="1:20">
      <c r="A11" s="75" t="s">
        <v>18</v>
      </c>
      <c r="B11" s="76" t="s">
        <v>0</v>
      </c>
      <c r="C11" s="76" t="s">
        <v>1</v>
      </c>
      <c r="D11" s="74">
        <v>1642</v>
      </c>
      <c r="E11" s="74">
        <v>1439</v>
      </c>
      <c r="F11" s="74">
        <v>2322</v>
      </c>
      <c r="G11" s="113">
        <v>5403</v>
      </c>
      <c r="H11" s="74">
        <v>1325</v>
      </c>
      <c r="I11" s="74">
        <v>2393</v>
      </c>
      <c r="J11" s="74">
        <v>2032</v>
      </c>
      <c r="K11" s="119">
        <v>5750</v>
      </c>
      <c r="L11" s="74">
        <v>3372</v>
      </c>
      <c r="M11" s="74">
        <v>1486</v>
      </c>
      <c r="N11" s="74">
        <v>2316</v>
      </c>
      <c r="O11" s="119">
        <v>7174</v>
      </c>
      <c r="P11" s="74">
        <v>2863</v>
      </c>
      <c r="Q11" s="74">
        <v>2106</v>
      </c>
      <c r="R11" s="74">
        <v>2542</v>
      </c>
      <c r="S11" s="119">
        <v>7511</v>
      </c>
      <c r="T11" s="58">
        <v>25838</v>
      </c>
    </row>
    <row r="12" spans="1:20">
      <c r="A12" s="43" t="s">
        <v>19</v>
      </c>
      <c r="B12" s="76" t="s">
        <v>2</v>
      </c>
      <c r="C12" s="76" t="s">
        <v>3</v>
      </c>
      <c r="D12" s="74">
        <v>6962</v>
      </c>
      <c r="E12" s="74">
        <v>5305</v>
      </c>
      <c r="F12" s="74">
        <v>8708</v>
      </c>
      <c r="G12" s="113">
        <v>20975</v>
      </c>
      <c r="H12" s="74">
        <v>8755</v>
      </c>
      <c r="I12" s="74">
        <v>10353</v>
      </c>
      <c r="J12" s="74">
        <v>9152</v>
      </c>
      <c r="K12" s="119">
        <v>28260</v>
      </c>
      <c r="L12" s="74">
        <v>10625</v>
      </c>
      <c r="M12" s="74">
        <v>9970</v>
      </c>
      <c r="N12" s="74">
        <v>10058</v>
      </c>
      <c r="O12" s="119">
        <v>30653</v>
      </c>
      <c r="P12" s="74">
        <v>8553</v>
      </c>
      <c r="Q12" s="74">
        <v>7683</v>
      </c>
      <c r="R12" s="74">
        <v>7591</v>
      </c>
      <c r="S12" s="119">
        <v>23827</v>
      </c>
      <c r="T12" s="58">
        <v>103715</v>
      </c>
    </row>
    <row r="13" spans="1:20">
      <c r="A13" s="43" t="s">
        <v>20</v>
      </c>
      <c r="B13" s="76" t="s">
        <v>4</v>
      </c>
      <c r="C13" s="76" t="s">
        <v>5</v>
      </c>
      <c r="D13" s="74">
        <v>5972</v>
      </c>
      <c r="E13" s="74">
        <v>2233</v>
      </c>
      <c r="F13" s="74">
        <v>4203</v>
      </c>
      <c r="G13" s="113">
        <v>12408</v>
      </c>
      <c r="H13" s="74">
        <v>6059</v>
      </c>
      <c r="I13" s="74">
        <v>7710</v>
      </c>
      <c r="J13" s="74">
        <v>5463</v>
      </c>
      <c r="K13" s="119">
        <v>19232</v>
      </c>
      <c r="L13" s="74">
        <v>7840</v>
      </c>
      <c r="M13" s="74">
        <v>7504</v>
      </c>
      <c r="N13" s="74">
        <v>6376</v>
      </c>
      <c r="O13" s="119">
        <v>21720</v>
      </c>
      <c r="P13" s="74">
        <v>8296</v>
      </c>
      <c r="Q13" s="74">
        <v>6426</v>
      </c>
      <c r="R13" s="74">
        <v>6959</v>
      </c>
      <c r="S13" s="119">
        <v>21681</v>
      </c>
      <c r="T13" s="58">
        <v>75041</v>
      </c>
    </row>
    <row r="14" spans="1:20" ht="6" customHeight="1">
      <c r="D14" s="74"/>
      <c r="E14" s="74"/>
      <c r="F14" s="74"/>
      <c r="G14" s="113"/>
      <c r="H14" s="74"/>
      <c r="I14" s="74"/>
      <c r="J14" s="74"/>
      <c r="K14" s="119"/>
      <c r="L14" s="74"/>
      <c r="M14" s="74"/>
      <c r="N14" s="74"/>
      <c r="O14" s="119"/>
      <c r="P14" s="74"/>
      <c r="Q14" s="74"/>
      <c r="R14" s="74"/>
      <c r="S14" s="119"/>
      <c r="T14" s="57"/>
    </row>
    <row r="15" spans="1:20" ht="24" customHeight="1">
      <c r="A15" s="123" t="s">
        <v>33</v>
      </c>
      <c r="B15" s="124"/>
      <c r="C15" s="124"/>
      <c r="D15" s="121">
        <v>0</v>
      </c>
      <c r="E15" s="121">
        <v>0</v>
      </c>
      <c r="F15" s="121">
        <v>0</v>
      </c>
      <c r="G15" s="113">
        <v>0</v>
      </c>
      <c r="H15" s="121">
        <v>0</v>
      </c>
      <c r="I15" s="121">
        <v>0</v>
      </c>
      <c r="J15" s="121">
        <v>0</v>
      </c>
      <c r="K15" s="119">
        <v>0</v>
      </c>
      <c r="L15" s="121">
        <v>0</v>
      </c>
      <c r="M15" s="121">
        <v>0</v>
      </c>
      <c r="N15" s="121">
        <v>0</v>
      </c>
      <c r="O15" s="119">
        <v>0</v>
      </c>
      <c r="P15" s="121">
        <v>0</v>
      </c>
      <c r="Q15" s="121">
        <v>0</v>
      </c>
      <c r="R15" s="121">
        <v>0</v>
      </c>
      <c r="S15" s="119">
        <v>0</v>
      </c>
      <c r="T15" s="125">
        <v>0</v>
      </c>
    </row>
    <row r="16" spans="1:20">
      <c r="A16" s="43" t="s">
        <v>21</v>
      </c>
      <c r="B16" s="76" t="s">
        <v>6</v>
      </c>
      <c r="C16" s="76" t="s">
        <v>7</v>
      </c>
      <c r="D16" s="77">
        <v>0</v>
      </c>
      <c r="E16" s="77">
        <v>0</v>
      </c>
      <c r="F16" s="77">
        <v>0</v>
      </c>
      <c r="G16" s="113">
        <v>0</v>
      </c>
      <c r="H16" s="77">
        <v>0</v>
      </c>
      <c r="I16" s="77">
        <v>0</v>
      </c>
      <c r="J16" s="77">
        <v>0</v>
      </c>
      <c r="K16" s="119">
        <v>0</v>
      </c>
      <c r="L16" s="77">
        <v>0</v>
      </c>
      <c r="M16" s="77">
        <v>0</v>
      </c>
      <c r="N16" s="77">
        <v>0</v>
      </c>
      <c r="O16" s="119">
        <v>0</v>
      </c>
      <c r="P16" s="77">
        <v>0</v>
      </c>
      <c r="Q16" s="77">
        <v>0</v>
      </c>
      <c r="R16" s="77">
        <v>0</v>
      </c>
      <c r="S16" s="119">
        <v>0</v>
      </c>
      <c r="T16" s="58">
        <v>0</v>
      </c>
    </row>
    <row r="17" spans="1:20">
      <c r="A17" s="43" t="s">
        <v>22</v>
      </c>
      <c r="B17" s="76" t="s">
        <v>8</v>
      </c>
      <c r="C17" s="76" t="s">
        <v>9</v>
      </c>
      <c r="D17" s="77">
        <v>0</v>
      </c>
      <c r="E17" s="77">
        <v>0</v>
      </c>
      <c r="F17" s="77">
        <v>0</v>
      </c>
      <c r="G17" s="113">
        <v>0</v>
      </c>
      <c r="H17" s="77">
        <v>0</v>
      </c>
      <c r="I17" s="77">
        <v>0</v>
      </c>
      <c r="J17" s="77">
        <v>0</v>
      </c>
      <c r="K17" s="119">
        <v>0</v>
      </c>
      <c r="L17" s="77">
        <v>0</v>
      </c>
      <c r="M17" s="77">
        <v>0</v>
      </c>
      <c r="N17" s="77">
        <v>0</v>
      </c>
      <c r="O17" s="119">
        <v>0</v>
      </c>
      <c r="P17" s="77">
        <v>0</v>
      </c>
      <c r="Q17" s="77">
        <v>0</v>
      </c>
      <c r="R17" s="77">
        <v>0</v>
      </c>
      <c r="S17" s="119">
        <v>0</v>
      </c>
      <c r="T17" s="58">
        <v>0</v>
      </c>
    </row>
    <row r="18" spans="1:20">
      <c r="A18" s="43" t="s">
        <v>23</v>
      </c>
      <c r="B18" s="76" t="s">
        <v>10</v>
      </c>
      <c r="C18" s="76" t="s">
        <v>11</v>
      </c>
      <c r="D18" s="77">
        <v>0</v>
      </c>
      <c r="E18" s="77">
        <v>0</v>
      </c>
      <c r="F18" s="77">
        <v>0</v>
      </c>
      <c r="G18" s="113">
        <v>0</v>
      </c>
      <c r="H18" s="77">
        <v>0</v>
      </c>
      <c r="I18" s="77">
        <v>0</v>
      </c>
      <c r="J18" s="77">
        <v>0</v>
      </c>
      <c r="K18" s="119">
        <v>0</v>
      </c>
      <c r="L18" s="77">
        <v>0</v>
      </c>
      <c r="M18" s="77">
        <v>0</v>
      </c>
      <c r="N18" s="77">
        <v>0</v>
      </c>
      <c r="O18" s="119">
        <v>0</v>
      </c>
      <c r="P18" s="77">
        <v>0</v>
      </c>
      <c r="Q18" s="77">
        <v>0</v>
      </c>
      <c r="R18" s="77">
        <v>0</v>
      </c>
      <c r="S18" s="119">
        <v>0</v>
      </c>
      <c r="T18" s="58">
        <v>0</v>
      </c>
    </row>
    <row r="19" spans="1:20">
      <c r="A19" s="43" t="s">
        <v>24</v>
      </c>
      <c r="B19" s="76" t="s">
        <v>12</v>
      </c>
      <c r="C19" s="76" t="s">
        <v>13</v>
      </c>
      <c r="D19" s="77">
        <v>0</v>
      </c>
      <c r="E19" s="77">
        <v>0</v>
      </c>
      <c r="F19" s="77">
        <v>0</v>
      </c>
      <c r="G19" s="113">
        <v>0</v>
      </c>
      <c r="H19" s="77">
        <v>0</v>
      </c>
      <c r="I19" s="77">
        <v>0</v>
      </c>
      <c r="J19" s="77">
        <v>0</v>
      </c>
      <c r="K19" s="119">
        <v>0</v>
      </c>
      <c r="L19" s="77">
        <v>0</v>
      </c>
      <c r="M19" s="77">
        <v>0</v>
      </c>
      <c r="N19" s="77">
        <v>0</v>
      </c>
      <c r="O19" s="119">
        <v>0</v>
      </c>
      <c r="P19" s="77">
        <v>0</v>
      </c>
      <c r="Q19" s="77">
        <v>0</v>
      </c>
      <c r="R19" s="77">
        <v>0</v>
      </c>
      <c r="S19" s="119">
        <v>0</v>
      </c>
      <c r="T19" s="58">
        <v>0</v>
      </c>
    </row>
    <row r="20" spans="1:20" ht="6" customHeight="1">
      <c r="D20" s="74"/>
      <c r="E20" s="74"/>
      <c r="F20" s="74"/>
      <c r="G20" s="114"/>
      <c r="H20" s="74"/>
      <c r="I20" s="74"/>
      <c r="J20" s="74"/>
      <c r="K20" s="118"/>
      <c r="L20" s="74"/>
      <c r="M20" s="74"/>
      <c r="N20" s="74"/>
      <c r="O20" s="119"/>
      <c r="P20" s="74"/>
      <c r="Q20" s="74"/>
      <c r="R20" s="74"/>
      <c r="S20" s="119"/>
      <c r="T20" s="57"/>
    </row>
    <row r="21" spans="1:20" ht="22.5">
      <c r="A21" s="92" t="s">
        <v>30</v>
      </c>
      <c r="B21" s="103"/>
      <c r="C21" s="103"/>
      <c r="D21" s="94">
        <v>12653</v>
      </c>
      <c r="E21" s="94">
        <v>6856</v>
      </c>
      <c r="F21" s="94">
        <v>12832</v>
      </c>
      <c r="G21" s="111">
        <v>32341</v>
      </c>
      <c r="H21" s="94">
        <v>15055</v>
      </c>
      <c r="I21" s="94">
        <v>18632</v>
      </c>
      <c r="J21" s="94">
        <v>14906</v>
      </c>
      <c r="K21" s="116">
        <v>48593</v>
      </c>
      <c r="L21" s="94">
        <v>18206</v>
      </c>
      <c r="M21" s="94">
        <v>17712</v>
      </c>
      <c r="N21" s="94">
        <v>16621</v>
      </c>
      <c r="O21" s="116">
        <v>52539</v>
      </c>
      <c r="P21" s="94">
        <v>17189</v>
      </c>
      <c r="Q21" s="94">
        <v>13908</v>
      </c>
      <c r="R21" s="94">
        <v>14917</v>
      </c>
      <c r="S21" s="116">
        <v>46014</v>
      </c>
      <c r="T21" s="105">
        <v>179487</v>
      </c>
    </row>
    <row r="22" spans="1:20" ht="6" customHeight="1">
      <c r="D22" s="74"/>
      <c r="E22" s="74"/>
      <c r="F22" s="74"/>
      <c r="G22" s="113"/>
      <c r="H22" s="74"/>
      <c r="I22" s="74"/>
      <c r="J22" s="74"/>
      <c r="K22" s="119"/>
      <c r="L22" s="74"/>
      <c r="M22" s="74"/>
      <c r="N22" s="74"/>
      <c r="O22" s="119"/>
      <c r="P22" s="74"/>
      <c r="Q22" s="74"/>
      <c r="R22" s="74"/>
      <c r="S22" s="119"/>
      <c r="T22" s="57"/>
    </row>
    <row r="23" spans="1:20" ht="22.5" customHeight="1">
      <c r="A23" s="126" t="s">
        <v>32</v>
      </c>
      <c r="B23" s="127"/>
      <c r="C23" s="127"/>
      <c r="D23" s="120">
        <v>12653</v>
      </c>
      <c r="E23" s="120">
        <v>6856</v>
      </c>
      <c r="F23" s="120">
        <v>12832</v>
      </c>
      <c r="G23" s="113">
        <v>32341</v>
      </c>
      <c r="H23" s="120">
        <v>15055</v>
      </c>
      <c r="I23" s="120">
        <v>18632</v>
      </c>
      <c r="J23" s="120">
        <v>14906</v>
      </c>
      <c r="K23" s="119">
        <v>48593</v>
      </c>
      <c r="L23" s="120">
        <v>18206</v>
      </c>
      <c r="M23" s="120">
        <v>17712</v>
      </c>
      <c r="N23" s="120">
        <v>16621</v>
      </c>
      <c r="O23" s="119">
        <v>52539</v>
      </c>
      <c r="P23" s="120">
        <v>17189</v>
      </c>
      <c r="Q23" s="120">
        <v>13908</v>
      </c>
      <c r="R23" s="120">
        <v>14917</v>
      </c>
      <c r="S23" s="119">
        <v>46014</v>
      </c>
      <c r="T23" s="128">
        <v>179487</v>
      </c>
    </row>
    <row r="24" spans="1:20">
      <c r="A24" s="75" t="s">
        <v>18</v>
      </c>
      <c r="B24" s="76" t="s">
        <v>0</v>
      </c>
      <c r="C24" s="76" t="s">
        <v>1</v>
      </c>
      <c r="D24" s="74">
        <v>291</v>
      </c>
      <c r="E24" s="74">
        <v>276</v>
      </c>
      <c r="F24" s="74">
        <v>1120</v>
      </c>
      <c r="G24" s="113">
        <v>1687</v>
      </c>
      <c r="H24" s="74">
        <v>423</v>
      </c>
      <c r="I24" s="74">
        <v>911</v>
      </c>
      <c r="J24" s="74">
        <v>585</v>
      </c>
      <c r="K24" s="119">
        <v>1919</v>
      </c>
      <c r="L24" s="74">
        <v>345</v>
      </c>
      <c r="M24" s="74">
        <v>368</v>
      </c>
      <c r="N24" s="74">
        <v>773</v>
      </c>
      <c r="O24" s="119">
        <v>1486</v>
      </c>
      <c r="P24" s="74">
        <v>1330</v>
      </c>
      <c r="Q24" s="74">
        <v>641</v>
      </c>
      <c r="R24" s="74">
        <v>724</v>
      </c>
      <c r="S24" s="119">
        <v>2695</v>
      </c>
      <c r="T24" s="58">
        <v>7787</v>
      </c>
    </row>
    <row r="25" spans="1:20">
      <c r="A25" s="43" t="s">
        <v>19</v>
      </c>
      <c r="B25" s="76" t="s">
        <v>2</v>
      </c>
      <c r="C25" s="76" t="s">
        <v>3</v>
      </c>
      <c r="D25" s="74">
        <v>6768</v>
      </c>
      <c r="E25" s="74">
        <v>4497</v>
      </c>
      <c r="F25" s="74">
        <v>8291</v>
      </c>
      <c r="G25" s="113">
        <v>19556</v>
      </c>
      <c r="H25" s="74">
        <v>8683</v>
      </c>
      <c r="I25" s="74">
        <v>10353</v>
      </c>
      <c r="J25" s="74">
        <v>9144</v>
      </c>
      <c r="K25" s="119">
        <v>28180</v>
      </c>
      <c r="L25" s="74">
        <v>10021</v>
      </c>
      <c r="M25" s="74">
        <v>9840</v>
      </c>
      <c r="N25" s="74">
        <v>9794</v>
      </c>
      <c r="O25" s="119">
        <v>29655</v>
      </c>
      <c r="P25" s="74">
        <v>7801</v>
      </c>
      <c r="Q25" s="74">
        <v>7097</v>
      </c>
      <c r="R25" s="74">
        <v>7481</v>
      </c>
      <c r="S25" s="119">
        <v>22379</v>
      </c>
      <c r="T25" s="58">
        <v>99770</v>
      </c>
    </row>
    <row r="26" spans="1:20">
      <c r="A26" s="43" t="s">
        <v>20</v>
      </c>
      <c r="B26" s="76" t="s">
        <v>4</v>
      </c>
      <c r="C26" s="76" t="s">
        <v>5</v>
      </c>
      <c r="D26" s="74">
        <v>5594</v>
      </c>
      <c r="E26" s="74">
        <v>2083</v>
      </c>
      <c r="F26" s="74">
        <v>3421</v>
      </c>
      <c r="G26" s="113">
        <v>11098</v>
      </c>
      <c r="H26" s="74">
        <v>5949</v>
      </c>
      <c r="I26" s="74">
        <v>7368</v>
      </c>
      <c r="J26" s="74">
        <v>5177</v>
      </c>
      <c r="K26" s="119">
        <v>18494</v>
      </c>
      <c r="L26" s="74">
        <v>7840</v>
      </c>
      <c r="M26" s="74">
        <v>7504</v>
      </c>
      <c r="N26" s="74">
        <v>6054</v>
      </c>
      <c r="O26" s="119">
        <v>21398</v>
      </c>
      <c r="P26" s="74">
        <v>8058</v>
      </c>
      <c r="Q26" s="74">
        <v>6170</v>
      </c>
      <c r="R26" s="74">
        <v>6712</v>
      </c>
      <c r="S26" s="119">
        <v>20940</v>
      </c>
      <c r="T26" s="58">
        <v>71930</v>
      </c>
    </row>
    <row r="27" spans="1:20" ht="6" customHeight="1">
      <c r="D27" s="74"/>
      <c r="E27" s="74"/>
      <c r="F27" s="74"/>
      <c r="G27" s="113"/>
      <c r="H27" s="74"/>
      <c r="I27" s="74"/>
      <c r="J27" s="74"/>
      <c r="K27" s="119"/>
      <c r="L27" s="74"/>
      <c r="M27" s="74"/>
      <c r="N27" s="74"/>
      <c r="O27" s="119"/>
      <c r="P27" s="74"/>
      <c r="Q27" s="74"/>
      <c r="R27" s="74"/>
      <c r="S27" s="119"/>
      <c r="T27" s="57"/>
    </row>
    <row r="28" spans="1:20" ht="24" customHeight="1">
      <c r="A28" s="123" t="s">
        <v>33</v>
      </c>
      <c r="B28" s="124"/>
      <c r="C28" s="124"/>
      <c r="D28" s="121">
        <v>0</v>
      </c>
      <c r="E28" s="121">
        <v>0</v>
      </c>
      <c r="F28" s="121">
        <v>0</v>
      </c>
      <c r="G28" s="113">
        <v>0</v>
      </c>
      <c r="H28" s="121">
        <v>0</v>
      </c>
      <c r="I28" s="121">
        <v>0</v>
      </c>
      <c r="J28" s="121">
        <v>0</v>
      </c>
      <c r="K28" s="119">
        <v>0</v>
      </c>
      <c r="L28" s="121">
        <v>0</v>
      </c>
      <c r="M28" s="121">
        <v>0</v>
      </c>
      <c r="N28" s="121">
        <v>0</v>
      </c>
      <c r="O28" s="119">
        <v>0</v>
      </c>
      <c r="P28" s="121">
        <v>0</v>
      </c>
      <c r="Q28" s="121">
        <v>0</v>
      </c>
      <c r="R28" s="121">
        <v>0</v>
      </c>
      <c r="S28" s="119">
        <v>0</v>
      </c>
      <c r="T28" s="125">
        <v>0</v>
      </c>
    </row>
    <row r="29" spans="1:20">
      <c r="A29" s="43" t="s">
        <v>21</v>
      </c>
      <c r="B29" s="76" t="s">
        <v>6</v>
      </c>
      <c r="C29" s="76" t="s">
        <v>7</v>
      </c>
      <c r="D29" s="74">
        <v>0</v>
      </c>
      <c r="E29" s="74">
        <v>0</v>
      </c>
      <c r="F29" s="74">
        <v>0</v>
      </c>
      <c r="G29" s="113">
        <v>0</v>
      </c>
      <c r="H29" s="74">
        <v>0</v>
      </c>
      <c r="I29" s="74">
        <v>0</v>
      </c>
      <c r="J29" s="74">
        <v>0</v>
      </c>
      <c r="K29" s="119">
        <v>0</v>
      </c>
      <c r="L29" s="74">
        <v>0</v>
      </c>
      <c r="M29" s="77">
        <v>0</v>
      </c>
      <c r="N29" s="74">
        <v>0</v>
      </c>
      <c r="O29" s="119">
        <v>0</v>
      </c>
      <c r="P29" s="74">
        <v>0</v>
      </c>
      <c r="Q29" s="74">
        <v>0</v>
      </c>
      <c r="R29" s="74">
        <v>0</v>
      </c>
      <c r="S29" s="119">
        <v>0</v>
      </c>
      <c r="T29" s="58">
        <v>0</v>
      </c>
    </row>
    <row r="30" spans="1:20">
      <c r="A30" s="43" t="s">
        <v>22</v>
      </c>
      <c r="B30" s="76" t="s">
        <v>8</v>
      </c>
      <c r="C30" s="76" t="s">
        <v>9</v>
      </c>
      <c r="D30" s="74">
        <v>0</v>
      </c>
      <c r="E30" s="74">
        <v>0</v>
      </c>
      <c r="F30" s="74">
        <v>0</v>
      </c>
      <c r="G30" s="113">
        <v>0</v>
      </c>
      <c r="H30" s="74">
        <v>0</v>
      </c>
      <c r="I30" s="74">
        <v>0</v>
      </c>
      <c r="J30" s="74">
        <v>0</v>
      </c>
      <c r="K30" s="119">
        <v>0</v>
      </c>
      <c r="L30" s="74">
        <v>0</v>
      </c>
      <c r="M30" s="77">
        <v>0</v>
      </c>
      <c r="N30" s="74">
        <v>0</v>
      </c>
      <c r="O30" s="119">
        <v>0</v>
      </c>
      <c r="P30" s="74">
        <v>0</v>
      </c>
      <c r="Q30" s="74">
        <v>0</v>
      </c>
      <c r="R30" s="74">
        <v>0</v>
      </c>
      <c r="S30" s="119">
        <v>0</v>
      </c>
      <c r="T30" s="58">
        <v>0</v>
      </c>
    </row>
    <row r="31" spans="1:20">
      <c r="A31" s="43" t="s">
        <v>23</v>
      </c>
      <c r="B31" s="76" t="s">
        <v>10</v>
      </c>
      <c r="C31" s="76" t="s">
        <v>11</v>
      </c>
      <c r="D31" s="74">
        <v>0</v>
      </c>
      <c r="E31" s="74">
        <v>0</v>
      </c>
      <c r="F31" s="74">
        <v>0</v>
      </c>
      <c r="G31" s="113">
        <v>0</v>
      </c>
      <c r="H31" s="74">
        <v>0</v>
      </c>
      <c r="I31" s="74">
        <v>0</v>
      </c>
      <c r="J31" s="74">
        <v>0</v>
      </c>
      <c r="K31" s="119">
        <v>0</v>
      </c>
      <c r="L31" s="74">
        <v>0</v>
      </c>
      <c r="M31" s="77">
        <v>0</v>
      </c>
      <c r="N31" s="74">
        <v>0</v>
      </c>
      <c r="O31" s="119">
        <v>0</v>
      </c>
      <c r="P31" s="74">
        <v>0</v>
      </c>
      <c r="Q31" s="74">
        <v>0</v>
      </c>
      <c r="R31" s="74">
        <v>0</v>
      </c>
      <c r="S31" s="119">
        <v>0</v>
      </c>
      <c r="T31" s="58">
        <v>0</v>
      </c>
    </row>
    <row r="32" spans="1:20">
      <c r="A32" s="43" t="s">
        <v>24</v>
      </c>
      <c r="B32" s="76" t="s">
        <v>12</v>
      </c>
      <c r="C32" s="76" t="s">
        <v>13</v>
      </c>
      <c r="D32" s="74">
        <v>0</v>
      </c>
      <c r="E32" s="74">
        <v>0</v>
      </c>
      <c r="F32" s="74">
        <v>0</v>
      </c>
      <c r="G32" s="113">
        <v>0</v>
      </c>
      <c r="H32" s="74">
        <v>0</v>
      </c>
      <c r="I32" s="74">
        <v>0</v>
      </c>
      <c r="J32" s="74">
        <v>0</v>
      </c>
      <c r="K32" s="119">
        <v>0</v>
      </c>
      <c r="L32" s="74">
        <v>0</v>
      </c>
      <c r="M32" s="77">
        <v>0</v>
      </c>
      <c r="N32" s="74">
        <v>0</v>
      </c>
      <c r="O32" s="119">
        <v>0</v>
      </c>
      <c r="P32" s="74">
        <v>0</v>
      </c>
      <c r="Q32" s="74">
        <v>0</v>
      </c>
      <c r="R32" s="74">
        <v>0</v>
      </c>
      <c r="S32" s="119">
        <v>0</v>
      </c>
      <c r="T32" s="58">
        <v>0</v>
      </c>
    </row>
    <row r="33" spans="1:20" ht="6" customHeight="1">
      <c r="D33" s="74"/>
      <c r="E33" s="74"/>
      <c r="F33" s="74"/>
      <c r="G33" s="114"/>
      <c r="H33" s="74"/>
      <c r="I33" s="74"/>
      <c r="J33" s="74"/>
      <c r="K33" s="118"/>
      <c r="L33" s="74"/>
      <c r="M33" s="74"/>
      <c r="N33" s="74"/>
      <c r="O33" s="119"/>
      <c r="P33" s="74"/>
      <c r="Q33" s="74"/>
      <c r="R33" s="74"/>
      <c r="S33" s="119"/>
      <c r="T33" s="57"/>
    </row>
    <row r="34" spans="1:20" ht="22.5">
      <c r="A34" s="92" t="s">
        <v>31</v>
      </c>
      <c r="B34" s="103"/>
      <c r="C34" s="103"/>
      <c r="D34" s="94">
        <v>1923</v>
      </c>
      <c r="E34" s="94">
        <v>2121</v>
      </c>
      <c r="F34" s="94">
        <v>2401</v>
      </c>
      <c r="G34" s="111">
        <v>6445</v>
      </c>
      <c r="H34" s="94">
        <v>1084</v>
      </c>
      <c r="I34" s="94">
        <v>1824</v>
      </c>
      <c r="J34" s="94">
        <v>1741</v>
      </c>
      <c r="K34" s="116">
        <v>4649</v>
      </c>
      <c r="L34" s="94">
        <v>3631</v>
      </c>
      <c r="M34" s="94">
        <v>1248</v>
      </c>
      <c r="N34" s="94">
        <v>2129</v>
      </c>
      <c r="O34" s="116">
        <v>7008</v>
      </c>
      <c r="P34" s="94">
        <v>2523</v>
      </c>
      <c r="Q34" s="94">
        <v>2307</v>
      </c>
      <c r="R34" s="94">
        <v>2175</v>
      </c>
      <c r="S34" s="116">
        <v>7005</v>
      </c>
      <c r="T34" s="105">
        <v>25107</v>
      </c>
    </row>
    <row r="35" spans="1:20" ht="6" customHeight="1">
      <c r="D35" s="74"/>
      <c r="E35" s="74"/>
      <c r="F35" s="74"/>
      <c r="G35" s="113"/>
      <c r="H35" s="74"/>
      <c r="I35" s="74"/>
      <c r="J35" s="74"/>
      <c r="K35" s="119"/>
      <c r="L35" s="74"/>
      <c r="M35" s="74"/>
      <c r="N35" s="74"/>
      <c r="O35" s="119"/>
      <c r="P35" s="74"/>
      <c r="Q35" s="74"/>
      <c r="R35" s="74"/>
      <c r="S35" s="119"/>
      <c r="T35" s="57"/>
    </row>
    <row r="36" spans="1:20" ht="22.5" customHeight="1">
      <c r="A36" s="126" t="s">
        <v>32</v>
      </c>
      <c r="B36" s="127"/>
      <c r="C36" s="127"/>
      <c r="D36" s="120">
        <v>1923</v>
      </c>
      <c r="E36" s="120">
        <v>2121</v>
      </c>
      <c r="F36" s="120">
        <v>2401</v>
      </c>
      <c r="G36" s="113">
        <v>6445</v>
      </c>
      <c r="H36" s="120">
        <v>1084</v>
      </c>
      <c r="I36" s="120">
        <v>1824</v>
      </c>
      <c r="J36" s="120">
        <v>1741</v>
      </c>
      <c r="K36" s="119">
        <v>4649</v>
      </c>
      <c r="L36" s="120">
        <v>3631</v>
      </c>
      <c r="M36" s="120">
        <v>1248</v>
      </c>
      <c r="N36" s="120">
        <v>2129</v>
      </c>
      <c r="O36" s="119">
        <v>7008</v>
      </c>
      <c r="P36" s="120">
        <v>2523</v>
      </c>
      <c r="Q36" s="120">
        <v>2307</v>
      </c>
      <c r="R36" s="120">
        <v>2175</v>
      </c>
      <c r="S36" s="119">
        <v>7005</v>
      </c>
      <c r="T36" s="128">
        <v>25107</v>
      </c>
    </row>
    <row r="37" spans="1:20">
      <c r="A37" s="78" t="s">
        <v>18</v>
      </c>
      <c r="B37" s="79" t="s">
        <v>0</v>
      </c>
      <c r="C37" s="79" t="s">
        <v>1</v>
      </c>
      <c r="D37" s="77">
        <v>1351</v>
      </c>
      <c r="E37" s="77">
        <v>1163</v>
      </c>
      <c r="F37" s="77">
        <v>1202</v>
      </c>
      <c r="G37" s="113">
        <v>3716</v>
      </c>
      <c r="H37" s="77">
        <v>902</v>
      </c>
      <c r="I37" s="77">
        <v>1482</v>
      </c>
      <c r="J37" s="77">
        <v>1447</v>
      </c>
      <c r="K37" s="119">
        <v>3831</v>
      </c>
      <c r="L37" s="77">
        <v>3027</v>
      </c>
      <c r="M37" s="77">
        <v>1118</v>
      </c>
      <c r="N37" s="77">
        <v>1543</v>
      </c>
      <c r="O37" s="119">
        <v>5688</v>
      </c>
      <c r="P37" s="77">
        <v>1533</v>
      </c>
      <c r="Q37" s="74">
        <v>1465</v>
      </c>
      <c r="R37" s="77">
        <v>1818</v>
      </c>
      <c r="S37" s="119">
        <v>4816</v>
      </c>
      <c r="T37" s="58">
        <v>18051</v>
      </c>
    </row>
    <row r="38" spans="1:20">
      <c r="A38" s="80" t="s">
        <v>19</v>
      </c>
      <c r="B38" s="79" t="s">
        <v>2</v>
      </c>
      <c r="C38" s="79" t="s">
        <v>3</v>
      </c>
      <c r="D38" s="77">
        <v>194</v>
      </c>
      <c r="E38" s="77">
        <v>808</v>
      </c>
      <c r="F38" s="77">
        <v>417</v>
      </c>
      <c r="G38" s="113">
        <v>1419</v>
      </c>
      <c r="H38" s="77">
        <v>72</v>
      </c>
      <c r="I38" s="77">
        <v>0</v>
      </c>
      <c r="J38" s="77">
        <v>8</v>
      </c>
      <c r="K38" s="119">
        <v>80</v>
      </c>
      <c r="L38" s="77">
        <v>604</v>
      </c>
      <c r="M38" s="77">
        <v>130</v>
      </c>
      <c r="N38" s="77">
        <v>264</v>
      </c>
      <c r="O38" s="119">
        <v>998</v>
      </c>
      <c r="P38" s="77">
        <v>752</v>
      </c>
      <c r="Q38" s="74">
        <v>586</v>
      </c>
      <c r="R38" s="77">
        <v>110</v>
      </c>
      <c r="S38" s="119">
        <v>1448</v>
      </c>
      <c r="T38" s="58">
        <v>3945</v>
      </c>
    </row>
    <row r="39" spans="1:20">
      <c r="A39" s="80" t="s">
        <v>20</v>
      </c>
      <c r="B39" s="79" t="s">
        <v>4</v>
      </c>
      <c r="C39" s="79" t="s">
        <v>5</v>
      </c>
      <c r="D39" s="77">
        <v>378</v>
      </c>
      <c r="E39" s="77">
        <v>150</v>
      </c>
      <c r="F39" s="77">
        <v>782</v>
      </c>
      <c r="G39" s="113">
        <v>1310</v>
      </c>
      <c r="H39" s="77">
        <v>110</v>
      </c>
      <c r="I39" s="77">
        <v>342</v>
      </c>
      <c r="J39" s="77">
        <v>286</v>
      </c>
      <c r="K39" s="119">
        <v>738</v>
      </c>
      <c r="L39" s="77">
        <v>0</v>
      </c>
      <c r="M39" s="77">
        <v>0</v>
      </c>
      <c r="N39" s="77">
        <v>322</v>
      </c>
      <c r="O39" s="119">
        <v>322</v>
      </c>
      <c r="P39" s="77">
        <v>238</v>
      </c>
      <c r="Q39" s="74">
        <v>256</v>
      </c>
      <c r="R39" s="77">
        <v>247</v>
      </c>
      <c r="S39" s="119">
        <v>741</v>
      </c>
      <c r="T39" s="58">
        <v>3111</v>
      </c>
    </row>
    <row r="40" spans="1:20" ht="6" customHeight="1">
      <c r="A40" s="80"/>
      <c r="B40" s="80"/>
      <c r="C40" s="80"/>
      <c r="D40" s="77"/>
      <c r="E40" s="77"/>
      <c r="F40" s="77"/>
      <c r="G40" s="113"/>
      <c r="H40" s="77"/>
      <c r="I40" s="77"/>
      <c r="J40" s="77"/>
      <c r="K40" s="119"/>
      <c r="L40" s="77"/>
      <c r="M40" s="77"/>
      <c r="N40" s="77"/>
      <c r="O40" s="119"/>
      <c r="P40" s="77"/>
      <c r="Q40" s="74"/>
      <c r="R40" s="77"/>
      <c r="S40" s="119"/>
      <c r="T40" s="58"/>
    </row>
    <row r="41" spans="1:20" ht="24" customHeight="1">
      <c r="A41" s="123" t="s">
        <v>33</v>
      </c>
      <c r="B41" s="124"/>
      <c r="C41" s="124"/>
      <c r="D41" s="121">
        <v>0</v>
      </c>
      <c r="E41" s="121">
        <v>0</v>
      </c>
      <c r="F41" s="121">
        <v>0</v>
      </c>
      <c r="G41" s="113">
        <v>0</v>
      </c>
      <c r="H41" s="121">
        <v>0</v>
      </c>
      <c r="I41" s="121">
        <v>0</v>
      </c>
      <c r="J41" s="121">
        <v>0</v>
      </c>
      <c r="K41" s="119">
        <v>0</v>
      </c>
      <c r="L41" s="121">
        <v>0</v>
      </c>
      <c r="M41" s="121">
        <v>0</v>
      </c>
      <c r="N41" s="121">
        <v>0</v>
      </c>
      <c r="O41" s="119">
        <v>0</v>
      </c>
      <c r="P41" s="121">
        <v>0</v>
      </c>
      <c r="Q41" s="121">
        <v>0</v>
      </c>
      <c r="R41" s="121">
        <v>0</v>
      </c>
      <c r="S41" s="119">
        <v>0</v>
      </c>
      <c r="T41" s="125">
        <v>0</v>
      </c>
    </row>
    <row r="42" spans="1:20">
      <c r="A42" s="80" t="s">
        <v>21</v>
      </c>
      <c r="B42" s="79" t="s">
        <v>6</v>
      </c>
      <c r="C42" s="79" t="s">
        <v>7</v>
      </c>
      <c r="D42" s="77">
        <v>0</v>
      </c>
      <c r="E42" s="77">
        <v>0</v>
      </c>
      <c r="F42" s="77">
        <v>0</v>
      </c>
      <c r="G42" s="113">
        <v>0</v>
      </c>
      <c r="H42" s="77">
        <v>0</v>
      </c>
      <c r="I42" s="77">
        <v>0</v>
      </c>
      <c r="J42" s="77">
        <v>0</v>
      </c>
      <c r="K42" s="119">
        <v>0</v>
      </c>
      <c r="L42" s="77">
        <v>0</v>
      </c>
      <c r="M42" s="77">
        <v>0</v>
      </c>
      <c r="N42" s="77">
        <v>0</v>
      </c>
      <c r="O42" s="119">
        <v>0</v>
      </c>
      <c r="P42" s="77">
        <v>0</v>
      </c>
      <c r="Q42" s="74">
        <v>0</v>
      </c>
      <c r="R42" s="77">
        <v>0</v>
      </c>
      <c r="S42" s="119">
        <v>0</v>
      </c>
      <c r="T42" s="58">
        <v>0</v>
      </c>
    </row>
    <row r="43" spans="1:20">
      <c r="A43" s="80" t="s">
        <v>22</v>
      </c>
      <c r="B43" s="79" t="s">
        <v>8</v>
      </c>
      <c r="C43" s="79" t="s">
        <v>9</v>
      </c>
      <c r="D43" s="77">
        <v>0</v>
      </c>
      <c r="E43" s="77">
        <v>0</v>
      </c>
      <c r="F43" s="77">
        <v>0</v>
      </c>
      <c r="G43" s="113">
        <v>0</v>
      </c>
      <c r="H43" s="77">
        <v>0</v>
      </c>
      <c r="I43" s="77">
        <v>0</v>
      </c>
      <c r="J43" s="77">
        <v>0</v>
      </c>
      <c r="K43" s="119">
        <v>0</v>
      </c>
      <c r="L43" s="77">
        <v>0</v>
      </c>
      <c r="M43" s="77">
        <v>0</v>
      </c>
      <c r="N43" s="77">
        <v>0</v>
      </c>
      <c r="O43" s="119">
        <v>0</v>
      </c>
      <c r="P43" s="77">
        <v>0</v>
      </c>
      <c r="Q43" s="74">
        <v>0</v>
      </c>
      <c r="R43" s="77">
        <v>0</v>
      </c>
      <c r="S43" s="119">
        <v>0</v>
      </c>
      <c r="T43" s="58">
        <v>0</v>
      </c>
    </row>
    <row r="44" spans="1:20">
      <c r="A44" s="43" t="s">
        <v>23</v>
      </c>
      <c r="B44" s="76" t="s">
        <v>10</v>
      </c>
      <c r="C44" s="76" t="s">
        <v>11</v>
      </c>
      <c r="D44" s="74">
        <v>0</v>
      </c>
      <c r="E44" s="74">
        <v>0</v>
      </c>
      <c r="F44" s="74">
        <v>0</v>
      </c>
      <c r="G44" s="113">
        <v>0</v>
      </c>
      <c r="H44" s="74">
        <v>0</v>
      </c>
      <c r="I44" s="74">
        <v>0</v>
      </c>
      <c r="J44" s="74">
        <v>0</v>
      </c>
      <c r="K44" s="119">
        <v>0</v>
      </c>
      <c r="L44" s="74">
        <v>0</v>
      </c>
      <c r="M44" s="74">
        <v>0</v>
      </c>
      <c r="N44" s="74">
        <v>0</v>
      </c>
      <c r="O44" s="119">
        <v>0</v>
      </c>
      <c r="P44" s="74">
        <v>0</v>
      </c>
      <c r="Q44" s="74">
        <v>0</v>
      </c>
      <c r="R44" s="74">
        <v>0</v>
      </c>
      <c r="S44" s="119">
        <v>0</v>
      </c>
      <c r="T44" s="58">
        <v>0</v>
      </c>
    </row>
    <row r="45" spans="1:20">
      <c r="A45" s="43" t="s">
        <v>24</v>
      </c>
      <c r="B45" s="76" t="s">
        <v>12</v>
      </c>
      <c r="C45" s="76" t="s">
        <v>13</v>
      </c>
      <c r="D45" s="74">
        <v>0</v>
      </c>
      <c r="E45" s="74">
        <v>0</v>
      </c>
      <c r="F45" s="74">
        <v>0</v>
      </c>
      <c r="G45" s="113">
        <v>0</v>
      </c>
      <c r="H45" s="74">
        <v>0</v>
      </c>
      <c r="I45" s="74">
        <v>0</v>
      </c>
      <c r="J45" s="74">
        <v>0</v>
      </c>
      <c r="K45" s="119">
        <v>0</v>
      </c>
      <c r="L45" s="74">
        <v>0</v>
      </c>
      <c r="M45" s="74">
        <v>0</v>
      </c>
      <c r="N45" s="74">
        <v>0</v>
      </c>
      <c r="O45" s="119">
        <v>0</v>
      </c>
      <c r="P45" s="74">
        <v>0</v>
      </c>
      <c r="Q45" s="74">
        <v>0</v>
      </c>
      <c r="R45" s="74">
        <v>0</v>
      </c>
      <c r="S45" s="119">
        <v>0</v>
      </c>
      <c r="T45" s="58">
        <v>0</v>
      </c>
    </row>
    <row r="46" spans="1:20" ht="6" customHeight="1">
      <c r="A46" s="5"/>
      <c r="B46" s="5"/>
      <c r="C46" s="5"/>
      <c r="D46" s="5"/>
      <c r="E46" s="5"/>
      <c r="F46" s="5"/>
      <c r="G46" s="5"/>
      <c r="H46" s="5"/>
      <c r="I46" s="5"/>
      <c r="J46" s="5"/>
      <c r="K46" s="5"/>
      <c r="L46" s="5"/>
      <c r="M46" s="5"/>
      <c r="N46" s="5"/>
      <c r="O46" s="5"/>
      <c r="P46" s="5"/>
      <c r="Q46" s="5"/>
      <c r="R46" s="5"/>
      <c r="S46" s="5"/>
      <c r="T46" s="5"/>
    </row>
    <row r="47" spans="1:20" ht="3.75" customHeight="1"/>
    <row r="48" spans="1:20" ht="12.75">
      <c r="A48" s="81" t="s">
        <v>14</v>
      </c>
      <c r="B48" s="82"/>
    </row>
    <row r="49" spans="1:2" ht="12.75">
      <c r="A49" s="82" t="s">
        <v>15</v>
      </c>
      <c r="B49" s="82"/>
    </row>
    <row r="50" spans="1:2" ht="12.75">
      <c r="A50" s="82" t="s">
        <v>16</v>
      </c>
      <c r="B50" s="82"/>
    </row>
    <row r="51" spans="1:2" ht="12.75">
      <c r="A51" s="82" t="s">
        <v>17</v>
      </c>
      <c r="B51" s="82"/>
    </row>
    <row r="52" spans="1:2" ht="6" customHeight="1">
      <c r="A52" s="82"/>
      <c r="B52" s="82"/>
    </row>
    <row r="53" spans="1:2" ht="12.75">
      <c r="A53" s="82" t="s">
        <v>25</v>
      </c>
      <c r="B53" s="82"/>
    </row>
    <row r="54" spans="1:2" ht="12.75">
      <c r="A54" s="82" t="s">
        <v>28</v>
      </c>
      <c r="B54" s="82"/>
    </row>
    <row r="55" spans="1:2" ht="6" customHeight="1"/>
    <row r="56" spans="1:2" ht="12.75">
      <c r="A56" s="6" t="s">
        <v>52</v>
      </c>
    </row>
    <row r="57" spans="1:2" ht="12.75">
      <c r="A57" s="6" t="s">
        <v>55</v>
      </c>
    </row>
    <row r="58" spans="1:2" ht="12.75">
      <c r="A58" s="6" t="s">
        <v>135</v>
      </c>
    </row>
    <row r="59" spans="1:2" ht="12.75">
      <c r="A59" s="6" t="s">
        <v>136</v>
      </c>
    </row>
    <row r="60" spans="1:2" ht="12.75">
      <c r="A60" s="7" t="s">
        <v>132</v>
      </c>
    </row>
    <row r="61" spans="1:2" ht="12.75">
      <c r="A61" s="7"/>
    </row>
  </sheetData>
  <mergeCells count="1">
    <mergeCell ref="A2:D2"/>
  </mergeCells>
  <phoneticPr fontId="2" type="noConversion"/>
  <hyperlinks>
    <hyperlink ref="T2" location="'Index-P-TR'!A1" display="◄" xr:uid="{00000000-0004-0000-2400-000000000000}"/>
  </hyperlinks>
  <pageMargins left="0.78740157480314965" right="0.78740157480314965" top="0.55000000000000004" bottom="0.47" header="0.39" footer="0.24"/>
  <pageSetup paperSize="9" scale="75" orientation="landscape" r:id="rId1"/>
  <headerFooter alignWithMargins="0">
    <oddFooter>&amp;R&amp;6&amp;F &amp;A</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U61"/>
  <sheetViews>
    <sheetView zoomScaleNormal="100" workbookViewId="0">
      <pane xSplit="3" topLeftCell="D1" activePane="topRight" state="frozen"/>
      <selection pane="topRight" activeCell="T2" sqref="T2"/>
    </sheetView>
  </sheetViews>
  <sheetFormatPr baseColWidth="10" defaultRowHeight="11.25"/>
  <cols>
    <col min="1" max="1" width="26.83203125" customWidth="1"/>
    <col min="2" max="2" width="5.5" hidden="1" customWidth="1"/>
    <col min="3" max="3" width="5.5" customWidth="1"/>
    <col min="4" max="19" width="9.5" customWidth="1"/>
    <col min="20" max="20" width="11" customWidth="1"/>
  </cols>
  <sheetData>
    <row r="1" spans="1:21" ht="6" customHeight="1"/>
    <row r="2" spans="1:21" ht="27" customHeight="1">
      <c r="A2" s="230" t="s">
        <v>29</v>
      </c>
      <c r="B2" s="228"/>
      <c r="C2" s="228"/>
      <c r="D2" s="228"/>
      <c r="T2" s="130" t="s">
        <v>65</v>
      </c>
    </row>
    <row r="3" spans="1:21" ht="12">
      <c r="A3" s="4" t="s">
        <v>101</v>
      </c>
    </row>
    <row r="4" spans="1:21" ht="12">
      <c r="A4" s="4" t="s">
        <v>102</v>
      </c>
    </row>
    <row r="5" spans="1:21" ht="6" customHeight="1"/>
    <row r="6" spans="1:21" ht="30" customHeight="1">
      <c r="A6" s="21">
        <v>2008</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2008</v>
      </c>
      <c r="U6" s="43"/>
    </row>
    <row r="7" spans="1:21" ht="3.75" customHeight="1">
      <c r="G7" s="67"/>
      <c r="T7" s="47"/>
    </row>
    <row r="8" spans="1:21" ht="22.5" customHeight="1">
      <c r="A8" s="92" t="s">
        <v>29</v>
      </c>
      <c r="B8" s="93"/>
      <c r="C8" s="93"/>
      <c r="D8" s="94">
        <v>19896</v>
      </c>
      <c r="E8" s="94">
        <v>16503</v>
      </c>
      <c r="F8" s="94">
        <v>19609</v>
      </c>
      <c r="G8" s="116">
        <v>56008</v>
      </c>
      <c r="H8" s="94">
        <v>21782</v>
      </c>
      <c r="I8" s="94">
        <v>26415</v>
      </c>
      <c r="J8" s="94">
        <v>24584</v>
      </c>
      <c r="K8" s="116">
        <v>72781</v>
      </c>
      <c r="L8" s="94">
        <v>20980</v>
      </c>
      <c r="M8" s="94">
        <v>23201</v>
      </c>
      <c r="N8" s="94">
        <v>20006</v>
      </c>
      <c r="O8" s="116">
        <v>64187</v>
      </c>
      <c r="P8" s="94">
        <v>19218</v>
      </c>
      <c r="Q8" s="94">
        <v>10329</v>
      </c>
      <c r="R8" s="94">
        <v>11502</v>
      </c>
      <c r="S8" s="116">
        <v>41049</v>
      </c>
      <c r="T8" s="105">
        <v>234025</v>
      </c>
    </row>
    <row r="9" spans="1:21" ht="6" customHeight="1">
      <c r="D9" s="1"/>
      <c r="E9" s="1"/>
      <c r="F9" s="1"/>
      <c r="G9" s="117"/>
      <c r="H9" s="1"/>
      <c r="I9" s="1"/>
      <c r="J9" s="1"/>
      <c r="K9" s="119"/>
      <c r="L9" s="1"/>
      <c r="M9" s="1"/>
      <c r="N9" s="1"/>
      <c r="O9" s="119"/>
      <c r="P9" s="1"/>
      <c r="Q9" s="1"/>
      <c r="R9" s="1"/>
      <c r="S9" s="119"/>
      <c r="T9" s="57"/>
    </row>
    <row r="10" spans="1:21" ht="22.5" customHeight="1">
      <c r="A10" s="96" t="s">
        <v>32</v>
      </c>
      <c r="B10" s="97"/>
      <c r="C10" s="97"/>
      <c r="D10" s="98">
        <v>19896</v>
      </c>
      <c r="E10" s="98">
        <v>16503</v>
      </c>
      <c r="F10" s="98">
        <v>19609</v>
      </c>
      <c r="G10" s="117">
        <v>56008</v>
      </c>
      <c r="H10" s="98">
        <v>21782</v>
      </c>
      <c r="I10" s="98">
        <v>26415</v>
      </c>
      <c r="J10" s="98">
        <v>24584</v>
      </c>
      <c r="K10" s="117">
        <v>72781</v>
      </c>
      <c r="L10" s="98">
        <v>20980</v>
      </c>
      <c r="M10" s="98">
        <v>23201</v>
      </c>
      <c r="N10" s="98">
        <v>20006</v>
      </c>
      <c r="O10" s="117">
        <v>64187</v>
      </c>
      <c r="P10" s="98">
        <v>19218</v>
      </c>
      <c r="Q10" s="98">
        <v>10329</v>
      </c>
      <c r="R10" s="98">
        <v>11502</v>
      </c>
      <c r="S10" s="117">
        <v>41049</v>
      </c>
      <c r="T10" s="128">
        <v>234025</v>
      </c>
    </row>
    <row r="11" spans="1:21">
      <c r="A11" s="3" t="s">
        <v>18</v>
      </c>
      <c r="B11" s="11" t="s">
        <v>0</v>
      </c>
      <c r="C11" s="11" t="s">
        <v>1</v>
      </c>
      <c r="D11">
        <v>1128</v>
      </c>
      <c r="E11" s="1">
        <v>1145</v>
      </c>
      <c r="F11" s="1">
        <v>2278</v>
      </c>
      <c r="G11" s="117">
        <v>4551</v>
      </c>
      <c r="H11" s="1">
        <v>1704</v>
      </c>
      <c r="I11" s="1">
        <v>2184</v>
      </c>
      <c r="J11" s="1">
        <v>1856</v>
      </c>
      <c r="K11" s="117">
        <v>5744</v>
      </c>
      <c r="L11" s="1">
        <v>843</v>
      </c>
      <c r="M11" s="1">
        <v>1010</v>
      </c>
      <c r="N11" s="1">
        <v>877</v>
      </c>
      <c r="O11" s="117">
        <v>2730</v>
      </c>
      <c r="P11" s="1">
        <v>1110</v>
      </c>
      <c r="Q11" s="1">
        <v>1349</v>
      </c>
      <c r="R11" s="1">
        <v>834</v>
      </c>
      <c r="S11" s="117">
        <v>3293</v>
      </c>
      <c r="T11" s="58">
        <v>16318</v>
      </c>
    </row>
    <row r="12" spans="1:21">
      <c r="A12" t="s">
        <v>19</v>
      </c>
      <c r="B12" s="11" t="s">
        <v>2</v>
      </c>
      <c r="C12" s="11" t="s">
        <v>3</v>
      </c>
      <c r="D12">
        <v>16382</v>
      </c>
      <c r="E12" s="1">
        <v>12647</v>
      </c>
      <c r="F12" s="1">
        <v>13994</v>
      </c>
      <c r="G12" s="117">
        <v>43023</v>
      </c>
      <c r="H12" s="1">
        <v>16846</v>
      </c>
      <c r="I12" s="1">
        <v>20427</v>
      </c>
      <c r="J12" s="1">
        <v>20414</v>
      </c>
      <c r="K12" s="117">
        <v>57687</v>
      </c>
      <c r="L12" s="1">
        <v>16097</v>
      </c>
      <c r="M12" s="1">
        <v>16609</v>
      </c>
      <c r="N12" s="1">
        <v>15989</v>
      </c>
      <c r="O12" s="117">
        <v>48695</v>
      </c>
      <c r="P12" s="1">
        <v>13188</v>
      </c>
      <c r="Q12" s="1">
        <v>5727</v>
      </c>
      <c r="R12" s="1">
        <v>7365</v>
      </c>
      <c r="S12" s="117">
        <v>26280</v>
      </c>
      <c r="T12" s="58">
        <v>175685</v>
      </c>
    </row>
    <row r="13" spans="1:21">
      <c r="A13" t="s">
        <v>20</v>
      </c>
      <c r="B13" s="11" t="s">
        <v>4</v>
      </c>
      <c r="C13" s="11" t="s">
        <v>5</v>
      </c>
      <c r="D13">
        <v>2386</v>
      </c>
      <c r="E13" s="1">
        <v>2711</v>
      </c>
      <c r="F13" s="1">
        <v>3337</v>
      </c>
      <c r="G13" s="117">
        <v>8434</v>
      </c>
      <c r="H13" s="1">
        <v>3232</v>
      </c>
      <c r="I13" s="1">
        <v>3804</v>
      </c>
      <c r="J13" s="1">
        <v>2314</v>
      </c>
      <c r="K13" s="117">
        <v>9350</v>
      </c>
      <c r="L13" s="1">
        <v>4040</v>
      </c>
      <c r="M13" s="1">
        <v>5582</v>
      </c>
      <c r="N13" s="1">
        <v>3140</v>
      </c>
      <c r="O13" s="117">
        <v>12762</v>
      </c>
      <c r="P13" s="1">
        <v>4920</v>
      </c>
      <c r="Q13" s="1">
        <v>3253</v>
      </c>
      <c r="R13" s="1">
        <v>3303</v>
      </c>
      <c r="S13" s="117">
        <v>11476</v>
      </c>
      <c r="T13" s="58">
        <v>42022</v>
      </c>
    </row>
    <row r="14" spans="1:21" ht="6" customHeight="1">
      <c r="D14" s="1"/>
      <c r="E14" s="1"/>
      <c r="F14" s="1"/>
      <c r="G14" s="117"/>
      <c r="H14" s="1"/>
      <c r="I14" s="1"/>
      <c r="J14" s="1"/>
      <c r="K14" s="117"/>
      <c r="L14" s="1"/>
      <c r="M14" s="1"/>
      <c r="N14" s="1"/>
      <c r="O14" s="117"/>
      <c r="P14" s="1"/>
      <c r="Q14" s="1"/>
      <c r="R14" s="1"/>
      <c r="S14" s="117"/>
      <c r="T14" s="19"/>
    </row>
    <row r="15" spans="1:21" ht="24" customHeight="1">
      <c r="A15" s="99" t="s">
        <v>33</v>
      </c>
      <c r="B15" s="100"/>
      <c r="C15" s="100"/>
      <c r="D15" s="101">
        <v>0</v>
      </c>
      <c r="E15" s="101">
        <v>0</v>
      </c>
      <c r="F15" s="101">
        <v>0</v>
      </c>
      <c r="G15" s="117">
        <v>0</v>
      </c>
      <c r="H15" s="101">
        <v>0</v>
      </c>
      <c r="I15" s="101">
        <v>0</v>
      </c>
      <c r="J15" s="101">
        <v>0</v>
      </c>
      <c r="K15" s="117">
        <v>0</v>
      </c>
      <c r="L15" s="101">
        <v>0</v>
      </c>
      <c r="M15" s="101">
        <v>0</v>
      </c>
      <c r="N15" s="101">
        <v>0</v>
      </c>
      <c r="O15" s="117">
        <v>0</v>
      </c>
      <c r="P15" s="101">
        <v>0</v>
      </c>
      <c r="Q15" s="101">
        <v>0</v>
      </c>
      <c r="R15" s="101">
        <v>0</v>
      </c>
      <c r="S15" s="117">
        <v>0</v>
      </c>
      <c r="T15" s="108">
        <v>0</v>
      </c>
    </row>
    <row r="16" spans="1:21">
      <c r="A16" t="s">
        <v>21</v>
      </c>
      <c r="B16" s="11" t="s">
        <v>6</v>
      </c>
      <c r="C16" s="11" t="s">
        <v>7</v>
      </c>
      <c r="D16">
        <v>0</v>
      </c>
      <c r="E16" s="2">
        <v>0</v>
      </c>
      <c r="F16" s="2">
        <v>0</v>
      </c>
      <c r="G16" s="117">
        <v>0</v>
      </c>
      <c r="H16" s="2">
        <v>0</v>
      </c>
      <c r="I16" s="2">
        <v>0</v>
      </c>
      <c r="J16" s="2">
        <v>0</v>
      </c>
      <c r="K16" s="117">
        <v>0</v>
      </c>
      <c r="L16" s="2">
        <v>0</v>
      </c>
      <c r="M16" s="2">
        <v>0</v>
      </c>
      <c r="N16" s="2">
        <v>0</v>
      </c>
      <c r="O16" s="117">
        <v>0</v>
      </c>
      <c r="P16" s="2">
        <v>0</v>
      </c>
      <c r="Q16" s="2">
        <v>0</v>
      </c>
      <c r="R16" s="2">
        <v>0</v>
      </c>
      <c r="S16" s="117">
        <v>0</v>
      </c>
      <c r="T16" s="58">
        <v>0</v>
      </c>
    </row>
    <row r="17" spans="1:20">
      <c r="A17" t="s">
        <v>22</v>
      </c>
      <c r="B17" s="11" t="s">
        <v>8</v>
      </c>
      <c r="C17" s="11" t="s">
        <v>9</v>
      </c>
      <c r="D17">
        <v>0</v>
      </c>
      <c r="E17" s="2">
        <v>0</v>
      </c>
      <c r="F17" s="2">
        <v>0</v>
      </c>
      <c r="G17" s="117">
        <v>0</v>
      </c>
      <c r="H17" s="2">
        <v>0</v>
      </c>
      <c r="I17" s="2">
        <v>0</v>
      </c>
      <c r="J17" s="2">
        <v>0</v>
      </c>
      <c r="K17" s="117">
        <v>0</v>
      </c>
      <c r="L17" s="2">
        <v>0</v>
      </c>
      <c r="M17" s="2">
        <v>0</v>
      </c>
      <c r="N17" s="2">
        <v>0</v>
      </c>
      <c r="O17" s="117">
        <v>0</v>
      </c>
      <c r="P17" s="2">
        <v>0</v>
      </c>
      <c r="Q17" s="2">
        <v>0</v>
      </c>
      <c r="R17" s="2">
        <v>0</v>
      </c>
      <c r="S17" s="117">
        <v>0</v>
      </c>
      <c r="T17" s="58">
        <v>0</v>
      </c>
    </row>
    <row r="18" spans="1:20">
      <c r="A18" t="s">
        <v>23</v>
      </c>
      <c r="B18" s="11" t="s">
        <v>10</v>
      </c>
      <c r="C18" s="11" t="s">
        <v>11</v>
      </c>
      <c r="D18">
        <v>0</v>
      </c>
      <c r="E18" s="2">
        <v>0</v>
      </c>
      <c r="F18" s="2">
        <v>0</v>
      </c>
      <c r="G18" s="117">
        <v>0</v>
      </c>
      <c r="H18" s="2">
        <v>0</v>
      </c>
      <c r="I18" s="2">
        <v>0</v>
      </c>
      <c r="J18" s="2">
        <v>0</v>
      </c>
      <c r="K18" s="117">
        <v>0</v>
      </c>
      <c r="L18" s="2">
        <v>0</v>
      </c>
      <c r="M18" s="2">
        <v>0</v>
      </c>
      <c r="N18" s="2">
        <v>0</v>
      </c>
      <c r="O18" s="117">
        <v>0</v>
      </c>
      <c r="P18" s="2">
        <v>0</v>
      </c>
      <c r="Q18" s="2">
        <v>0</v>
      </c>
      <c r="R18" s="2">
        <v>0</v>
      </c>
      <c r="S18" s="117">
        <v>0</v>
      </c>
      <c r="T18" s="58">
        <v>0</v>
      </c>
    </row>
    <row r="19" spans="1:20">
      <c r="A19" t="s">
        <v>24</v>
      </c>
      <c r="B19" s="11" t="s">
        <v>12</v>
      </c>
      <c r="C19" s="11" t="s">
        <v>13</v>
      </c>
      <c r="D19">
        <v>0</v>
      </c>
      <c r="E19" s="2">
        <v>0</v>
      </c>
      <c r="F19" s="2">
        <v>0</v>
      </c>
      <c r="G19" s="117">
        <v>0</v>
      </c>
      <c r="H19" s="2">
        <v>0</v>
      </c>
      <c r="I19" s="2">
        <v>0</v>
      </c>
      <c r="J19" s="2">
        <v>0</v>
      </c>
      <c r="K19" s="117">
        <v>0</v>
      </c>
      <c r="L19" s="2">
        <v>0</v>
      </c>
      <c r="M19" s="2">
        <v>0</v>
      </c>
      <c r="N19" s="2">
        <v>0</v>
      </c>
      <c r="O19" s="117">
        <v>0</v>
      </c>
      <c r="P19" s="2">
        <v>0</v>
      </c>
      <c r="Q19" s="2">
        <v>0</v>
      </c>
      <c r="R19" s="2">
        <v>0</v>
      </c>
      <c r="S19" s="117">
        <v>0</v>
      </c>
      <c r="T19" s="58">
        <v>0</v>
      </c>
    </row>
    <row r="20" spans="1:20" ht="6" customHeight="1">
      <c r="D20" s="1"/>
      <c r="E20" s="1"/>
      <c r="F20" s="1"/>
      <c r="G20" s="119"/>
      <c r="H20" s="1"/>
      <c r="I20" s="1"/>
      <c r="J20" s="1"/>
      <c r="K20" s="119"/>
      <c r="L20" s="1"/>
      <c r="M20" s="1"/>
      <c r="N20" s="1"/>
      <c r="O20" s="119"/>
      <c r="P20" s="1"/>
      <c r="Q20" s="1"/>
      <c r="R20" s="1"/>
      <c r="S20" s="119"/>
      <c r="T20" s="19"/>
    </row>
    <row r="21" spans="1:20" ht="22.5">
      <c r="A21" s="92" t="s">
        <v>30</v>
      </c>
      <c r="B21" s="103"/>
      <c r="C21" s="103"/>
      <c r="D21" s="94">
        <v>18447</v>
      </c>
      <c r="E21" s="94">
        <v>15390</v>
      </c>
      <c r="F21" s="94">
        <v>17391</v>
      </c>
      <c r="G21" s="116">
        <v>51228</v>
      </c>
      <c r="H21" s="94">
        <v>19529</v>
      </c>
      <c r="I21" s="94">
        <v>23798</v>
      </c>
      <c r="J21" s="94">
        <v>22563</v>
      </c>
      <c r="K21" s="116">
        <v>65890</v>
      </c>
      <c r="L21" s="94">
        <v>19895</v>
      </c>
      <c r="M21" s="94">
        <v>21865</v>
      </c>
      <c r="N21" s="94">
        <v>18772</v>
      </c>
      <c r="O21" s="116">
        <v>60532</v>
      </c>
      <c r="P21" s="94">
        <v>17781</v>
      </c>
      <c r="Q21" s="94">
        <v>8567</v>
      </c>
      <c r="R21" s="94">
        <v>10424</v>
      </c>
      <c r="S21" s="116">
        <v>36772</v>
      </c>
      <c r="T21" s="105">
        <v>214422</v>
      </c>
    </row>
    <row r="22" spans="1:20" ht="6" customHeight="1">
      <c r="D22" s="1"/>
      <c r="E22" s="1"/>
      <c r="F22" s="1"/>
      <c r="G22" s="119"/>
      <c r="H22" s="1"/>
      <c r="I22" s="1"/>
      <c r="J22" s="1"/>
      <c r="K22" s="119"/>
      <c r="L22" s="1"/>
      <c r="M22" s="1"/>
      <c r="N22" s="1"/>
      <c r="O22" s="119"/>
      <c r="P22" s="1"/>
      <c r="Q22" s="1"/>
      <c r="R22" s="1"/>
      <c r="S22" s="119"/>
      <c r="T22" s="19"/>
    </row>
    <row r="23" spans="1:20" ht="22.5" customHeight="1">
      <c r="A23" s="96" t="s">
        <v>32</v>
      </c>
      <c r="B23" s="97"/>
      <c r="C23" s="97"/>
      <c r="D23" s="98">
        <v>18447</v>
      </c>
      <c r="E23" s="98">
        <v>15390</v>
      </c>
      <c r="F23" s="98">
        <v>17391</v>
      </c>
      <c r="G23" s="119">
        <v>51228</v>
      </c>
      <c r="H23" s="98">
        <v>19529</v>
      </c>
      <c r="I23" s="98">
        <v>23798</v>
      </c>
      <c r="J23" s="98">
        <v>22563</v>
      </c>
      <c r="K23" s="117">
        <v>65890</v>
      </c>
      <c r="L23" s="98">
        <v>19895</v>
      </c>
      <c r="M23" s="98">
        <v>21865</v>
      </c>
      <c r="N23" s="98">
        <v>18772</v>
      </c>
      <c r="O23" s="117">
        <v>60532</v>
      </c>
      <c r="P23" s="98">
        <v>17781</v>
      </c>
      <c r="Q23" s="98">
        <v>8567</v>
      </c>
      <c r="R23" s="98">
        <v>10424</v>
      </c>
      <c r="S23" s="117">
        <v>36772</v>
      </c>
      <c r="T23" s="128">
        <v>214422</v>
      </c>
    </row>
    <row r="24" spans="1:20">
      <c r="A24" s="3" t="s">
        <v>18</v>
      </c>
      <c r="B24" s="11" t="s">
        <v>0</v>
      </c>
      <c r="C24" s="11" t="s">
        <v>1</v>
      </c>
      <c r="D24" s="1">
        <v>149</v>
      </c>
      <c r="E24" s="1">
        <v>330</v>
      </c>
      <c r="F24" s="1">
        <v>606</v>
      </c>
      <c r="G24" s="119">
        <v>1085</v>
      </c>
      <c r="H24" s="1">
        <v>13</v>
      </c>
      <c r="I24" s="1">
        <v>180</v>
      </c>
      <c r="J24" s="1">
        <v>348</v>
      </c>
      <c r="K24" s="117">
        <v>541</v>
      </c>
      <c r="L24" s="1">
        <v>30</v>
      </c>
      <c r="M24" s="1">
        <v>194</v>
      </c>
      <c r="N24" s="1">
        <v>83</v>
      </c>
      <c r="O24" s="117">
        <v>307</v>
      </c>
      <c r="P24" s="1">
        <v>17</v>
      </c>
      <c r="Q24" s="1">
        <v>256</v>
      </c>
      <c r="R24" s="1">
        <v>0</v>
      </c>
      <c r="S24" s="117">
        <v>273</v>
      </c>
      <c r="T24" s="58">
        <v>2206</v>
      </c>
    </row>
    <row r="25" spans="1:20">
      <c r="A25" t="s">
        <v>19</v>
      </c>
      <c r="B25" s="11" t="s">
        <v>2</v>
      </c>
      <c r="C25" s="11" t="s">
        <v>3</v>
      </c>
      <c r="D25" s="1">
        <v>16306</v>
      </c>
      <c r="E25" s="1">
        <v>12389</v>
      </c>
      <c r="F25" s="1">
        <v>13632</v>
      </c>
      <c r="G25" s="119">
        <v>42327</v>
      </c>
      <c r="H25" s="1">
        <v>16378</v>
      </c>
      <c r="I25" s="1">
        <v>20324</v>
      </c>
      <c r="J25" s="1">
        <v>20111</v>
      </c>
      <c r="K25" s="117">
        <v>56813</v>
      </c>
      <c r="L25" s="1">
        <v>16095</v>
      </c>
      <c r="M25" s="1">
        <v>16609</v>
      </c>
      <c r="N25" s="1">
        <v>15735</v>
      </c>
      <c r="O25" s="117">
        <v>48439</v>
      </c>
      <c r="P25" s="1">
        <v>13116</v>
      </c>
      <c r="Q25" s="1">
        <v>5136</v>
      </c>
      <c r="R25" s="1">
        <v>7121</v>
      </c>
      <c r="S25" s="117">
        <v>25373</v>
      </c>
      <c r="T25" s="58">
        <v>172952</v>
      </c>
    </row>
    <row r="26" spans="1:20">
      <c r="A26" t="s">
        <v>20</v>
      </c>
      <c r="B26" s="11" t="s">
        <v>4</v>
      </c>
      <c r="C26" s="11" t="s">
        <v>5</v>
      </c>
      <c r="D26" s="1">
        <v>1992</v>
      </c>
      <c r="E26" s="1">
        <v>2671</v>
      </c>
      <c r="F26" s="1">
        <v>3153</v>
      </c>
      <c r="G26" s="119">
        <v>7816</v>
      </c>
      <c r="H26" s="1">
        <v>3138</v>
      </c>
      <c r="I26" s="1">
        <v>3294</v>
      </c>
      <c r="J26" s="1">
        <v>2104</v>
      </c>
      <c r="K26" s="117">
        <v>8536</v>
      </c>
      <c r="L26" s="1">
        <v>3770</v>
      </c>
      <c r="M26" s="1">
        <v>5062</v>
      </c>
      <c r="N26" s="1">
        <v>2954</v>
      </c>
      <c r="O26" s="117">
        <v>11786</v>
      </c>
      <c r="P26" s="1">
        <v>4648</v>
      </c>
      <c r="Q26" s="1">
        <v>3175</v>
      </c>
      <c r="R26" s="1">
        <v>3303</v>
      </c>
      <c r="S26" s="117">
        <v>11126</v>
      </c>
      <c r="T26" s="58">
        <v>39264</v>
      </c>
    </row>
    <row r="27" spans="1:20" ht="6" customHeight="1">
      <c r="D27" s="1"/>
      <c r="E27" s="1"/>
      <c r="F27" s="1"/>
      <c r="G27" s="119"/>
      <c r="H27" s="1"/>
      <c r="I27" s="1"/>
      <c r="J27" s="1"/>
      <c r="K27" s="117"/>
      <c r="L27" s="1"/>
      <c r="M27" s="1"/>
      <c r="N27" s="1"/>
      <c r="O27" s="117"/>
      <c r="P27" s="1"/>
      <c r="Q27" s="1"/>
      <c r="R27" s="1"/>
      <c r="S27" s="119"/>
      <c r="T27" s="19"/>
    </row>
    <row r="28" spans="1:20" ht="24" customHeight="1">
      <c r="A28" s="99" t="s">
        <v>33</v>
      </c>
      <c r="B28" s="100"/>
      <c r="C28" s="100"/>
      <c r="D28" s="101">
        <v>0</v>
      </c>
      <c r="E28" s="101">
        <v>0</v>
      </c>
      <c r="F28" s="101">
        <v>0</v>
      </c>
      <c r="G28" s="119">
        <v>0</v>
      </c>
      <c r="H28" s="101">
        <v>0</v>
      </c>
      <c r="I28" s="101">
        <v>0</v>
      </c>
      <c r="J28" s="101">
        <v>0</v>
      </c>
      <c r="K28" s="117">
        <v>0</v>
      </c>
      <c r="L28" s="101">
        <v>0</v>
      </c>
      <c r="M28" s="101">
        <v>0</v>
      </c>
      <c r="N28" s="101">
        <v>0</v>
      </c>
      <c r="O28" s="117">
        <v>0</v>
      </c>
      <c r="P28" s="101">
        <v>0</v>
      </c>
      <c r="Q28" s="101">
        <v>0</v>
      </c>
      <c r="R28" s="101">
        <v>0</v>
      </c>
      <c r="S28" s="117">
        <v>0</v>
      </c>
      <c r="T28" s="108">
        <v>0</v>
      </c>
    </row>
    <row r="29" spans="1:20">
      <c r="A29" t="s">
        <v>21</v>
      </c>
      <c r="B29" s="11" t="s">
        <v>6</v>
      </c>
      <c r="C29" s="11" t="s">
        <v>7</v>
      </c>
      <c r="D29" s="2">
        <v>0</v>
      </c>
      <c r="E29" s="1">
        <v>0</v>
      </c>
      <c r="F29" s="1">
        <v>0</v>
      </c>
      <c r="G29" s="119">
        <v>0</v>
      </c>
      <c r="H29" s="1">
        <v>0</v>
      </c>
      <c r="I29" s="1">
        <v>0</v>
      </c>
      <c r="J29" s="1">
        <v>0</v>
      </c>
      <c r="K29" s="117">
        <v>0</v>
      </c>
      <c r="L29" s="1">
        <v>0</v>
      </c>
      <c r="M29" s="2">
        <v>0</v>
      </c>
      <c r="N29" s="1">
        <v>0</v>
      </c>
      <c r="O29" s="117">
        <v>0</v>
      </c>
      <c r="P29" s="1">
        <v>0</v>
      </c>
      <c r="Q29" s="1">
        <v>0</v>
      </c>
      <c r="R29" s="1">
        <v>0</v>
      </c>
      <c r="S29" s="117">
        <v>0</v>
      </c>
      <c r="T29" s="58">
        <v>0</v>
      </c>
    </row>
    <row r="30" spans="1:20">
      <c r="A30" t="s">
        <v>22</v>
      </c>
      <c r="B30" s="11" t="s">
        <v>8</v>
      </c>
      <c r="C30" s="11" t="s">
        <v>9</v>
      </c>
      <c r="D30" s="2">
        <v>0</v>
      </c>
      <c r="E30" s="1">
        <v>0</v>
      </c>
      <c r="F30" s="1">
        <v>0</v>
      </c>
      <c r="G30" s="119">
        <v>0</v>
      </c>
      <c r="H30" s="1">
        <v>0</v>
      </c>
      <c r="I30" s="1">
        <v>0</v>
      </c>
      <c r="J30" s="1">
        <v>0</v>
      </c>
      <c r="K30" s="117">
        <v>0</v>
      </c>
      <c r="L30" s="1">
        <v>0</v>
      </c>
      <c r="M30" s="2">
        <v>0</v>
      </c>
      <c r="N30" s="1">
        <v>0</v>
      </c>
      <c r="O30" s="117">
        <v>0</v>
      </c>
      <c r="P30" s="1">
        <v>0</v>
      </c>
      <c r="Q30" s="1">
        <v>0</v>
      </c>
      <c r="R30" s="1">
        <v>0</v>
      </c>
      <c r="S30" s="117">
        <v>0</v>
      </c>
      <c r="T30" s="58">
        <v>0</v>
      </c>
    </row>
    <row r="31" spans="1:20">
      <c r="A31" t="s">
        <v>23</v>
      </c>
      <c r="B31" s="11" t="s">
        <v>10</v>
      </c>
      <c r="C31" s="11" t="s">
        <v>11</v>
      </c>
      <c r="D31" s="2">
        <v>0</v>
      </c>
      <c r="E31" s="1">
        <v>0</v>
      </c>
      <c r="F31" s="1">
        <v>0</v>
      </c>
      <c r="G31" s="119">
        <v>0</v>
      </c>
      <c r="H31" s="1">
        <v>0</v>
      </c>
      <c r="I31" s="1">
        <v>0</v>
      </c>
      <c r="J31" s="1">
        <v>0</v>
      </c>
      <c r="K31" s="117">
        <v>0</v>
      </c>
      <c r="L31" s="1">
        <v>0</v>
      </c>
      <c r="M31" s="2">
        <v>0</v>
      </c>
      <c r="N31" s="1">
        <v>0</v>
      </c>
      <c r="O31" s="117">
        <v>0</v>
      </c>
      <c r="P31" s="1">
        <v>0</v>
      </c>
      <c r="Q31" s="1">
        <v>0</v>
      </c>
      <c r="R31" s="1">
        <v>0</v>
      </c>
      <c r="S31" s="117">
        <v>0</v>
      </c>
      <c r="T31" s="58">
        <v>0</v>
      </c>
    </row>
    <row r="32" spans="1:20">
      <c r="A32" t="s">
        <v>24</v>
      </c>
      <c r="B32" s="11" t="s">
        <v>12</v>
      </c>
      <c r="C32" s="11" t="s">
        <v>13</v>
      </c>
      <c r="D32" s="2">
        <v>0</v>
      </c>
      <c r="E32" s="1">
        <v>0</v>
      </c>
      <c r="F32" s="1">
        <v>0</v>
      </c>
      <c r="G32" s="119">
        <v>0</v>
      </c>
      <c r="H32" s="1">
        <v>0</v>
      </c>
      <c r="I32" s="1">
        <v>0</v>
      </c>
      <c r="J32" s="1">
        <v>0</v>
      </c>
      <c r="K32" s="117">
        <v>0</v>
      </c>
      <c r="L32" s="1">
        <v>0</v>
      </c>
      <c r="M32" s="2">
        <v>0</v>
      </c>
      <c r="N32" s="1">
        <v>0</v>
      </c>
      <c r="O32" s="117">
        <v>0</v>
      </c>
      <c r="P32" s="1">
        <v>0</v>
      </c>
      <c r="Q32" s="1">
        <v>0</v>
      </c>
      <c r="R32" s="1">
        <v>0</v>
      </c>
      <c r="S32" s="117">
        <v>0</v>
      </c>
      <c r="T32" s="58">
        <v>0</v>
      </c>
    </row>
    <row r="33" spans="1:20" ht="6" customHeight="1">
      <c r="D33" s="1"/>
      <c r="E33" s="1"/>
      <c r="F33" s="1"/>
      <c r="G33" s="119"/>
      <c r="H33" s="1"/>
      <c r="I33" s="1"/>
      <c r="J33" s="1"/>
      <c r="K33" s="119"/>
      <c r="L33" s="1"/>
      <c r="M33" s="1"/>
      <c r="N33" s="1"/>
      <c r="O33" s="119"/>
      <c r="P33" s="1"/>
      <c r="Q33" s="1"/>
      <c r="R33" s="1"/>
      <c r="S33" s="119"/>
      <c r="T33" s="19"/>
    </row>
    <row r="34" spans="1:20" ht="22.5">
      <c r="A34" s="92" t="s">
        <v>31</v>
      </c>
      <c r="B34" s="103"/>
      <c r="C34" s="103"/>
      <c r="D34" s="94">
        <v>1449</v>
      </c>
      <c r="E34" s="94">
        <v>1113</v>
      </c>
      <c r="F34" s="94">
        <v>2218</v>
      </c>
      <c r="G34" s="116">
        <v>4780</v>
      </c>
      <c r="H34" s="94">
        <v>2253</v>
      </c>
      <c r="I34" s="94">
        <v>2617</v>
      </c>
      <c r="J34" s="94">
        <v>2021</v>
      </c>
      <c r="K34" s="116">
        <v>6891</v>
      </c>
      <c r="L34" s="94">
        <v>1085</v>
      </c>
      <c r="M34" s="94">
        <v>1336</v>
      </c>
      <c r="N34" s="94">
        <v>1234</v>
      </c>
      <c r="O34" s="116">
        <v>3655</v>
      </c>
      <c r="P34" s="94">
        <v>1437</v>
      </c>
      <c r="Q34" s="94">
        <v>1762</v>
      </c>
      <c r="R34" s="94">
        <v>1078</v>
      </c>
      <c r="S34" s="116">
        <v>4277</v>
      </c>
      <c r="T34" s="105">
        <v>19603</v>
      </c>
    </row>
    <row r="35" spans="1:20" ht="6" customHeight="1">
      <c r="D35" s="1"/>
      <c r="E35" s="1"/>
      <c r="F35" s="1"/>
      <c r="G35" s="119"/>
      <c r="H35" s="1"/>
      <c r="I35" s="1"/>
      <c r="J35" s="1"/>
      <c r="K35" s="119"/>
      <c r="L35" s="1"/>
      <c r="M35" s="1"/>
      <c r="N35" s="1"/>
      <c r="O35" s="119"/>
      <c r="P35" s="1"/>
      <c r="Q35" s="1"/>
      <c r="R35" s="1"/>
      <c r="S35" s="119"/>
      <c r="T35" s="19"/>
    </row>
    <row r="36" spans="1:20" ht="22.5" customHeight="1">
      <c r="A36" s="96" t="s">
        <v>32</v>
      </c>
      <c r="B36" s="97"/>
      <c r="C36" s="97"/>
      <c r="D36" s="98">
        <v>1449</v>
      </c>
      <c r="E36" s="98">
        <v>1113</v>
      </c>
      <c r="F36" s="98">
        <v>2218</v>
      </c>
      <c r="G36" s="117">
        <v>4780</v>
      </c>
      <c r="H36" s="98">
        <v>2253</v>
      </c>
      <c r="I36" s="98">
        <v>2617</v>
      </c>
      <c r="J36" s="98">
        <v>2021</v>
      </c>
      <c r="K36" s="117">
        <v>6891</v>
      </c>
      <c r="L36" s="98">
        <v>1085</v>
      </c>
      <c r="M36" s="98">
        <v>1336</v>
      </c>
      <c r="N36" s="98">
        <v>1234</v>
      </c>
      <c r="O36" s="117">
        <v>3655</v>
      </c>
      <c r="P36" s="98">
        <v>1437</v>
      </c>
      <c r="Q36" s="98">
        <v>1762</v>
      </c>
      <c r="R36" s="98">
        <v>1078</v>
      </c>
      <c r="S36" s="117">
        <v>4277</v>
      </c>
      <c r="T36" s="128">
        <v>19603</v>
      </c>
    </row>
    <row r="37" spans="1:20">
      <c r="A37" s="14" t="s">
        <v>18</v>
      </c>
      <c r="B37" s="15" t="s">
        <v>0</v>
      </c>
      <c r="C37" s="15" t="s">
        <v>1</v>
      </c>
      <c r="D37" s="1">
        <v>979</v>
      </c>
      <c r="E37" s="2">
        <v>815</v>
      </c>
      <c r="F37" s="2">
        <v>1672</v>
      </c>
      <c r="G37" s="117">
        <v>3466</v>
      </c>
      <c r="H37" s="2">
        <v>1691</v>
      </c>
      <c r="I37" s="2">
        <v>2004</v>
      </c>
      <c r="J37" s="2">
        <v>1508</v>
      </c>
      <c r="K37" s="117">
        <v>5203</v>
      </c>
      <c r="L37" s="2">
        <v>813</v>
      </c>
      <c r="M37" s="2">
        <v>816</v>
      </c>
      <c r="N37" s="2">
        <v>794</v>
      </c>
      <c r="O37" s="117">
        <v>2423</v>
      </c>
      <c r="P37" s="2">
        <v>1093</v>
      </c>
      <c r="Q37" s="1">
        <v>1093</v>
      </c>
      <c r="R37" s="2">
        <v>834</v>
      </c>
      <c r="S37" s="117">
        <v>3020</v>
      </c>
      <c r="T37" s="58">
        <v>14112</v>
      </c>
    </row>
    <row r="38" spans="1:20">
      <c r="A38" s="13" t="s">
        <v>19</v>
      </c>
      <c r="B38" s="15" t="s">
        <v>2</v>
      </c>
      <c r="C38" s="15" t="s">
        <v>3</v>
      </c>
      <c r="D38" s="1">
        <v>76</v>
      </c>
      <c r="E38" s="2">
        <v>258</v>
      </c>
      <c r="F38" s="2">
        <v>362</v>
      </c>
      <c r="G38" s="117">
        <v>696</v>
      </c>
      <c r="H38" s="2">
        <v>468</v>
      </c>
      <c r="I38" s="2">
        <v>103</v>
      </c>
      <c r="J38" s="2">
        <v>303</v>
      </c>
      <c r="K38" s="117">
        <v>874</v>
      </c>
      <c r="L38" s="2">
        <v>2</v>
      </c>
      <c r="M38" s="2">
        <v>0</v>
      </c>
      <c r="N38" s="2">
        <v>254</v>
      </c>
      <c r="O38" s="117">
        <v>256</v>
      </c>
      <c r="P38" s="2">
        <v>72</v>
      </c>
      <c r="Q38" s="1">
        <v>591</v>
      </c>
      <c r="R38" s="2">
        <v>244</v>
      </c>
      <c r="S38" s="117">
        <v>907</v>
      </c>
      <c r="T38" s="58">
        <v>2733</v>
      </c>
    </row>
    <row r="39" spans="1:20">
      <c r="A39" s="13" t="s">
        <v>20</v>
      </c>
      <c r="B39" s="15" t="s">
        <v>4</v>
      </c>
      <c r="C39" s="15" t="s">
        <v>5</v>
      </c>
      <c r="D39" s="1">
        <v>394</v>
      </c>
      <c r="E39" s="2">
        <v>40</v>
      </c>
      <c r="F39" s="2">
        <v>184</v>
      </c>
      <c r="G39" s="117">
        <v>618</v>
      </c>
      <c r="H39" s="2">
        <v>94</v>
      </c>
      <c r="I39" s="2">
        <v>510</v>
      </c>
      <c r="J39" s="2">
        <v>210</v>
      </c>
      <c r="K39" s="117">
        <v>814</v>
      </c>
      <c r="L39" s="2">
        <v>270</v>
      </c>
      <c r="M39" s="2">
        <v>520</v>
      </c>
      <c r="N39" s="2">
        <v>186</v>
      </c>
      <c r="O39" s="117">
        <v>976</v>
      </c>
      <c r="P39" s="2">
        <v>272</v>
      </c>
      <c r="Q39" s="1">
        <v>78</v>
      </c>
      <c r="R39" s="2">
        <v>0</v>
      </c>
      <c r="S39" s="117">
        <v>350</v>
      </c>
      <c r="T39" s="58">
        <v>2758</v>
      </c>
    </row>
    <row r="40" spans="1:20" ht="6" customHeight="1">
      <c r="A40" s="13"/>
      <c r="B40" s="13"/>
      <c r="C40" s="13"/>
      <c r="D40" s="1"/>
      <c r="E40" s="2"/>
      <c r="F40" s="2"/>
      <c r="G40" s="117"/>
      <c r="H40" s="2"/>
      <c r="I40" s="2"/>
      <c r="J40" s="2"/>
      <c r="K40" s="117"/>
      <c r="L40" s="2"/>
      <c r="M40" s="2"/>
      <c r="N40" s="2"/>
      <c r="O40" s="117"/>
      <c r="P40" s="2"/>
      <c r="Q40" s="1"/>
      <c r="R40" s="2"/>
      <c r="S40" s="117"/>
      <c r="T40" s="20"/>
    </row>
    <row r="41" spans="1:20" ht="24" customHeight="1">
      <c r="A41" s="99" t="s">
        <v>33</v>
      </c>
      <c r="B41" s="100"/>
      <c r="C41" s="100"/>
      <c r="D41" s="101">
        <v>0</v>
      </c>
      <c r="E41" s="101">
        <v>0</v>
      </c>
      <c r="F41" s="101">
        <v>0</v>
      </c>
      <c r="G41" s="117">
        <v>0</v>
      </c>
      <c r="H41" s="101">
        <v>0</v>
      </c>
      <c r="I41" s="101">
        <v>0</v>
      </c>
      <c r="J41" s="101">
        <v>0</v>
      </c>
      <c r="K41" s="117">
        <v>0</v>
      </c>
      <c r="L41" s="101">
        <v>0</v>
      </c>
      <c r="M41" s="101">
        <v>0</v>
      </c>
      <c r="N41" s="101">
        <v>0</v>
      </c>
      <c r="O41" s="117">
        <v>0</v>
      </c>
      <c r="P41" s="101">
        <v>0</v>
      </c>
      <c r="Q41" s="101">
        <v>0</v>
      </c>
      <c r="R41" s="101">
        <v>0</v>
      </c>
      <c r="S41" s="117">
        <v>0</v>
      </c>
      <c r="T41" s="108">
        <v>0</v>
      </c>
    </row>
    <row r="42" spans="1:20">
      <c r="A42" s="13" t="s">
        <v>21</v>
      </c>
      <c r="B42" s="15" t="s">
        <v>6</v>
      </c>
      <c r="C42" s="15" t="s">
        <v>7</v>
      </c>
      <c r="D42" s="1">
        <v>0</v>
      </c>
      <c r="E42" s="2">
        <v>0</v>
      </c>
      <c r="F42" s="2">
        <v>0</v>
      </c>
      <c r="G42" s="117">
        <v>0</v>
      </c>
      <c r="H42" s="2">
        <v>0</v>
      </c>
      <c r="I42" s="2">
        <v>0</v>
      </c>
      <c r="J42" s="2">
        <v>0</v>
      </c>
      <c r="K42" s="117">
        <v>0</v>
      </c>
      <c r="L42" s="2">
        <v>0</v>
      </c>
      <c r="M42" s="2">
        <v>0</v>
      </c>
      <c r="N42" s="2">
        <v>0</v>
      </c>
      <c r="O42" s="117">
        <v>0</v>
      </c>
      <c r="P42" s="2">
        <v>0</v>
      </c>
      <c r="Q42" s="1">
        <v>0</v>
      </c>
      <c r="R42" s="2">
        <v>0</v>
      </c>
      <c r="S42" s="117">
        <v>0</v>
      </c>
      <c r="T42" s="58">
        <v>0</v>
      </c>
    </row>
    <row r="43" spans="1:20">
      <c r="A43" s="13" t="s">
        <v>22</v>
      </c>
      <c r="B43" s="15" t="s">
        <v>8</v>
      </c>
      <c r="C43" s="15" t="s">
        <v>9</v>
      </c>
      <c r="D43" s="1">
        <v>0</v>
      </c>
      <c r="E43" s="2">
        <v>0</v>
      </c>
      <c r="F43" s="2">
        <v>0</v>
      </c>
      <c r="G43" s="117">
        <v>0</v>
      </c>
      <c r="H43" s="2">
        <v>0</v>
      </c>
      <c r="I43" s="2">
        <v>0</v>
      </c>
      <c r="J43" s="2">
        <v>0</v>
      </c>
      <c r="K43" s="117">
        <v>0</v>
      </c>
      <c r="L43" s="2">
        <v>0</v>
      </c>
      <c r="M43" s="2">
        <v>0</v>
      </c>
      <c r="N43" s="2">
        <v>0</v>
      </c>
      <c r="O43" s="117">
        <v>0</v>
      </c>
      <c r="P43" s="2">
        <v>0</v>
      </c>
      <c r="Q43" s="1">
        <v>0</v>
      </c>
      <c r="R43" s="2">
        <v>0</v>
      </c>
      <c r="S43" s="117">
        <v>0</v>
      </c>
      <c r="T43" s="58">
        <v>0</v>
      </c>
    </row>
    <row r="44" spans="1:20">
      <c r="A44" t="s">
        <v>23</v>
      </c>
      <c r="B44" s="11" t="s">
        <v>10</v>
      </c>
      <c r="C44" s="11" t="s">
        <v>11</v>
      </c>
      <c r="D44" s="1">
        <v>0</v>
      </c>
      <c r="E44" s="1">
        <v>0</v>
      </c>
      <c r="F44" s="1">
        <v>0</v>
      </c>
      <c r="G44" s="117">
        <v>0</v>
      </c>
      <c r="H44" s="1">
        <v>0</v>
      </c>
      <c r="I44" s="1">
        <v>0</v>
      </c>
      <c r="J44" s="1">
        <v>0</v>
      </c>
      <c r="K44" s="117">
        <v>0</v>
      </c>
      <c r="L44" s="1">
        <v>0</v>
      </c>
      <c r="M44" s="1">
        <v>0</v>
      </c>
      <c r="N44" s="1">
        <v>0</v>
      </c>
      <c r="O44" s="117">
        <v>0</v>
      </c>
      <c r="P44" s="1">
        <v>0</v>
      </c>
      <c r="Q44" s="1">
        <v>0</v>
      </c>
      <c r="R44" s="1">
        <v>0</v>
      </c>
      <c r="S44" s="117">
        <v>0</v>
      </c>
      <c r="T44" s="58">
        <v>0</v>
      </c>
    </row>
    <row r="45" spans="1:20">
      <c r="A45" t="s">
        <v>24</v>
      </c>
      <c r="B45" s="11" t="s">
        <v>12</v>
      </c>
      <c r="C45" s="11" t="s">
        <v>13</v>
      </c>
      <c r="D45" s="1">
        <v>0</v>
      </c>
      <c r="E45" s="1">
        <v>0</v>
      </c>
      <c r="F45" s="1">
        <v>0</v>
      </c>
      <c r="G45" s="117">
        <v>0</v>
      </c>
      <c r="H45" s="1">
        <v>0</v>
      </c>
      <c r="I45" s="1">
        <v>0</v>
      </c>
      <c r="J45" s="1">
        <v>0</v>
      </c>
      <c r="K45" s="117">
        <v>0</v>
      </c>
      <c r="L45" s="1">
        <v>0</v>
      </c>
      <c r="M45" s="1">
        <v>0</v>
      </c>
      <c r="N45" s="1">
        <v>0</v>
      </c>
      <c r="O45" s="117">
        <v>0</v>
      </c>
      <c r="P45" s="1">
        <v>0</v>
      </c>
      <c r="Q45" s="1">
        <v>0</v>
      </c>
      <c r="R45" s="1">
        <v>0</v>
      </c>
      <c r="S45" s="117">
        <v>0</v>
      </c>
      <c r="T45" s="58">
        <v>0</v>
      </c>
    </row>
    <row r="46" spans="1:20" ht="6" customHeight="1">
      <c r="A46" s="5"/>
      <c r="B46" s="5"/>
      <c r="C46" s="5"/>
      <c r="D46" s="5"/>
      <c r="E46" s="5"/>
      <c r="F46" s="5"/>
      <c r="G46" s="5"/>
      <c r="H46" s="5"/>
      <c r="I46" s="5"/>
      <c r="J46" s="5"/>
      <c r="K46" s="5"/>
      <c r="L46" s="5"/>
      <c r="M46" s="5"/>
      <c r="N46" s="5"/>
      <c r="O46" s="5"/>
      <c r="P46" s="5"/>
      <c r="Q46" s="5"/>
      <c r="R46" s="5"/>
      <c r="S46" s="5"/>
      <c r="T46" s="5"/>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row r="61" spans="1:2" ht="12.75">
      <c r="A61" s="7"/>
    </row>
  </sheetData>
  <mergeCells count="1">
    <mergeCell ref="A2:D2"/>
  </mergeCells>
  <phoneticPr fontId="2" type="noConversion"/>
  <hyperlinks>
    <hyperlink ref="T2" location="'Index-P-TR'!A1" display="◄" xr:uid="{00000000-0004-0000-2500-000000000000}"/>
  </hyperlinks>
  <pageMargins left="0.78740157480314965" right="0.78740157480314965" top="0.55000000000000004" bottom="0.47" header="0.39" footer="0.24"/>
  <pageSetup paperSize="9" scale="75" orientation="landscape" r:id="rId1"/>
  <headerFooter alignWithMargins="0">
    <oddFooter>&amp;R&amp;6&amp;F &amp;A</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U61"/>
  <sheetViews>
    <sheetView zoomScaleNormal="100" workbookViewId="0">
      <pane xSplit="3" topLeftCell="D1" activePane="topRight" state="frozen"/>
      <selection pane="topRight" activeCell="T2" sqref="T2"/>
    </sheetView>
  </sheetViews>
  <sheetFormatPr baseColWidth="10" defaultRowHeight="11.25"/>
  <cols>
    <col min="1" max="1" width="26.83203125" customWidth="1"/>
    <col min="2" max="2" width="5.5" hidden="1" customWidth="1"/>
    <col min="3" max="3" width="5.5" customWidth="1"/>
    <col min="4" max="19" width="9.5" customWidth="1"/>
    <col min="20" max="20" width="11" customWidth="1"/>
  </cols>
  <sheetData>
    <row r="1" spans="1:21" ht="6" customHeight="1"/>
    <row r="2" spans="1:21" ht="27" customHeight="1">
      <c r="A2" s="230" t="s">
        <v>29</v>
      </c>
      <c r="B2" s="228"/>
      <c r="C2" s="228"/>
      <c r="D2" s="228"/>
      <c r="T2" s="130" t="s">
        <v>65</v>
      </c>
    </row>
    <row r="3" spans="1:21" ht="12">
      <c r="A3" s="4" t="s">
        <v>101</v>
      </c>
    </row>
    <row r="4" spans="1:21" ht="12">
      <c r="A4" s="4" t="s">
        <v>102</v>
      </c>
    </row>
    <row r="5" spans="1:21" ht="6" customHeight="1"/>
    <row r="6" spans="1:21" ht="30" customHeight="1">
      <c r="A6" s="21">
        <v>2007</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2007</v>
      </c>
      <c r="U6" s="43"/>
    </row>
    <row r="7" spans="1:21" ht="3.75" customHeight="1">
      <c r="G7" s="67"/>
      <c r="T7" s="47"/>
    </row>
    <row r="8" spans="1:21" ht="22.5" customHeight="1">
      <c r="A8" s="92" t="s">
        <v>29</v>
      </c>
      <c r="B8" s="93"/>
      <c r="C8" s="93"/>
      <c r="D8" s="94">
        <v>31276</v>
      </c>
      <c r="E8" s="94">
        <v>27389</v>
      </c>
      <c r="F8" s="94">
        <v>33181</v>
      </c>
      <c r="G8" s="116">
        <v>91846</v>
      </c>
      <c r="H8" s="94">
        <v>31592</v>
      </c>
      <c r="I8" s="94">
        <v>16718</v>
      </c>
      <c r="J8" s="94">
        <v>15498</v>
      </c>
      <c r="K8" s="116">
        <v>63808</v>
      </c>
      <c r="L8" s="94">
        <v>22786</v>
      </c>
      <c r="M8" s="94">
        <v>22778</v>
      </c>
      <c r="N8" s="94">
        <v>18599</v>
      </c>
      <c r="O8" s="116">
        <v>64163</v>
      </c>
      <c r="P8" s="94">
        <v>15368</v>
      </c>
      <c r="Q8" s="94">
        <v>15487</v>
      </c>
      <c r="R8" s="94">
        <v>18139</v>
      </c>
      <c r="S8" s="116">
        <v>48994</v>
      </c>
      <c r="T8" s="105">
        <v>268811</v>
      </c>
    </row>
    <row r="9" spans="1:21" ht="6" customHeight="1">
      <c r="D9" s="1"/>
      <c r="E9" s="1"/>
      <c r="F9" s="1"/>
      <c r="G9" s="117"/>
      <c r="H9" s="1"/>
      <c r="I9" s="1"/>
      <c r="J9" s="1"/>
      <c r="K9" s="119"/>
      <c r="L9" s="1"/>
      <c r="M9" s="1"/>
      <c r="N9" s="1"/>
      <c r="O9" s="119"/>
      <c r="P9" s="1"/>
      <c r="Q9" s="1"/>
      <c r="R9" s="1"/>
      <c r="S9" s="119"/>
      <c r="T9" s="57"/>
    </row>
    <row r="10" spans="1:21" ht="22.5" customHeight="1">
      <c r="A10" s="96" t="s">
        <v>32</v>
      </c>
      <c r="B10" s="97"/>
      <c r="C10" s="97"/>
      <c r="D10" s="98">
        <v>30424</v>
      </c>
      <c r="E10" s="98">
        <v>26391</v>
      </c>
      <c r="F10" s="98">
        <v>32169</v>
      </c>
      <c r="G10" s="117">
        <v>88984</v>
      </c>
      <c r="H10" s="98">
        <v>30854</v>
      </c>
      <c r="I10" s="98">
        <v>15879</v>
      </c>
      <c r="J10" s="98">
        <v>15225</v>
      </c>
      <c r="K10" s="117">
        <v>61958</v>
      </c>
      <c r="L10" s="98">
        <v>22786</v>
      </c>
      <c r="M10" s="98">
        <v>22690</v>
      </c>
      <c r="N10" s="98">
        <v>18599</v>
      </c>
      <c r="O10" s="117">
        <v>64075</v>
      </c>
      <c r="P10" s="98">
        <v>15368</v>
      </c>
      <c r="Q10" s="98">
        <v>15487</v>
      </c>
      <c r="R10" s="98">
        <v>18139</v>
      </c>
      <c r="S10" s="117">
        <v>48994</v>
      </c>
      <c r="T10" s="128">
        <v>264011</v>
      </c>
    </row>
    <row r="11" spans="1:21">
      <c r="A11" s="3" t="s">
        <v>18</v>
      </c>
      <c r="B11" s="11" t="s">
        <v>0</v>
      </c>
      <c r="C11" s="11" t="s">
        <v>1</v>
      </c>
      <c r="D11">
        <v>3212</v>
      </c>
      <c r="E11" s="1">
        <v>2748</v>
      </c>
      <c r="F11" s="1">
        <v>3527</v>
      </c>
      <c r="G11" s="117">
        <v>9487</v>
      </c>
      <c r="H11" s="1">
        <v>5842</v>
      </c>
      <c r="I11" s="1">
        <v>3573</v>
      </c>
      <c r="J11" s="1">
        <v>2393</v>
      </c>
      <c r="K11" s="117">
        <v>11808</v>
      </c>
      <c r="L11" s="1">
        <v>2967</v>
      </c>
      <c r="M11" s="1">
        <v>1988</v>
      </c>
      <c r="N11" s="1">
        <v>2159</v>
      </c>
      <c r="O11" s="117">
        <v>7114</v>
      </c>
      <c r="P11" s="1">
        <v>2362</v>
      </c>
      <c r="Q11" s="1">
        <v>1815</v>
      </c>
      <c r="R11" s="1">
        <v>1384</v>
      </c>
      <c r="S11" s="117">
        <v>5561</v>
      </c>
      <c r="T11" s="58">
        <v>33970</v>
      </c>
    </row>
    <row r="12" spans="1:21">
      <c r="A12" t="s">
        <v>19</v>
      </c>
      <c r="B12" s="11" t="s">
        <v>2</v>
      </c>
      <c r="C12" s="11" t="s">
        <v>3</v>
      </c>
      <c r="D12">
        <v>7834</v>
      </c>
      <c r="E12" s="1">
        <v>8611</v>
      </c>
      <c r="F12" s="1">
        <v>10169</v>
      </c>
      <c r="G12" s="117">
        <v>26614</v>
      </c>
      <c r="H12" s="1">
        <v>11318</v>
      </c>
      <c r="I12" s="1">
        <v>7732</v>
      </c>
      <c r="J12" s="1">
        <v>9184</v>
      </c>
      <c r="K12" s="117">
        <v>28234</v>
      </c>
      <c r="L12" s="1">
        <v>15426</v>
      </c>
      <c r="M12" s="1">
        <v>14744</v>
      </c>
      <c r="N12" s="1">
        <v>11956</v>
      </c>
      <c r="O12" s="117">
        <v>42126</v>
      </c>
      <c r="P12" s="1">
        <v>10074</v>
      </c>
      <c r="Q12" s="1">
        <v>11388</v>
      </c>
      <c r="R12" s="1">
        <v>14840</v>
      </c>
      <c r="S12" s="117">
        <v>36302</v>
      </c>
      <c r="T12" s="58">
        <v>133276</v>
      </c>
    </row>
    <row r="13" spans="1:21">
      <c r="A13" t="s">
        <v>20</v>
      </c>
      <c r="B13" s="11" t="s">
        <v>4</v>
      </c>
      <c r="C13" s="11" t="s">
        <v>5</v>
      </c>
      <c r="D13">
        <v>19378</v>
      </c>
      <c r="E13" s="1">
        <v>15032</v>
      </c>
      <c r="F13" s="1">
        <v>18473</v>
      </c>
      <c r="G13" s="117">
        <v>52883</v>
      </c>
      <c r="H13" s="1">
        <v>13694</v>
      </c>
      <c r="I13" s="1">
        <v>4574</v>
      </c>
      <c r="J13" s="1">
        <v>3648</v>
      </c>
      <c r="K13" s="117">
        <v>21916</v>
      </c>
      <c r="L13" s="1">
        <v>4393</v>
      </c>
      <c r="M13" s="1">
        <v>5958</v>
      </c>
      <c r="N13" s="1">
        <v>4484</v>
      </c>
      <c r="O13" s="117">
        <v>14835</v>
      </c>
      <c r="P13" s="1">
        <v>2932</v>
      </c>
      <c r="Q13" s="1">
        <v>2284</v>
      </c>
      <c r="R13" s="1">
        <v>1915</v>
      </c>
      <c r="S13" s="117">
        <v>7131</v>
      </c>
      <c r="T13" s="58">
        <v>96765</v>
      </c>
    </row>
    <row r="14" spans="1:21" ht="6" customHeight="1">
      <c r="D14" s="1"/>
      <c r="E14" s="1"/>
      <c r="F14" s="1"/>
      <c r="G14" s="117"/>
      <c r="H14" s="1"/>
      <c r="I14" s="1"/>
      <c r="J14" s="1"/>
      <c r="K14" s="117"/>
      <c r="L14" s="1"/>
      <c r="M14" s="1"/>
      <c r="N14" s="1"/>
      <c r="O14" s="117"/>
      <c r="P14" s="1"/>
      <c r="Q14" s="1"/>
      <c r="R14" s="1"/>
      <c r="S14" s="117"/>
      <c r="T14" s="19"/>
    </row>
    <row r="15" spans="1:21" ht="24" customHeight="1">
      <c r="A15" s="99" t="s">
        <v>33</v>
      </c>
      <c r="B15" s="100"/>
      <c r="C15" s="100"/>
      <c r="D15" s="101">
        <v>852</v>
      </c>
      <c r="E15" s="101">
        <v>998</v>
      </c>
      <c r="F15" s="101">
        <v>1012</v>
      </c>
      <c r="G15" s="117">
        <v>2862</v>
      </c>
      <c r="H15" s="101">
        <v>738</v>
      </c>
      <c r="I15" s="101">
        <v>839</v>
      </c>
      <c r="J15" s="101">
        <v>273</v>
      </c>
      <c r="K15" s="117">
        <v>1850</v>
      </c>
      <c r="L15" s="101">
        <v>0</v>
      </c>
      <c r="M15" s="101">
        <v>88</v>
      </c>
      <c r="N15" s="101">
        <v>0</v>
      </c>
      <c r="O15" s="117">
        <v>88</v>
      </c>
      <c r="P15" s="101">
        <v>0</v>
      </c>
      <c r="Q15" s="101">
        <v>0</v>
      </c>
      <c r="R15" s="101">
        <v>0</v>
      </c>
      <c r="S15" s="117">
        <v>0</v>
      </c>
      <c r="T15" s="108">
        <v>4800</v>
      </c>
    </row>
    <row r="16" spans="1:21">
      <c r="A16" t="s">
        <v>21</v>
      </c>
      <c r="B16" s="11" t="s">
        <v>6</v>
      </c>
      <c r="C16" s="11" t="s">
        <v>7</v>
      </c>
      <c r="D16">
        <v>844</v>
      </c>
      <c r="E16" s="2">
        <v>876</v>
      </c>
      <c r="F16" s="2">
        <v>848</v>
      </c>
      <c r="G16" s="117">
        <v>2568</v>
      </c>
      <c r="H16" s="2">
        <v>738</v>
      </c>
      <c r="I16" s="2">
        <v>839</v>
      </c>
      <c r="J16" s="2">
        <v>273</v>
      </c>
      <c r="K16" s="117">
        <v>1850</v>
      </c>
      <c r="L16" s="2">
        <v>0</v>
      </c>
      <c r="M16" s="2">
        <v>88</v>
      </c>
      <c r="N16" s="2">
        <v>0</v>
      </c>
      <c r="O16" s="117">
        <v>88</v>
      </c>
      <c r="P16" s="2">
        <v>0</v>
      </c>
      <c r="Q16" s="2">
        <v>0</v>
      </c>
      <c r="R16" s="2">
        <v>0</v>
      </c>
      <c r="S16" s="117">
        <v>0</v>
      </c>
      <c r="T16" s="58">
        <v>4506</v>
      </c>
    </row>
    <row r="17" spans="1:20">
      <c r="A17" t="s">
        <v>22</v>
      </c>
      <c r="B17" s="11" t="s">
        <v>8</v>
      </c>
      <c r="C17" s="11" t="s">
        <v>9</v>
      </c>
      <c r="D17">
        <v>8</v>
      </c>
      <c r="E17" s="2">
        <v>122</v>
      </c>
      <c r="F17" s="2">
        <v>164</v>
      </c>
      <c r="G17" s="117">
        <v>294</v>
      </c>
      <c r="H17" s="2">
        <v>0</v>
      </c>
      <c r="I17" s="2">
        <v>0</v>
      </c>
      <c r="J17" s="2">
        <v>0</v>
      </c>
      <c r="K17" s="117">
        <v>0</v>
      </c>
      <c r="L17" s="2">
        <v>0</v>
      </c>
      <c r="M17" s="2">
        <v>0</v>
      </c>
      <c r="N17" s="2">
        <v>0</v>
      </c>
      <c r="O17" s="117">
        <v>0</v>
      </c>
      <c r="P17" s="2">
        <v>0</v>
      </c>
      <c r="Q17" s="2">
        <v>0</v>
      </c>
      <c r="R17" s="2">
        <v>0</v>
      </c>
      <c r="S17" s="117">
        <v>0</v>
      </c>
      <c r="T17" s="58">
        <v>294</v>
      </c>
    </row>
    <row r="18" spans="1:20">
      <c r="A18" t="s">
        <v>23</v>
      </c>
      <c r="B18" s="11" t="s">
        <v>10</v>
      </c>
      <c r="C18" s="11" t="s">
        <v>11</v>
      </c>
      <c r="D18">
        <v>0</v>
      </c>
      <c r="E18" s="2">
        <v>0</v>
      </c>
      <c r="F18" s="2">
        <v>0</v>
      </c>
      <c r="G18" s="117">
        <v>0</v>
      </c>
      <c r="H18" s="2">
        <v>0</v>
      </c>
      <c r="I18" s="2">
        <v>0</v>
      </c>
      <c r="J18" s="2">
        <v>0</v>
      </c>
      <c r="K18" s="119">
        <v>0</v>
      </c>
      <c r="L18" s="2">
        <v>0</v>
      </c>
      <c r="M18" s="2">
        <v>0</v>
      </c>
      <c r="N18" s="2">
        <v>0</v>
      </c>
      <c r="O18" s="117">
        <v>0</v>
      </c>
      <c r="P18" s="2">
        <v>0</v>
      </c>
      <c r="Q18" s="2">
        <v>0</v>
      </c>
      <c r="R18" s="2">
        <v>0</v>
      </c>
      <c r="S18" s="117">
        <v>0</v>
      </c>
      <c r="T18" s="58">
        <v>0</v>
      </c>
    </row>
    <row r="19" spans="1:20">
      <c r="A19" t="s">
        <v>24</v>
      </c>
      <c r="B19" s="11" t="s">
        <v>12</v>
      </c>
      <c r="C19" s="11" t="s">
        <v>13</v>
      </c>
      <c r="D19">
        <v>0</v>
      </c>
      <c r="E19" s="2">
        <v>0</v>
      </c>
      <c r="F19" s="2">
        <v>0</v>
      </c>
      <c r="G19" s="119">
        <v>0</v>
      </c>
      <c r="H19" s="2">
        <v>0</v>
      </c>
      <c r="I19" s="2">
        <v>0</v>
      </c>
      <c r="J19" s="2">
        <v>0</v>
      </c>
      <c r="K19" s="119">
        <v>0</v>
      </c>
      <c r="L19" s="2">
        <v>0</v>
      </c>
      <c r="M19" s="2">
        <v>0</v>
      </c>
      <c r="N19" s="2">
        <v>0</v>
      </c>
      <c r="O19" s="119">
        <v>0</v>
      </c>
      <c r="P19" s="2">
        <v>0</v>
      </c>
      <c r="Q19" s="2">
        <v>0</v>
      </c>
      <c r="R19" s="2">
        <v>0</v>
      </c>
      <c r="S19" s="117">
        <v>0</v>
      </c>
      <c r="T19" s="58">
        <v>0</v>
      </c>
    </row>
    <row r="20" spans="1:20" ht="6" customHeight="1">
      <c r="D20" s="1"/>
      <c r="E20" s="1"/>
      <c r="F20" s="1"/>
      <c r="G20" s="119"/>
      <c r="H20" s="1"/>
      <c r="I20" s="1"/>
      <c r="J20" s="1"/>
      <c r="K20" s="119"/>
      <c r="L20" s="1"/>
      <c r="M20" s="1"/>
      <c r="N20" s="1"/>
      <c r="O20" s="119"/>
      <c r="P20" s="1"/>
      <c r="Q20" s="1"/>
      <c r="R20" s="1"/>
      <c r="S20" s="119"/>
      <c r="T20" s="19"/>
    </row>
    <row r="21" spans="1:20" ht="22.5">
      <c r="A21" s="92" t="s">
        <v>30</v>
      </c>
      <c r="B21" s="103"/>
      <c r="C21" s="103"/>
      <c r="D21" s="94">
        <v>26913</v>
      </c>
      <c r="E21" s="94">
        <v>22984</v>
      </c>
      <c r="F21" s="94">
        <v>29295</v>
      </c>
      <c r="G21" s="116">
        <v>79192</v>
      </c>
      <c r="H21" s="94">
        <v>24630</v>
      </c>
      <c r="I21" s="94">
        <v>11944</v>
      </c>
      <c r="J21" s="94">
        <v>11998</v>
      </c>
      <c r="K21" s="116">
        <v>48572</v>
      </c>
      <c r="L21" s="94">
        <v>19835</v>
      </c>
      <c r="M21" s="94">
        <v>19189</v>
      </c>
      <c r="N21" s="94">
        <v>15496</v>
      </c>
      <c r="O21" s="116">
        <v>54520</v>
      </c>
      <c r="P21" s="94">
        <v>12214</v>
      </c>
      <c r="Q21" s="94">
        <v>12304</v>
      </c>
      <c r="R21" s="94">
        <v>16070</v>
      </c>
      <c r="S21" s="116">
        <v>40588</v>
      </c>
      <c r="T21" s="105">
        <v>222872</v>
      </c>
    </row>
    <row r="22" spans="1:20" ht="6" customHeight="1">
      <c r="D22" s="1"/>
      <c r="E22" s="1"/>
      <c r="F22" s="1"/>
      <c r="G22" s="119"/>
      <c r="H22" s="1"/>
      <c r="I22" s="1"/>
      <c r="J22" s="1"/>
      <c r="K22" s="119"/>
      <c r="L22" s="1"/>
      <c r="M22" s="1"/>
      <c r="N22" s="1"/>
      <c r="O22" s="119"/>
      <c r="P22" s="1"/>
      <c r="Q22" s="1"/>
      <c r="R22" s="1"/>
      <c r="S22" s="119"/>
      <c r="T22" s="19"/>
    </row>
    <row r="23" spans="1:20" ht="22.5" customHeight="1">
      <c r="A23" s="96" t="s">
        <v>32</v>
      </c>
      <c r="B23" s="97"/>
      <c r="C23" s="97"/>
      <c r="D23" s="98">
        <v>26061</v>
      </c>
      <c r="E23" s="98">
        <v>21986</v>
      </c>
      <c r="F23" s="98">
        <v>28283</v>
      </c>
      <c r="G23" s="119">
        <v>76330</v>
      </c>
      <c r="H23" s="98">
        <v>23892</v>
      </c>
      <c r="I23" s="98">
        <v>11105</v>
      </c>
      <c r="J23" s="98">
        <v>11742</v>
      </c>
      <c r="K23" s="119">
        <v>46739</v>
      </c>
      <c r="L23" s="98">
        <v>19835</v>
      </c>
      <c r="M23" s="98">
        <v>19189</v>
      </c>
      <c r="N23" s="98">
        <v>15496</v>
      </c>
      <c r="O23" s="119">
        <v>54520</v>
      </c>
      <c r="P23" s="98">
        <v>12214</v>
      </c>
      <c r="Q23" s="98">
        <v>12304</v>
      </c>
      <c r="R23" s="98">
        <v>16070</v>
      </c>
      <c r="S23" s="119">
        <v>40588</v>
      </c>
      <c r="T23" s="128">
        <v>218177</v>
      </c>
    </row>
    <row r="24" spans="1:20">
      <c r="A24" s="3" t="s">
        <v>18</v>
      </c>
      <c r="B24" s="11" t="s">
        <v>0</v>
      </c>
      <c r="C24" s="11" t="s">
        <v>1</v>
      </c>
      <c r="D24" s="1">
        <v>683</v>
      </c>
      <c r="E24" s="1">
        <v>297</v>
      </c>
      <c r="F24" s="1">
        <v>602</v>
      </c>
      <c r="G24" s="119">
        <v>1582</v>
      </c>
      <c r="H24" s="1">
        <v>901</v>
      </c>
      <c r="I24" s="1">
        <v>61</v>
      </c>
      <c r="J24" s="1">
        <v>58</v>
      </c>
      <c r="K24" s="119">
        <v>1020</v>
      </c>
      <c r="L24" s="1">
        <v>1009</v>
      </c>
      <c r="M24" s="1">
        <v>145</v>
      </c>
      <c r="N24" s="1">
        <v>328</v>
      </c>
      <c r="O24" s="119">
        <v>1482</v>
      </c>
      <c r="P24" s="1">
        <v>244</v>
      </c>
      <c r="Q24" s="1">
        <v>58</v>
      </c>
      <c r="R24" s="1">
        <v>171</v>
      </c>
      <c r="S24" s="119">
        <v>473</v>
      </c>
      <c r="T24" s="58">
        <v>4557</v>
      </c>
    </row>
    <row r="25" spans="1:20">
      <c r="A25" t="s">
        <v>19</v>
      </c>
      <c r="B25" s="11" t="s">
        <v>2</v>
      </c>
      <c r="C25" s="11" t="s">
        <v>3</v>
      </c>
      <c r="D25" s="1">
        <v>7230</v>
      </c>
      <c r="E25" s="1">
        <v>7679</v>
      </c>
      <c r="F25" s="1">
        <v>10089</v>
      </c>
      <c r="G25" s="119">
        <v>24998</v>
      </c>
      <c r="H25" s="1">
        <v>10029</v>
      </c>
      <c r="I25" s="1">
        <v>7354</v>
      </c>
      <c r="J25" s="1">
        <v>8622</v>
      </c>
      <c r="K25" s="119">
        <v>26005</v>
      </c>
      <c r="L25" s="1">
        <v>14796</v>
      </c>
      <c r="M25" s="1">
        <v>14210</v>
      </c>
      <c r="N25" s="1">
        <v>11834</v>
      </c>
      <c r="O25" s="119">
        <v>40840</v>
      </c>
      <c r="P25" s="1">
        <v>9392</v>
      </c>
      <c r="Q25" s="1">
        <v>10158</v>
      </c>
      <c r="R25" s="1">
        <v>14654</v>
      </c>
      <c r="S25" s="119">
        <v>34204</v>
      </c>
      <c r="T25" s="58">
        <v>126047</v>
      </c>
    </row>
    <row r="26" spans="1:20">
      <c r="A26" t="s">
        <v>20</v>
      </c>
      <c r="B26" s="11" t="s">
        <v>4</v>
      </c>
      <c r="C26" s="11" t="s">
        <v>5</v>
      </c>
      <c r="D26" s="1">
        <v>18148</v>
      </c>
      <c r="E26" s="1">
        <v>14010</v>
      </c>
      <c r="F26" s="1">
        <v>17592</v>
      </c>
      <c r="G26" s="119">
        <v>49750</v>
      </c>
      <c r="H26" s="1">
        <v>12962</v>
      </c>
      <c r="I26" s="1">
        <v>3690</v>
      </c>
      <c r="J26" s="1">
        <v>3062</v>
      </c>
      <c r="K26" s="119">
        <v>19714</v>
      </c>
      <c r="L26" s="1">
        <v>4030</v>
      </c>
      <c r="M26" s="1">
        <v>4834</v>
      </c>
      <c r="N26" s="1">
        <v>3334</v>
      </c>
      <c r="O26" s="119">
        <v>12198</v>
      </c>
      <c r="P26" s="1">
        <v>2578</v>
      </c>
      <c r="Q26" s="1">
        <v>2088</v>
      </c>
      <c r="R26" s="1">
        <v>1245</v>
      </c>
      <c r="S26" s="119">
        <v>5911</v>
      </c>
      <c r="T26" s="58">
        <v>87573</v>
      </c>
    </row>
    <row r="27" spans="1:20" ht="6" customHeight="1">
      <c r="D27" s="1"/>
      <c r="E27" s="1"/>
      <c r="F27" s="1"/>
      <c r="G27" s="119"/>
      <c r="H27" s="1"/>
      <c r="I27" s="1"/>
      <c r="J27" s="1"/>
      <c r="K27" s="119"/>
      <c r="L27" s="1"/>
      <c r="M27" s="1"/>
      <c r="N27" s="1"/>
      <c r="O27" s="119"/>
      <c r="P27" s="1"/>
      <c r="Q27" s="1"/>
      <c r="R27" s="1"/>
      <c r="S27" s="119"/>
      <c r="T27" s="19"/>
    </row>
    <row r="28" spans="1:20" ht="24" customHeight="1">
      <c r="A28" s="99" t="s">
        <v>33</v>
      </c>
      <c r="B28" s="100"/>
      <c r="C28" s="100"/>
      <c r="D28" s="101">
        <v>852</v>
      </c>
      <c r="E28" s="101">
        <v>998</v>
      </c>
      <c r="F28" s="101">
        <v>1012</v>
      </c>
      <c r="G28" s="119">
        <v>2862</v>
      </c>
      <c r="H28" s="101">
        <v>738</v>
      </c>
      <c r="I28" s="101">
        <v>839</v>
      </c>
      <c r="J28" s="101">
        <v>256</v>
      </c>
      <c r="K28" s="119">
        <v>1833</v>
      </c>
      <c r="L28" s="101">
        <v>0</v>
      </c>
      <c r="M28" s="101">
        <v>0</v>
      </c>
      <c r="N28" s="101">
        <v>0</v>
      </c>
      <c r="O28" s="119">
        <v>0</v>
      </c>
      <c r="P28" s="101">
        <v>0</v>
      </c>
      <c r="Q28" s="101">
        <v>0</v>
      </c>
      <c r="R28" s="101">
        <v>0</v>
      </c>
      <c r="S28" s="119">
        <v>0</v>
      </c>
      <c r="T28" s="108">
        <v>4695</v>
      </c>
    </row>
    <row r="29" spans="1:20">
      <c r="A29" t="s">
        <v>21</v>
      </c>
      <c r="B29" s="11" t="s">
        <v>6</v>
      </c>
      <c r="C29" s="11" t="s">
        <v>7</v>
      </c>
      <c r="D29" s="2">
        <v>844</v>
      </c>
      <c r="E29" s="1">
        <v>876</v>
      </c>
      <c r="F29" s="1">
        <v>848</v>
      </c>
      <c r="G29" s="119">
        <v>2568</v>
      </c>
      <c r="H29" s="1">
        <v>738</v>
      </c>
      <c r="I29" s="1">
        <v>839</v>
      </c>
      <c r="J29" s="1">
        <v>256</v>
      </c>
      <c r="K29" s="119">
        <v>1833</v>
      </c>
      <c r="L29" s="1">
        <v>0</v>
      </c>
      <c r="M29" s="1">
        <v>0</v>
      </c>
      <c r="N29" s="1">
        <v>0</v>
      </c>
      <c r="O29" s="119">
        <v>0</v>
      </c>
      <c r="P29" s="1">
        <v>0</v>
      </c>
      <c r="Q29" s="1">
        <v>0</v>
      </c>
      <c r="R29" s="1">
        <v>0</v>
      </c>
      <c r="S29" s="119">
        <v>0</v>
      </c>
      <c r="T29" s="58">
        <v>4401</v>
      </c>
    </row>
    <row r="30" spans="1:20">
      <c r="A30" t="s">
        <v>22</v>
      </c>
      <c r="B30" s="11" t="s">
        <v>8</v>
      </c>
      <c r="C30" s="11" t="s">
        <v>9</v>
      </c>
      <c r="D30" s="2">
        <v>8</v>
      </c>
      <c r="E30" s="1">
        <v>122</v>
      </c>
      <c r="F30" s="1">
        <v>164</v>
      </c>
      <c r="G30" s="119">
        <v>294</v>
      </c>
      <c r="H30" s="1">
        <v>0</v>
      </c>
      <c r="I30" s="1">
        <v>0</v>
      </c>
      <c r="J30" s="1">
        <v>0</v>
      </c>
      <c r="K30" s="119">
        <v>0</v>
      </c>
      <c r="L30" s="1">
        <v>0</v>
      </c>
      <c r="M30" s="1">
        <v>0</v>
      </c>
      <c r="N30" s="1">
        <v>0</v>
      </c>
      <c r="O30" s="119">
        <v>0</v>
      </c>
      <c r="P30" s="1">
        <v>0</v>
      </c>
      <c r="Q30" s="1">
        <v>0</v>
      </c>
      <c r="R30" s="1">
        <v>0</v>
      </c>
      <c r="S30" s="119">
        <v>0</v>
      </c>
      <c r="T30" s="58">
        <v>294</v>
      </c>
    </row>
    <row r="31" spans="1:20">
      <c r="A31" t="s">
        <v>23</v>
      </c>
      <c r="B31" s="11" t="s">
        <v>10</v>
      </c>
      <c r="C31" s="11" t="s">
        <v>11</v>
      </c>
      <c r="D31" s="2">
        <v>0</v>
      </c>
      <c r="E31" s="1">
        <v>0</v>
      </c>
      <c r="F31" s="1">
        <v>0</v>
      </c>
      <c r="G31" s="119">
        <v>0</v>
      </c>
      <c r="H31" s="1">
        <v>0</v>
      </c>
      <c r="I31" s="1">
        <v>0</v>
      </c>
      <c r="J31" s="1">
        <v>0</v>
      </c>
      <c r="K31" s="119">
        <v>0</v>
      </c>
      <c r="L31" s="1">
        <v>0</v>
      </c>
      <c r="M31" s="1">
        <v>0</v>
      </c>
      <c r="N31" s="1">
        <v>0</v>
      </c>
      <c r="O31" s="119">
        <v>0</v>
      </c>
      <c r="P31" s="1">
        <v>0</v>
      </c>
      <c r="Q31" s="1">
        <v>0</v>
      </c>
      <c r="R31" s="1">
        <v>0</v>
      </c>
      <c r="S31" s="119">
        <v>0</v>
      </c>
      <c r="T31" s="58">
        <v>0</v>
      </c>
    </row>
    <row r="32" spans="1:20">
      <c r="A32" t="s">
        <v>24</v>
      </c>
      <c r="B32" s="11" t="s">
        <v>12</v>
      </c>
      <c r="C32" s="11" t="s">
        <v>13</v>
      </c>
      <c r="D32" s="2">
        <v>0</v>
      </c>
      <c r="E32" s="1">
        <v>0</v>
      </c>
      <c r="F32" s="1">
        <v>0</v>
      </c>
      <c r="G32" s="119">
        <v>0</v>
      </c>
      <c r="H32" s="1">
        <v>0</v>
      </c>
      <c r="I32" s="1">
        <v>0</v>
      </c>
      <c r="J32" s="1">
        <v>0</v>
      </c>
      <c r="K32" s="119">
        <v>0</v>
      </c>
      <c r="L32" s="1">
        <v>0</v>
      </c>
      <c r="M32" s="1">
        <v>0</v>
      </c>
      <c r="N32" s="1">
        <v>0</v>
      </c>
      <c r="O32" s="119">
        <v>0</v>
      </c>
      <c r="P32" s="1">
        <v>0</v>
      </c>
      <c r="Q32" s="1">
        <v>0</v>
      </c>
      <c r="R32" s="1">
        <v>0</v>
      </c>
      <c r="S32" s="119">
        <v>0</v>
      </c>
      <c r="T32" s="58">
        <v>0</v>
      </c>
    </row>
    <row r="33" spans="1:20" ht="6" customHeight="1">
      <c r="D33" s="1"/>
      <c r="E33" s="1"/>
      <c r="F33" s="1"/>
      <c r="G33" s="119"/>
      <c r="H33" s="1"/>
      <c r="I33" s="1"/>
      <c r="J33" s="1"/>
      <c r="K33" s="119"/>
      <c r="L33" s="1"/>
      <c r="M33" s="1"/>
      <c r="N33" s="1"/>
      <c r="O33" s="119"/>
      <c r="P33" s="1"/>
      <c r="Q33" s="1"/>
      <c r="R33" s="1"/>
      <c r="S33" s="119"/>
      <c r="T33" s="19"/>
    </row>
    <row r="34" spans="1:20" ht="22.5">
      <c r="A34" s="92" t="s">
        <v>31</v>
      </c>
      <c r="B34" s="103"/>
      <c r="C34" s="103"/>
      <c r="D34" s="94">
        <v>4363</v>
      </c>
      <c r="E34" s="94">
        <v>4405</v>
      </c>
      <c r="F34" s="94">
        <v>3886</v>
      </c>
      <c r="G34" s="116">
        <v>12654</v>
      </c>
      <c r="H34" s="94">
        <v>6962</v>
      </c>
      <c r="I34" s="94">
        <v>4774</v>
      </c>
      <c r="J34" s="94">
        <v>3500</v>
      </c>
      <c r="K34" s="116">
        <v>15236</v>
      </c>
      <c r="L34" s="94">
        <v>2951</v>
      </c>
      <c r="M34" s="94">
        <v>3589</v>
      </c>
      <c r="N34" s="94">
        <v>3103</v>
      </c>
      <c r="O34" s="116">
        <v>9643</v>
      </c>
      <c r="P34" s="94">
        <v>3154</v>
      </c>
      <c r="Q34" s="94">
        <v>3183</v>
      </c>
      <c r="R34" s="94">
        <v>2069</v>
      </c>
      <c r="S34" s="116">
        <v>8406</v>
      </c>
      <c r="T34" s="105">
        <v>45939</v>
      </c>
    </row>
    <row r="35" spans="1:20" ht="6" customHeight="1">
      <c r="D35" s="1"/>
      <c r="E35" s="1"/>
      <c r="F35" s="1"/>
      <c r="G35" s="119"/>
      <c r="H35" s="1"/>
      <c r="I35" s="1"/>
      <c r="J35" s="1"/>
      <c r="K35" s="119"/>
      <c r="L35" s="1"/>
      <c r="M35" s="1"/>
      <c r="N35" s="1"/>
      <c r="O35" s="119"/>
      <c r="P35" s="1"/>
      <c r="Q35" s="1"/>
      <c r="R35" s="1"/>
      <c r="S35" s="119"/>
      <c r="T35" s="19"/>
    </row>
    <row r="36" spans="1:20" ht="22.5" customHeight="1">
      <c r="A36" s="96" t="s">
        <v>32</v>
      </c>
      <c r="B36" s="97"/>
      <c r="C36" s="97"/>
      <c r="D36" s="98">
        <v>4363</v>
      </c>
      <c r="E36" s="98">
        <v>4405</v>
      </c>
      <c r="F36" s="98">
        <v>3886</v>
      </c>
      <c r="G36" s="117">
        <v>12654</v>
      </c>
      <c r="H36" s="98">
        <v>6962</v>
      </c>
      <c r="I36" s="98">
        <v>4774</v>
      </c>
      <c r="J36" s="98">
        <v>3483</v>
      </c>
      <c r="K36" s="119">
        <v>15219</v>
      </c>
      <c r="L36" s="98">
        <v>2951</v>
      </c>
      <c r="M36" s="98">
        <v>3501</v>
      </c>
      <c r="N36" s="98">
        <v>3103</v>
      </c>
      <c r="O36" s="119">
        <v>9555</v>
      </c>
      <c r="P36" s="98">
        <v>3154</v>
      </c>
      <c r="Q36" s="98">
        <v>3183</v>
      </c>
      <c r="R36" s="98">
        <v>2069</v>
      </c>
      <c r="S36" s="119">
        <v>8406</v>
      </c>
      <c r="T36" s="128">
        <v>45834</v>
      </c>
    </row>
    <row r="37" spans="1:20">
      <c r="A37" s="14" t="s">
        <v>18</v>
      </c>
      <c r="B37" s="15" t="s">
        <v>0</v>
      </c>
      <c r="C37" s="15" t="s">
        <v>1</v>
      </c>
      <c r="D37" s="1">
        <v>2529</v>
      </c>
      <c r="E37" s="2">
        <v>2451</v>
      </c>
      <c r="F37" s="2">
        <v>2925</v>
      </c>
      <c r="G37" s="117">
        <v>7905</v>
      </c>
      <c r="H37" s="2">
        <v>4941</v>
      </c>
      <c r="I37" s="2">
        <v>3512</v>
      </c>
      <c r="J37" s="2">
        <v>2335</v>
      </c>
      <c r="K37" s="119">
        <v>10788</v>
      </c>
      <c r="L37" s="2">
        <v>1958</v>
      </c>
      <c r="M37" s="2">
        <v>1843</v>
      </c>
      <c r="N37" s="2">
        <v>1831</v>
      </c>
      <c r="O37" s="119">
        <v>5632</v>
      </c>
      <c r="P37" s="2">
        <v>2118</v>
      </c>
      <c r="Q37" s="1">
        <v>1757</v>
      </c>
      <c r="R37" s="2">
        <v>1213</v>
      </c>
      <c r="S37" s="119">
        <v>5088</v>
      </c>
      <c r="T37" s="58">
        <v>29413</v>
      </c>
    </row>
    <row r="38" spans="1:20">
      <c r="A38" s="13" t="s">
        <v>19</v>
      </c>
      <c r="B38" s="15" t="s">
        <v>2</v>
      </c>
      <c r="C38" s="15" t="s">
        <v>3</v>
      </c>
      <c r="D38" s="1">
        <v>604</v>
      </c>
      <c r="E38" s="2">
        <v>932</v>
      </c>
      <c r="F38" s="2">
        <v>80</v>
      </c>
      <c r="G38" s="117">
        <v>1616</v>
      </c>
      <c r="H38" s="2">
        <v>1289</v>
      </c>
      <c r="I38" s="2">
        <v>378</v>
      </c>
      <c r="J38" s="2">
        <v>562</v>
      </c>
      <c r="K38" s="119">
        <v>2229</v>
      </c>
      <c r="L38" s="2">
        <v>630</v>
      </c>
      <c r="M38" s="2">
        <v>534</v>
      </c>
      <c r="N38" s="2">
        <v>122</v>
      </c>
      <c r="O38" s="117">
        <v>1286</v>
      </c>
      <c r="P38" s="2">
        <v>682</v>
      </c>
      <c r="Q38" s="1">
        <v>1230</v>
      </c>
      <c r="R38" s="2">
        <v>186</v>
      </c>
      <c r="S38" s="119">
        <v>2098</v>
      </c>
      <c r="T38" s="58">
        <v>7229</v>
      </c>
    </row>
    <row r="39" spans="1:20">
      <c r="A39" s="13" t="s">
        <v>20</v>
      </c>
      <c r="B39" s="15" t="s">
        <v>4</v>
      </c>
      <c r="C39" s="15" t="s">
        <v>5</v>
      </c>
      <c r="D39" s="1">
        <v>1230</v>
      </c>
      <c r="E39" s="2">
        <v>1022</v>
      </c>
      <c r="F39" s="2">
        <v>881</v>
      </c>
      <c r="G39" s="117">
        <v>3133</v>
      </c>
      <c r="H39" s="2">
        <v>732</v>
      </c>
      <c r="I39" s="2">
        <v>884</v>
      </c>
      <c r="J39" s="2">
        <v>586</v>
      </c>
      <c r="K39" s="119">
        <v>2202</v>
      </c>
      <c r="L39" s="2">
        <v>363</v>
      </c>
      <c r="M39" s="2">
        <v>1124</v>
      </c>
      <c r="N39" s="2">
        <v>1150</v>
      </c>
      <c r="O39" s="117">
        <v>2637</v>
      </c>
      <c r="P39" s="2">
        <v>354</v>
      </c>
      <c r="Q39" s="1">
        <v>196</v>
      </c>
      <c r="R39" s="2">
        <v>670</v>
      </c>
      <c r="S39" s="119">
        <v>1220</v>
      </c>
      <c r="T39" s="58">
        <v>9192</v>
      </c>
    </row>
    <row r="40" spans="1:20" ht="6" customHeight="1">
      <c r="A40" s="13"/>
      <c r="B40" s="13"/>
      <c r="C40" s="13"/>
      <c r="D40" s="1"/>
      <c r="E40" s="2"/>
      <c r="F40" s="2"/>
      <c r="G40" s="117"/>
      <c r="H40" s="2"/>
      <c r="I40" s="2"/>
      <c r="J40" s="2"/>
      <c r="K40" s="119"/>
      <c r="L40" s="2"/>
      <c r="M40" s="2"/>
      <c r="N40" s="2"/>
      <c r="O40" s="117"/>
      <c r="P40" s="2"/>
      <c r="Q40" s="1"/>
      <c r="R40" s="2"/>
      <c r="S40" s="117"/>
      <c r="T40" s="20"/>
    </row>
    <row r="41" spans="1:20" ht="24" customHeight="1">
      <c r="A41" s="99" t="s">
        <v>33</v>
      </c>
      <c r="B41" s="100"/>
      <c r="C41" s="100"/>
      <c r="D41" s="101">
        <v>0</v>
      </c>
      <c r="E41" s="101">
        <v>0</v>
      </c>
      <c r="F41" s="101">
        <v>0</v>
      </c>
      <c r="G41" s="117">
        <v>0</v>
      </c>
      <c r="H41" s="101">
        <v>0</v>
      </c>
      <c r="I41" s="101">
        <v>0</v>
      </c>
      <c r="J41" s="101">
        <v>17</v>
      </c>
      <c r="K41" s="119">
        <v>17</v>
      </c>
      <c r="L41" s="101">
        <v>0</v>
      </c>
      <c r="M41" s="101">
        <v>88</v>
      </c>
      <c r="N41" s="101">
        <v>0</v>
      </c>
      <c r="O41" s="117">
        <v>88</v>
      </c>
      <c r="P41" s="101">
        <v>0</v>
      </c>
      <c r="Q41" s="101">
        <v>0</v>
      </c>
      <c r="R41" s="101">
        <v>0</v>
      </c>
      <c r="S41" s="117">
        <v>0</v>
      </c>
      <c r="T41" s="108">
        <v>105</v>
      </c>
    </row>
    <row r="42" spans="1:20">
      <c r="A42" s="13" t="s">
        <v>21</v>
      </c>
      <c r="B42" s="15" t="s">
        <v>6</v>
      </c>
      <c r="C42" s="15" t="s">
        <v>7</v>
      </c>
      <c r="D42" s="1">
        <v>0</v>
      </c>
      <c r="E42" s="2">
        <v>0</v>
      </c>
      <c r="F42" s="2">
        <v>0</v>
      </c>
      <c r="G42" s="117">
        <v>0</v>
      </c>
      <c r="H42" s="2">
        <v>0</v>
      </c>
      <c r="I42" s="2">
        <v>0</v>
      </c>
      <c r="J42" s="2">
        <v>17</v>
      </c>
      <c r="K42" s="117">
        <v>17</v>
      </c>
      <c r="L42" s="2">
        <v>0</v>
      </c>
      <c r="M42" s="2">
        <v>88</v>
      </c>
      <c r="N42" s="2">
        <v>0</v>
      </c>
      <c r="O42" s="117">
        <v>88</v>
      </c>
      <c r="P42" s="2">
        <v>0</v>
      </c>
      <c r="Q42" s="1">
        <v>0</v>
      </c>
      <c r="R42" s="2">
        <v>0</v>
      </c>
      <c r="S42" s="117">
        <v>0</v>
      </c>
      <c r="T42" s="58">
        <v>105</v>
      </c>
    </row>
    <row r="43" spans="1:20">
      <c r="A43" s="13" t="s">
        <v>22</v>
      </c>
      <c r="B43" s="15" t="s">
        <v>8</v>
      </c>
      <c r="C43" s="15" t="s">
        <v>9</v>
      </c>
      <c r="D43" s="1">
        <v>0</v>
      </c>
      <c r="E43" s="2">
        <v>0</v>
      </c>
      <c r="F43" s="2">
        <v>0</v>
      </c>
      <c r="G43" s="117">
        <v>0</v>
      </c>
      <c r="H43" s="2">
        <v>0</v>
      </c>
      <c r="I43" s="2">
        <v>0</v>
      </c>
      <c r="J43" s="2">
        <v>0</v>
      </c>
      <c r="K43" s="117">
        <v>0</v>
      </c>
      <c r="L43" s="2">
        <v>0</v>
      </c>
      <c r="M43" s="2">
        <v>0</v>
      </c>
      <c r="N43" s="2">
        <v>0</v>
      </c>
      <c r="O43" s="117">
        <v>0</v>
      </c>
      <c r="P43" s="2">
        <v>0</v>
      </c>
      <c r="Q43" s="1">
        <v>0</v>
      </c>
      <c r="R43" s="2">
        <v>0</v>
      </c>
      <c r="S43" s="117">
        <v>0</v>
      </c>
      <c r="T43" s="58">
        <v>0</v>
      </c>
    </row>
    <row r="44" spans="1:20">
      <c r="A44" t="s">
        <v>23</v>
      </c>
      <c r="B44" s="11" t="s">
        <v>10</v>
      </c>
      <c r="C44" s="11" t="s">
        <v>11</v>
      </c>
      <c r="D44" s="1">
        <v>0</v>
      </c>
      <c r="E44" s="1">
        <v>0</v>
      </c>
      <c r="F44" s="1">
        <v>0</v>
      </c>
      <c r="G44" s="117">
        <v>0</v>
      </c>
      <c r="H44" s="1">
        <v>0</v>
      </c>
      <c r="I44" s="1">
        <v>0</v>
      </c>
      <c r="J44" s="1">
        <v>0</v>
      </c>
      <c r="K44" s="117">
        <v>0</v>
      </c>
      <c r="L44" s="1">
        <v>0</v>
      </c>
      <c r="M44" s="1">
        <v>0</v>
      </c>
      <c r="N44" s="1">
        <v>0</v>
      </c>
      <c r="O44" s="117">
        <v>0</v>
      </c>
      <c r="P44" s="1">
        <v>0</v>
      </c>
      <c r="Q44" s="1">
        <v>0</v>
      </c>
      <c r="R44" s="1">
        <v>0</v>
      </c>
      <c r="S44" s="117">
        <v>0</v>
      </c>
      <c r="T44" s="58">
        <v>0</v>
      </c>
    </row>
    <row r="45" spans="1:20">
      <c r="A45" t="s">
        <v>24</v>
      </c>
      <c r="B45" s="11" t="s">
        <v>12</v>
      </c>
      <c r="C45" s="11" t="s">
        <v>13</v>
      </c>
      <c r="D45" s="1">
        <v>0</v>
      </c>
      <c r="E45" s="1">
        <v>0</v>
      </c>
      <c r="F45" s="1">
        <v>0</v>
      </c>
      <c r="G45" s="117">
        <v>0</v>
      </c>
      <c r="H45" s="1">
        <v>0</v>
      </c>
      <c r="I45" s="1">
        <v>0</v>
      </c>
      <c r="J45" s="1">
        <v>0</v>
      </c>
      <c r="K45" s="117">
        <v>0</v>
      </c>
      <c r="L45" s="1">
        <v>0</v>
      </c>
      <c r="M45" s="1">
        <v>0</v>
      </c>
      <c r="N45" s="1">
        <v>0</v>
      </c>
      <c r="O45" s="117">
        <v>0</v>
      </c>
      <c r="P45" s="1">
        <v>0</v>
      </c>
      <c r="Q45" s="1">
        <v>0</v>
      </c>
      <c r="R45" s="1">
        <v>0</v>
      </c>
      <c r="S45" s="117">
        <v>0</v>
      </c>
      <c r="T45" s="58">
        <v>0</v>
      </c>
    </row>
    <row r="46" spans="1:20" ht="6" customHeight="1">
      <c r="A46" s="5"/>
      <c r="B46" s="5"/>
      <c r="C46" s="5"/>
      <c r="D46" s="5"/>
      <c r="E46" s="5"/>
      <c r="F46" s="5"/>
      <c r="G46" s="5"/>
      <c r="H46" s="5"/>
      <c r="I46" s="5"/>
      <c r="J46" s="5"/>
      <c r="K46" s="5"/>
      <c r="L46" s="5"/>
      <c r="M46" s="5"/>
      <c r="N46" s="5"/>
      <c r="O46" s="5"/>
      <c r="P46" s="5"/>
      <c r="Q46" s="5"/>
      <c r="R46" s="5"/>
      <c r="S46" s="5"/>
      <c r="T46" s="5"/>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row r="61" spans="1:2" ht="12.75">
      <c r="A61" s="7"/>
    </row>
  </sheetData>
  <mergeCells count="1">
    <mergeCell ref="A2:D2"/>
  </mergeCells>
  <phoneticPr fontId="2" type="noConversion"/>
  <hyperlinks>
    <hyperlink ref="T2" location="'Index-P-TR'!A1" display="◄" xr:uid="{00000000-0004-0000-2600-000000000000}"/>
  </hyperlinks>
  <pageMargins left="0.78740157480314965" right="0.78740157480314965" top="0.55000000000000004" bottom="0.47" header="0.39" footer="0.24"/>
  <pageSetup paperSize="9" scale="75" orientation="landscape" r:id="rId1"/>
  <headerFooter alignWithMargins="0">
    <oddFooter>&amp;R&amp;6&amp;F &amp;A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61"/>
  <sheetViews>
    <sheetView showGridLines="0" zoomScaleNormal="100" workbookViewId="0">
      <pane xSplit="2" topLeftCell="V1" activePane="topRight" state="frozen"/>
      <selection pane="topRight" activeCell="AI19" sqref="AI19"/>
    </sheetView>
  </sheetViews>
  <sheetFormatPr baseColWidth="10" defaultRowHeight="11.25"/>
  <cols>
    <col min="1" max="1" width="35" customWidth="1"/>
    <col min="2" max="2" width="5.5" customWidth="1"/>
    <col min="3" max="35" width="11" customWidth="1"/>
  </cols>
  <sheetData>
    <row r="1" spans="1:35" ht="6" customHeight="1"/>
    <row r="2" spans="1:35" ht="27" customHeight="1">
      <c r="A2" s="91" t="s">
        <v>29</v>
      </c>
      <c r="B2" s="91"/>
      <c r="C2" s="91"/>
      <c r="D2" s="91"/>
      <c r="S2" s="38"/>
      <c r="U2" s="38"/>
      <c r="V2" s="38"/>
      <c r="W2" s="38"/>
      <c r="X2" s="157"/>
      <c r="Y2" s="158"/>
      <c r="Z2" s="158"/>
      <c r="AA2" s="158"/>
      <c r="AB2" s="38"/>
      <c r="AD2" s="38"/>
      <c r="AE2" s="38"/>
      <c r="AF2" s="38"/>
      <c r="AG2" s="38" t="s">
        <v>65</v>
      </c>
    </row>
    <row r="3" spans="1:35" ht="12">
      <c r="A3" s="227" t="s">
        <v>53</v>
      </c>
      <c r="B3" s="227"/>
      <c r="C3" s="227"/>
      <c r="D3" s="227"/>
      <c r="E3" s="227"/>
      <c r="F3" s="227"/>
      <c r="G3" s="227"/>
      <c r="H3" s="228"/>
      <c r="I3" s="228"/>
      <c r="J3" s="228"/>
      <c r="K3" s="228"/>
      <c r="L3" s="228"/>
      <c r="M3" s="228"/>
      <c r="N3" s="228"/>
      <c r="O3" s="228"/>
      <c r="P3" s="228"/>
      <c r="Q3" s="228"/>
      <c r="R3" s="228"/>
      <c r="S3" s="47"/>
    </row>
    <row r="4" spans="1:35" ht="12">
      <c r="A4" s="229" t="s">
        <v>54</v>
      </c>
      <c r="B4" s="229"/>
      <c r="C4" s="229"/>
      <c r="D4" s="229"/>
      <c r="E4" s="229"/>
      <c r="F4" s="229"/>
      <c r="G4" s="229"/>
      <c r="H4" s="228"/>
      <c r="I4" s="228"/>
      <c r="J4" s="228"/>
      <c r="K4" s="228"/>
      <c r="L4" s="228"/>
      <c r="M4" s="228"/>
      <c r="N4" s="228"/>
      <c r="O4" s="228"/>
      <c r="P4" s="228"/>
    </row>
    <row r="5" spans="1:35" ht="6" customHeight="1">
      <c r="U5" s="5"/>
      <c r="V5" s="5"/>
      <c r="W5" s="5"/>
      <c r="X5" s="5"/>
      <c r="Y5" s="5"/>
      <c r="Z5" s="5"/>
      <c r="AA5" s="5"/>
      <c r="AB5" s="5"/>
      <c r="AC5" s="5"/>
      <c r="AD5" s="5"/>
      <c r="AE5" s="5"/>
      <c r="AF5" s="5"/>
      <c r="AG5" s="5"/>
    </row>
    <row r="6" spans="1:35" ht="19.5" customHeight="1">
      <c r="A6" s="22"/>
      <c r="B6" s="9" t="s">
        <v>26</v>
      </c>
      <c r="C6" s="10" t="s">
        <v>27</v>
      </c>
      <c r="D6" s="23">
        <v>1950</v>
      </c>
      <c r="E6" s="24">
        <v>1960</v>
      </c>
      <c r="F6" s="24">
        <v>1970</v>
      </c>
      <c r="G6" s="24">
        <v>1980</v>
      </c>
      <c r="H6" s="24">
        <v>1985</v>
      </c>
      <c r="I6" s="24">
        <v>1990</v>
      </c>
      <c r="J6" s="24">
        <v>1995</v>
      </c>
      <c r="K6" s="24">
        <v>1996</v>
      </c>
      <c r="L6" s="24">
        <v>1997</v>
      </c>
      <c r="M6" s="24">
        <v>1998</v>
      </c>
      <c r="N6" s="24">
        <v>1999</v>
      </c>
      <c r="O6" s="24">
        <v>2000</v>
      </c>
      <c r="P6" s="24">
        <v>2001</v>
      </c>
      <c r="Q6" s="24">
        <v>2002</v>
      </c>
      <c r="R6" s="24">
        <v>2003</v>
      </c>
      <c r="S6" s="24">
        <v>2004</v>
      </c>
      <c r="T6" s="51">
        <v>2005</v>
      </c>
      <c r="U6" s="65">
        <v>2006</v>
      </c>
      <c r="V6" s="65">
        <v>2007</v>
      </c>
      <c r="W6" s="65">
        <v>2008</v>
      </c>
      <c r="X6" s="65">
        <v>2009</v>
      </c>
      <c r="Y6" s="65">
        <v>2010</v>
      </c>
      <c r="Z6" s="65">
        <v>2011</v>
      </c>
      <c r="AA6" s="65">
        <v>2012</v>
      </c>
      <c r="AB6" s="65">
        <v>2013</v>
      </c>
      <c r="AC6" s="65">
        <v>2014</v>
      </c>
      <c r="AD6" s="65">
        <v>2015</v>
      </c>
      <c r="AE6" s="65">
        <v>2016</v>
      </c>
      <c r="AF6" s="65">
        <v>2017</v>
      </c>
      <c r="AG6" s="65">
        <v>2018</v>
      </c>
      <c r="AI6" s="27"/>
    </row>
    <row r="7" spans="1:35" ht="3.75" customHeight="1"/>
    <row r="8" spans="1:35" ht="22.5" customHeight="1">
      <c r="A8" s="92" t="s">
        <v>29</v>
      </c>
      <c r="B8" s="93"/>
      <c r="C8" s="93"/>
      <c r="D8" s="104">
        <v>294863</v>
      </c>
      <c r="E8" s="104">
        <v>2160559</v>
      </c>
      <c r="F8" s="104">
        <v>7314051</v>
      </c>
      <c r="G8" s="104">
        <v>12455175</v>
      </c>
      <c r="H8" s="104">
        <v>14813336</v>
      </c>
      <c r="I8" s="104">
        <v>19942399</v>
      </c>
      <c r="J8" s="104">
        <v>23807157</v>
      </c>
      <c r="K8" s="104">
        <v>24731550</v>
      </c>
      <c r="L8" s="104">
        <v>27017612</v>
      </c>
      <c r="M8" s="104">
        <v>28781304</v>
      </c>
      <c r="N8" s="104">
        <v>31645847</v>
      </c>
      <c r="O8" s="104">
        <v>34426801</v>
      </c>
      <c r="P8" s="104">
        <v>32291768</v>
      </c>
      <c r="Q8" s="104">
        <v>28717001</v>
      </c>
      <c r="R8" s="104">
        <v>27723288</v>
      </c>
      <c r="S8" s="104">
        <v>28570798</v>
      </c>
      <c r="T8" s="104">
        <v>30860051</v>
      </c>
      <c r="U8" s="104">
        <v>33487883</v>
      </c>
      <c r="V8" s="104">
        <v>36067164</v>
      </c>
      <c r="W8" s="104">
        <v>37995844</v>
      </c>
      <c r="X8" s="104">
        <v>37235027</v>
      </c>
      <c r="Y8" s="104">
        <v>39009046</v>
      </c>
      <c r="Z8" s="104">
        <v>42773339</v>
      </c>
      <c r="AA8" s="104">
        <v>44444210</v>
      </c>
      <c r="AB8" s="104">
        <v>45501533</v>
      </c>
      <c r="AC8" s="104">
        <v>47406431</v>
      </c>
      <c r="AD8" s="104">
        <v>49392700</v>
      </c>
      <c r="AE8" s="104">
        <v>51800530</v>
      </c>
      <c r="AF8" s="104">
        <v>54911905</v>
      </c>
      <c r="AG8" s="104">
        <v>57554795</v>
      </c>
    </row>
    <row r="9" spans="1:35" ht="6" customHeight="1">
      <c r="D9" s="144"/>
      <c r="E9" s="144"/>
      <c r="F9" s="144"/>
      <c r="G9" s="144"/>
      <c r="H9" s="144"/>
      <c r="I9" s="144"/>
      <c r="J9" s="144"/>
      <c r="K9" s="144"/>
      <c r="L9" s="144"/>
      <c r="M9" s="144"/>
      <c r="N9" s="144"/>
      <c r="O9" s="144"/>
      <c r="P9" s="144"/>
      <c r="Q9" s="144"/>
      <c r="R9" s="144"/>
      <c r="S9" s="144"/>
      <c r="T9" s="144"/>
      <c r="U9" s="144"/>
      <c r="V9" s="144"/>
      <c r="W9" s="144"/>
      <c r="X9" s="144"/>
      <c r="Y9" s="144"/>
      <c r="Z9" s="144"/>
      <c r="AA9" s="144"/>
      <c r="AB9" s="144"/>
      <c r="AC9" s="144"/>
      <c r="AD9" s="144"/>
      <c r="AE9" s="144"/>
      <c r="AF9" s="144"/>
      <c r="AG9" s="68"/>
    </row>
    <row r="10" spans="1:35" ht="22.5" customHeight="1">
      <c r="A10" s="96" t="s">
        <v>32</v>
      </c>
      <c r="B10" s="97"/>
      <c r="C10" s="97"/>
      <c r="D10" s="109">
        <v>291339</v>
      </c>
      <c r="E10" s="109">
        <v>2152423</v>
      </c>
      <c r="F10" s="109">
        <v>7258478</v>
      </c>
      <c r="G10" s="109">
        <v>12432789</v>
      </c>
      <c r="H10" s="109">
        <v>14629757</v>
      </c>
      <c r="I10" s="109">
        <v>19543575</v>
      </c>
      <c r="J10" s="109">
        <v>23230962</v>
      </c>
      <c r="K10" s="109">
        <v>24128352</v>
      </c>
      <c r="L10" s="109">
        <v>26461016</v>
      </c>
      <c r="M10" s="109">
        <v>28191198</v>
      </c>
      <c r="N10" s="109">
        <v>30999655</v>
      </c>
      <c r="O10" s="109">
        <v>33827451</v>
      </c>
      <c r="P10" s="109">
        <v>31746091</v>
      </c>
      <c r="Q10" s="109">
        <v>28238259</v>
      </c>
      <c r="R10" s="109">
        <v>27307756</v>
      </c>
      <c r="S10" s="109">
        <v>28186474</v>
      </c>
      <c r="T10" s="109">
        <v>30500361</v>
      </c>
      <c r="U10" s="109">
        <v>33099994</v>
      </c>
      <c r="V10" s="109">
        <v>35688525</v>
      </c>
      <c r="W10" s="109">
        <v>37626819</v>
      </c>
      <c r="X10" s="109">
        <v>36908327</v>
      </c>
      <c r="Y10" s="109">
        <v>38691261</v>
      </c>
      <c r="Z10" s="109">
        <v>42337848</v>
      </c>
      <c r="AA10" s="109">
        <v>43896908</v>
      </c>
      <c r="AB10" s="109">
        <v>45025713</v>
      </c>
      <c r="AC10" s="109">
        <v>47007006</v>
      </c>
      <c r="AD10" s="109">
        <v>48962605</v>
      </c>
      <c r="AE10" s="109">
        <v>51362118</v>
      </c>
      <c r="AF10" s="109">
        <v>54489680</v>
      </c>
      <c r="AG10" s="112">
        <v>57206802</v>
      </c>
    </row>
    <row r="11" spans="1:35">
      <c r="A11" s="3" t="s">
        <v>18</v>
      </c>
      <c r="B11" s="11" t="s">
        <v>0</v>
      </c>
      <c r="C11" s="11" t="s">
        <v>1</v>
      </c>
      <c r="D11" s="144">
        <v>10801</v>
      </c>
      <c r="E11" s="144">
        <v>188580</v>
      </c>
      <c r="F11" s="144">
        <v>659632</v>
      </c>
      <c r="G11" s="144">
        <v>852409</v>
      </c>
      <c r="H11" s="144">
        <v>1013078</v>
      </c>
      <c r="I11" s="144">
        <v>1776784</v>
      </c>
      <c r="J11" s="144">
        <v>2294603</v>
      </c>
      <c r="K11" s="144">
        <v>2374716</v>
      </c>
      <c r="L11" s="144">
        <v>2596375</v>
      </c>
      <c r="M11" s="144">
        <v>2937322</v>
      </c>
      <c r="N11" s="144">
        <v>3490978</v>
      </c>
      <c r="O11" s="144">
        <v>3699194</v>
      </c>
      <c r="P11" s="144">
        <v>3497431</v>
      </c>
      <c r="Q11" s="144">
        <v>2980887</v>
      </c>
      <c r="R11" s="144">
        <v>2403187</v>
      </c>
      <c r="S11" s="144">
        <v>2487962</v>
      </c>
      <c r="T11" s="144">
        <v>3261762</v>
      </c>
      <c r="U11" s="68">
        <v>3984957</v>
      </c>
      <c r="V11" s="68">
        <v>4236519</v>
      </c>
      <c r="W11" s="68">
        <v>4234874</v>
      </c>
      <c r="X11" s="68">
        <v>3818984</v>
      </c>
      <c r="Y11" s="68">
        <v>4087931</v>
      </c>
      <c r="Z11" s="68">
        <v>5020987</v>
      </c>
      <c r="AA11" s="68">
        <v>5322516</v>
      </c>
      <c r="AB11" s="83">
        <v>5843927</v>
      </c>
      <c r="AC11" s="83">
        <v>6498654</v>
      </c>
      <c r="AD11" s="68">
        <v>7028970</v>
      </c>
      <c r="AE11" s="165">
        <v>7287084</v>
      </c>
      <c r="AF11" s="68">
        <v>7868537</v>
      </c>
      <c r="AG11" s="68">
        <v>8559352</v>
      </c>
    </row>
    <row r="12" spans="1:35">
      <c r="A12" t="s">
        <v>19</v>
      </c>
      <c r="B12" s="11" t="s">
        <v>2</v>
      </c>
      <c r="C12" s="11" t="s">
        <v>3</v>
      </c>
      <c r="D12" s="144">
        <v>122829</v>
      </c>
      <c r="E12" s="144">
        <v>736972</v>
      </c>
      <c r="F12" s="144">
        <v>2438612</v>
      </c>
      <c r="G12" s="144">
        <v>3952730</v>
      </c>
      <c r="H12" s="144">
        <v>4512877</v>
      </c>
      <c r="I12" s="144">
        <v>5488703</v>
      </c>
      <c r="J12" s="144">
        <v>6009416</v>
      </c>
      <c r="K12" s="144">
        <v>5955821</v>
      </c>
      <c r="L12" s="144">
        <v>5989019</v>
      </c>
      <c r="M12" s="144">
        <v>6346465</v>
      </c>
      <c r="N12" s="144">
        <v>6859199</v>
      </c>
      <c r="O12" s="144">
        <v>7677763</v>
      </c>
      <c r="P12" s="144">
        <v>7430389</v>
      </c>
      <c r="Q12" s="144">
        <v>7509932</v>
      </c>
      <c r="R12" s="144">
        <v>8022379</v>
      </c>
      <c r="S12" s="144">
        <v>8564653</v>
      </c>
      <c r="T12" s="144">
        <v>9360621</v>
      </c>
      <c r="U12" s="68">
        <v>9816477</v>
      </c>
      <c r="V12" s="68">
        <v>10734901</v>
      </c>
      <c r="W12" s="68">
        <v>11316567</v>
      </c>
      <c r="X12" s="68">
        <v>11175056</v>
      </c>
      <c r="Y12" s="68">
        <v>11748972</v>
      </c>
      <c r="Z12" s="68">
        <v>13003611</v>
      </c>
      <c r="AA12" s="68">
        <v>13785309</v>
      </c>
      <c r="AB12" s="83">
        <v>14328107</v>
      </c>
      <c r="AC12" s="83">
        <v>15057335</v>
      </c>
      <c r="AD12" s="68">
        <v>15682128</v>
      </c>
      <c r="AE12" s="165">
        <v>16444335</v>
      </c>
      <c r="AF12" s="68">
        <v>17259942</v>
      </c>
      <c r="AG12" s="68">
        <v>17577577</v>
      </c>
    </row>
    <row r="13" spans="1:35">
      <c r="A13" t="s">
        <v>20</v>
      </c>
      <c r="B13" s="11" t="s">
        <v>4</v>
      </c>
      <c r="C13" s="11" t="s">
        <v>5</v>
      </c>
      <c r="D13" s="144">
        <v>157709</v>
      </c>
      <c r="E13" s="144">
        <v>1226871</v>
      </c>
      <c r="F13" s="144">
        <v>4160234</v>
      </c>
      <c r="G13" s="144">
        <v>7627650</v>
      </c>
      <c r="H13" s="144">
        <v>9103802</v>
      </c>
      <c r="I13" s="144">
        <v>12278088</v>
      </c>
      <c r="J13" s="144">
        <v>14926943</v>
      </c>
      <c r="K13" s="144">
        <v>15797815</v>
      </c>
      <c r="L13" s="144">
        <v>17875622</v>
      </c>
      <c r="M13" s="144">
        <v>18907411</v>
      </c>
      <c r="N13" s="144">
        <v>20649478</v>
      </c>
      <c r="O13" s="144">
        <v>22450494</v>
      </c>
      <c r="P13" s="144">
        <v>20818271</v>
      </c>
      <c r="Q13" s="144">
        <v>17747440</v>
      </c>
      <c r="R13" s="144">
        <v>16882190</v>
      </c>
      <c r="S13" s="144">
        <v>17133859</v>
      </c>
      <c r="T13" s="144">
        <v>17877978</v>
      </c>
      <c r="U13" s="68">
        <v>19298560</v>
      </c>
      <c r="V13" s="68">
        <v>20717105</v>
      </c>
      <c r="W13" s="68">
        <v>22075378</v>
      </c>
      <c r="X13" s="68">
        <v>21914287</v>
      </c>
      <c r="Y13" s="68">
        <v>22854358</v>
      </c>
      <c r="Z13" s="68">
        <v>24313250</v>
      </c>
      <c r="AA13" s="68">
        <v>24789083</v>
      </c>
      <c r="AB13" s="83">
        <v>24853679</v>
      </c>
      <c r="AC13" s="83">
        <v>25451017</v>
      </c>
      <c r="AD13" s="68">
        <v>26251507</v>
      </c>
      <c r="AE13" s="165">
        <v>27630699</v>
      </c>
      <c r="AF13" s="68">
        <v>29361201</v>
      </c>
      <c r="AG13" s="68">
        <v>31069873</v>
      </c>
      <c r="AH13">
        <f>AG13/AG10</f>
        <v>0.54311501279166063</v>
      </c>
    </row>
    <row r="14" spans="1:35" ht="6" customHeight="1">
      <c r="D14" s="144"/>
      <c r="E14" s="144"/>
      <c r="F14" s="144"/>
      <c r="G14" s="144"/>
      <c r="H14" s="144"/>
      <c r="I14" s="144"/>
      <c r="J14" s="144"/>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68"/>
    </row>
    <row r="15" spans="1:35" ht="24" customHeight="1">
      <c r="A15" s="99" t="s">
        <v>33</v>
      </c>
      <c r="B15" s="100"/>
      <c r="C15" s="100"/>
      <c r="D15" s="107">
        <v>3524</v>
      </c>
      <c r="E15" s="107">
        <v>8136</v>
      </c>
      <c r="F15" s="107">
        <v>55573</v>
      </c>
      <c r="G15" s="107">
        <v>22386</v>
      </c>
      <c r="H15" s="107">
        <v>183579</v>
      </c>
      <c r="I15" s="107">
        <v>398824</v>
      </c>
      <c r="J15" s="107">
        <v>576195</v>
      </c>
      <c r="K15" s="107">
        <v>603198</v>
      </c>
      <c r="L15" s="107">
        <v>556596</v>
      </c>
      <c r="M15" s="107">
        <v>590106</v>
      </c>
      <c r="N15" s="107">
        <v>646192</v>
      </c>
      <c r="O15" s="107">
        <v>599350</v>
      </c>
      <c r="P15" s="107">
        <v>545677</v>
      </c>
      <c r="Q15" s="107">
        <v>478742</v>
      </c>
      <c r="R15" s="107">
        <v>415532</v>
      </c>
      <c r="S15" s="107">
        <v>384324</v>
      </c>
      <c r="T15" s="107">
        <v>359690</v>
      </c>
      <c r="U15" s="107">
        <v>387889</v>
      </c>
      <c r="V15" s="107">
        <v>378639</v>
      </c>
      <c r="W15" s="107">
        <v>369025</v>
      </c>
      <c r="X15" s="107">
        <v>326700</v>
      </c>
      <c r="Y15" s="107">
        <v>317785</v>
      </c>
      <c r="Z15" s="107">
        <v>435491</v>
      </c>
      <c r="AA15" s="107">
        <v>547302</v>
      </c>
      <c r="AB15" s="107">
        <v>475820</v>
      </c>
      <c r="AC15" s="107">
        <v>399425</v>
      </c>
      <c r="AD15" s="107">
        <v>430095</v>
      </c>
      <c r="AE15" s="107">
        <v>438412</v>
      </c>
      <c r="AF15" s="107">
        <v>422225</v>
      </c>
      <c r="AG15" s="107">
        <v>347993</v>
      </c>
    </row>
    <row r="16" spans="1:35">
      <c r="A16" t="s">
        <v>21</v>
      </c>
      <c r="B16" s="11" t="s">
        <v>6</v>
      </c>
      <c r="C16" s="11" t="s">
        <v>7</v>
      </c>
      <c r="D16" s="68">
        <v>3524</v>
      </c>
      <c r="E16" s="68">
        <v>8136</v>
      </c>
      <c r="F16" s="68">
        <v>55573</v>
      </c>
      <c r="G16" s="68">
        <v>20745</v>
      </c>
      <c r="H16" s="68">
        <v>48524</v>
      </c>
      <c r="I16" s="68">
        <v>88584</v>
      </c>
      <c r="J16" s="68">
        <v>132078</v>
      </c>
      <c r="K16" s="68">
        <v>155257</v>
      </c>
      <c r="L16" s="68">
        <v>174187</v>
      </c>
      <c r="M16" s="68">
        <v>183091</v>
      </c>
      <c r="N16" s="68">
        <v>215838</v>
      </c>
      <c r="O16" s="68">
        <v>205314</v>
      </c>
      <c r="P16" s="68">
        <v>164414</v>
      </c>
      <c r="Q16" s="68">
        <v>141177</v>
      </c>
      <c r="R16" s="68">
        <v>143729</v>
      </c>
      <c r="S16" s="68">
        <v>128511</v>
      </c>
      <c r="T16" s="68">
        <v>78423</v>
      </c>
      <c r="U16" s="68">
        <v>98398</v>
      </c>
      <c r="V16" s="68">
        <v>88961</v>
      </c>
      <c r="W16" s="68">
        <v>91983</v>
      </c>
      <c r="X16" s="68">
        <v>95077</v>
      </c>
      <c r="Y16" s="68">
        <v>85981</v>
      </c>
      <c r="Z16" s="68">
        <v>169288</v>
      </c>
      <c r="AA16" s="68">
        <v>258543</v>
      </c>
      <c r="AB16" s="83">
        <v>244699</v>
      </c>
      <c r="AC16" s="83">
        <v>177539</v>
      </c>
      <c r="AD16" s="68">
        <v>175024</v>
      </c>
      <c r="AE16" s="165">
        <v>167292</v>
      </c>
      <c r="AF16" s="68">
        <v>167566</v>
      </c>
      <c r="AG16" s="68">
        <v>137042</v>
      </c>
    </row>
    <row r="17" spans="1:36">
      <c r="A17" t="s">
        <v>22</v>
      </c>
      <c r="B17" s="11" t="s">
        <v>8</v>
      </c>
      <c r="C17" s="11" t="s">
        <v>9</v>
      </c>
      <c r="D17" s="68">
        <v>0</v>
      </c>
      <c r="E17" s="68">
        <v>0</v>
      </c>
      <c r="F17" s="68">
        <v>0</v>
      </c>
      <c r="G17" s="68">
        <v>1547</v>
      </c>
      <c r="H17" s="68">
        <v>134768</v>
      </c>
      <c r="I17" s="68">
        <v>310240</v>
      </c>
      <c r="J17" s="68">
        <v>383585</v>
      </c>
      <c r="K17" s="68">
        <v>383136</v>
      </c>
      <c r="L17" s="68">
        <v>321111</v>
      </c>
      <c r="M17" s="68">
        <v>339534</v>
      </c>
      <c r="N17" s="68">
        <v>352463</v>
      </c>
      <c r="O17" s="68">
        <v>286507</v>
      </c>
      <c r="P17" s="68">
        <v>265463</v>
      </c>
      <c r="Q17" s="68">
        <v>222676</v>
      </c>
      <c r="R17" s="68">
        <v>164099</v>
      </c>
      <c r="S17" s="68">
        <v>147161</v>
      </c>
      <c r="T17" s="68">
        <v>181453</v>
      </c>
      <c r="U17" s="68">
        <v>185605</v>
      </c>
      <c r="V17" s="68">
        <v>186764</v>
      </c>
      <c r="W17" s="68">
        <v>180316</v>
      </c>
      <c r="X17" s="68">
        <v>157005</v>
      </c>
      <c r="Y17" s="68">
        <v>159497</v>
      </c>
      <c r="Z17" s="68">
        <v>165054</v>
      </c>
      <c r="AA17" s="68">
        <v>167371</v>
      </c>
      <c r="AB17" s="83">
        <v>142570</v>
      </c>
      <c r="AC17" s="83">
        <v>135530</v>
      </c>
      <c r="AD17" s="68">
        <v>156435</v>
      </c>
      <c r="AE17" s="165">
        <v>167686</v>
      </c>
      <c r="AF17" s="68">
        <v>135534</v>
      </c>
      <c r="AG17" s="68">
        <v>88570</v>
      </c>
    </row>
    <row r="18" spans="1:36">
      <c r="A18" t="s">
        <v>23</v>
      </c>
      <c r="B18" s="11" t="s">
        <v>10</v>
      </c>
      <c r="C18" s="11" t="s">
        <v>11</v>
      </c>
      <c r="D18" s="68">
        <v>0</v>
      </c>
      <c r="E18" s="68">
        <v>0</v>
      </c>
      <c r="F18" s="68">
        <v>0</v>
      </c>
      <c r="G18" s="68">
        <v>94</v>
      </c>
      <c r="H18" s="68">
        <v>287</v>
      </c>
      <c r="I18" s="68">
        <v>0</v>
      </c>
      <c r="J18" s="68">
        <v>15161</v>
      </c>
      <c r="K18" s="68">
        <v>7658</v>
      </c>
      <c r="L18" s="68">
        <v>3399</v>
      </c>
      <c r="M18" s="68">
        <v>6227</v>
      </c>
      <c r="N18" s="68">
        <v>7874</v>
      </c>
      <c r="O18" s="68">
        <v>8760</v>
      </c>
      <c r="P18" s="68">
        <v>9634</v>
      </c>
      <c r="Q18" s="68">
        <v>9456</v>
      </c>
      <c r="R18" s="68">
        <v>4453</v>
      </c>
      <c r="S18" s="68">
        <v>6924</v>
      </c>
      <c r="T18" s="68">
        <v>4843</v>
      </c>
      <c r="U18" s="68">
        <v>5847</v>
      </c>
      <c r="V18" s="68">
        <v>3923</v>
      </c>
      <c r="W18" s="68">
        <v>5590</v>
      </c>
      <c r="X18" s="68">
        <v>1339</v>
      </c>
      <c r="Y18" s="68">
        <v>3912</v>
      </c>
      <c r="Z18" s="68">
        <v>6315</v>
      </c>
      <c r="AA18" s="68">
        <v>5678</v>
      </c>
      <c r="AB18" s="83">
        <v>2591</v>
      </c>
      <c r="AC18" s="83">
        <v>2258</v>
      </c>
      <c r="AD18" s="68">
        <v>6660</v>
      </c>
      <c r="AE18" s="165">
        <v>4455</v>
      </c>
      <c r="AF18" s="68">
        <v>9349</v>
      </c>
      <c r="AG18" s="68">
        <v>8782</v>
      </c>
    </row>
    <row r="19" spans="1:36">
      <c r="A19" t="s">
        <v>24</v>
      </c>
      <c r="B19" s="11" t="s">
        <v>12</v>
      </c>
      <c r="C19" s="11" t="s">
        <v>13</v>
      </c>
      <c r="D19" s="68">
        <v>0</v>
      </c>
      <c r="E19" s="68">
        <v>0</v>
      </c>
      <c r="F19" s="68">
        <v>0</v>
      </c>
      <c r="G19" s="68">
        <v>0</v>
      </c>
      <c r="H19" s="68">
        <v>0</v>
      </c>
      <c r="I19" s="68">
        <v>0</v>
      </c>
      <c r="J19" s="68">
        <v>45371</v>
      </c>
      <c r="K19" s="68">
        <v>57147</v>
      </c>
      <c r="L19" s="68">
        <v>57899</v>
      </c>
      <c r="M19" s="68">
        <v>61254</v>
      </c>
      <c r="N19" s="68">
        <v>70017</v>
      </c>
      <c r="O19" s="68">
        <v>98769</v>
      </c>
      <c r="P19" s="68">
        <v>106166</v>
      </c>
      <c r="Q19" s="68">
        <v>105433</v>
      </c>
      <c r="R19" s="68">
        <v>103251</v>
      </c>
      <c r="S19" s="68">
        <v>101728</v>
      </c>
      <c r="T19" s="68">
        <v>94971</v>
      </c>
      <c r="U19" s="68">
        <v>98039</v>
      </c>
      <c r="V19" s="68">
        <v>98991</v>
      </c>
      <c r="W19" s="68">
        <v>91136</v>
      </c>
      <c r="X19" s="68">
        <v>73279</v>
      </c>
      <c r="Y19" s="68">
        <v>68395</v>
      </c>
      <c r="Z19" s="68">
        <v>94834</v>
      </c>
      <c r="AA19" s="68">
        <v>115710</v>
      </c>
      <c r="AB19" s="83">
        <v>85960</v>
      </c>
      <c r="AC19" s="83">
        <v>84098</v>
      </c>
      <c r="AD19" s="68">
        <v>91976</v>
      </c>
      <c r="AE19" s="165">
        <v>98979</v>
      </c>
      <c r="AF19" s="68">
        <v>109776</v>
      </c>
      <c r="AG19" s="68">
        <v>113599</v>
      </c>
    </row>
    <row r="20" spans="1:36" ht="6" customHeight="1">
      <c r="D20" s="144"/>
      <c r="E20" s="144"/>
      <c r="F20" s="144"/>
      <c r="G20" s="144"/>
      <c r="H20" s="144"/>
      <c r="I20" s="144"/>
      <c r="J20" s="144"/>
      <c r="K20" s="144"/>
      <c r="L20" s="144"/>
      <c r="M20" s="144"/>
      <c r="N20" s="144"/>
      <c r="O20" s="144"/>
      <c r="P20" s="144"/>
      <c r="Q20" s="144"/>
      <c r="R20" s="144"/>
      <c r="S20" s="144"/>
      <c r="T20" s="144"/>
      <c r="U20" s="144"/>
      <c r="V20" s="144"/>
      <c r="W20" s="144"/>
      <c r="X20" s="144"/>
      <c r="Y20" s="68"/>
      <c r="Z20" s="68"/>
      <c r="AA20" s="68"/>
      <c r="AB20" s="68"/>
      <c r="AC20" s="68"/>
      <c r="AD20" s="68"/>
      <c r="AE20" s="68"/>
      <c r="AF20" s="68"/>
      <c r="AG20" s="68"/>
    </row>
    <row r="21" spans="1:36" ht="22.5">
      <c r="A21" s="92" t="s">
        <v>30</v>
      </c>
      <c r="B21" s="103"/>
      <c r="C21" s="103"/>
      <c r="D21" s="104">
        <v>253841</v>
      </c>
      <c r="E21" s="104">
        <v>2023236</v>
      </c>
      <c r="F21" s="104">
        <v>6337115</v>
      </c>
      <c r="G21" s="104">
        <v>10841892</v>
      </c>
      <c r="H21" s="104">
        <v>12793091</v>
      </c>
      <c r="I21" s="104">
        <v>17429429</v>
      </c>
      <c r="J21" s="104">
        <v>20125817</v>
      </c>
      <c r="K21" s="104">
        <v>21357627</v>
      </c>
      <c r="L21" s="104">
        <v>23441048</v>
      </c>
      <c r="M21" s="104">
        <v>25458347</v>
      </c>
      <c r="N21" s="104">
        <v>28247600</v>
      </c>
      <c r="O21" s="104">
        <v>30903947</v>
      </c>
      <c r="P21" s="104">
        <v>28935233</v>
      </c>
      <c r="Q21" s="104">
        <v>25550674</v>
      </c>
      <c r="R21" s="104">
        <v>24738668</v>
      </c>
      <c r="S21" s="104">
        <v>25496561</v>
      </c>
      <c r="T21" s="104">
        <v>28096814</v>
      </c>
      <c r="U21" s="104">
        <v>31017882</v>
      </c>
      <c r="V21" s="104">
        <v>33826265</v>
      </c>
      <c r="W21" s="104">
        <v>36221048</v>
      </c>
      <c r="X21" s="104">
        <v>35853037</v>
      </c>
      <c r="Y21" s="104">
        <v>37991700</v>
      </c>
      <c r="Z21" s="104">
        <v>41704038</v>
      </c>
      <c r="AA21" s="104">
        <v>43341576</v>
      </c>
      <c r="AB21" s="104">
        <v>44675890</v>
      </c>
      <c r="AC21" s="104">
        <v>46558454</v>
      </c>
      <c r="AD21" s="104">
        <v>48626319</v>
      </c>
      <c r="AE21" s="104">
        <v>51334271</v>
      </c>
      <c r="AF21" s="104">
        <v>54451314</v>
      </c>
      <c r="AG21" s="104">
        <v>56940045</v>
      </c>
    </row>
    <row r="22" spans="1:36" ht="6" customHeight="1">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144"/>
      <c r="AB22" s="144"/>
      <c r="AC22" s="144"/>
      <c r="AD22" s="144"/>
      <c r="AE22" s="144"/>
      <c r="AF22" s="144"/>
      <c r="AG22" s="68"/>
    </row>
    <row r="23" spans="1:36" ht="22.5" customHeight="1">
      <c r="A23" s="96" t="s">
        <v>32</v>
      </c>
      <c r="B23" s="97"/>
      <c r="C23" s="97"/>
      <c r="D23" s="109">
        <v>251478</v>
      </c>
      <c r="E23" s="109">
        <v>2016853</v>
      </c>
      <c r="F23" s="109">
        <v>6285647</v>
      </c>
      <c r="G23" s="109">
        <v>10819807</v>
      </c>
      <c r="H23" s="109">
        <v>12610486</v>
      </c>
      <c r="I23" s="109">
        <v>17033592</v>
      </c>
      <c r="J23" s="109">
        <v>19569747</v>
      </c>
      <c r="K23" s="109">
        <v>20772326</v>
      </c>
      <c r="L23" s="109">
        <v>22901373</v>
      </c>
      <c r="M23" s="109">
        <v>24884382</v>
      </c>
      <c r="N23" s="109">
        <v>27616103</v>
      </c>
      <c r="O23" s="109">
        <v>30323910</v>
      </c>
      <c r="P23" s="109">
        <v>28405775</v>
      </c>
      <c r="Q23" s="109">
        <v>25096365</v>
      </c>
      <c r="R23" s="109">
        <v>24348105</v>
      </c>
      <c r="S23" s="109">
        <v>25138596</v>
      </c>
      <c r="T23" s="109">
        <v>27769728</v>
      </c>
      <c r="U23" s="109">
        <v>30676150</v>
      </c>
      <c r="V23" s="109">
        <v>33481247</v>
      </c>
      <c r="W23" s="109">
        <v>35900356</v>
      </c>
      <c r="X23" s="109">
        <v>35560621</v>
      </c>
      <c r="Y23" s="109">
        <v>37706820</v>
      </c>
      <c r="Z23" s="109">
        <v>41315471</v>
      </c>
      <c r="AA23" s="109">
        <v>42823190</v>
      </c>
      <c r="AB23" s="109">
        <v>44224898</v>
      </c>
      <c r="AC23" s="112">
        <v>46184551</v>
      </c>
      <c r="AD23" s="109">
        <v>48223198</v>
      </c>
      <c r="AE23" s="109">
        <v>50934032</v>
      </c>
      <c r="AF23" s="109">
        <v>54068053</v>
      </c>
      <c r="AG23" s="112">
        <v>56625868</v>
      </c>
    </row>
    <row r="24" spans="1:36">
      <c r="A24" s="3" t="s">
        <v>18</v>
      </c>
      <c r="B24" s="11" t="s">
        <v>0</v>
      </c>
      <c r="C24" s="11" t="s">
        <v>1</v>
      </c>
      <c r="D24" s="144">
        <v>7622</v>
      </c>
      <c r="E24" s="144">
        <v>126885</v>
      </c>
      <c r="F24" s="144">
        <v>350708</v>
      </c>
      <c r="G24" s="144">
        <v>653087</v>
      </c>
      <c r="H24" s="144">
        <v>756695</v>
      </c>
      <c r="I24" s="144">
        <v>1280191</v>
      </c>
      <c r="J24" s="144">
        <v>1539848</v>
      </c>
      <c r="K24" s="144">
        <v>1682618</v>
      </c>
      <c r="L24" s="144">
        <v>1891064</v>
      </c>
      <c r="M24" s="144">
        <v>2183830</v>
      </c>
      <c r="N24" s="144">
        <v>2656059</v>
      </c>
      <c r="O24" s="144">
        <v>2911818</v>
      </c>
      <c r="P24" s="144">
        <v>2779935</v>
      </c>
      <c r="Q24" s="144">
        <v>2424414</v>
      </c>
      <c r="R24" s="144">
        <v>1835232</v>
      </c>
      <c r="S24" s="144">
        <v>1982236</v>
      </c>
      <c r="T24" s="144">
        <v>2711772</v>
      </c>
      <c r="U24" s="68">
        <v>3450266</v>
      </c>
      <c r="V24" s="68">
        <v>3724863</v>
      </c>
      <c r="W24" s="68">
        <v>3813225</v>
      </c>
      <c r="X24" s="68">
        <v>3492087</v>
      </c>
      <c r="Y24" s="68">
        <v>3782909</v>
      </c>
      <c r="Z24" s="68">
        <v>4724137</v>
      </c>
      <c r="AA24" s="68">
        <v>4984688</v>
      </c>
      <c r="AB24" s="83">
        <v>5662539</v>
      </c>
      <c r="AC24" s="83">
        <v>6286532</v>
      </c>
      <c r="AD24" s="68">
        <v>6800170</v>
      </c>
      <c r="AE24" s="165">
        <v>7113773</v>
      </c>
      <c r="AF24" s="68">
        <v>7673377</v>
      </c>
      <c r="AG24" s="68">
        <v>8288755</v>
      </c>
      <c r="AJ24" s="1"/>
    </row>
    <row r="25" spans="1:36">
      <c r="A25" t="s">
        <v>19</v>
      </c>
      <c r="B25" s="11" t="s">
        <v>2</v>
      </c>
      <c r="C25" s="11" t="s">
        <v>3</v>
      </c>
      <c r="D25" s="144">
        <v>102706</v>
      </c>
      <c r="E25" s="144">
        <v>717850</v>
      </c>
      <c r="F25" s="144">
        <v>2254752</v>
      </c>
      <c r="G25" s="144">
        <v>3593472</v>
      </c>
      <c r="H25" s="144">
        <v>4013480</v>
      </c>
      <c r="I25" s="144">
        <v>4947138</v>
      </c>
      <c r="J25" s="144">
        <v>5522790</v>
      </c>
      <c r="K25" s="144">
        <v>5503086</v>
      </c>
      <c r="L25" s="144">
        <v>5565208</v>
      </c>
      <c r="M25" s="144">
        <v>5918519</v>
      </c>
      <c r="N25" s="144">
        <v>6302758</v>
      </c>
      <c r="O25" s="144">
        <v>7023255</v>
      </c>
      <c r="P25" s="144">
        <v>6852660</v>
      </c>
      <c r="Q25" s="144">
        <v>6909600</v>
      </c>
      <c r="R25" s="144">
        <v>7406958</v>
      </c>
      <c r="S25" s="144">
        <v>7912339</v>
      </c>
      <c r="T25" s="144">
        <v>8735061</v>
      </c>
      <c r="U25" s="68">
        <v>9278023</v>
      </c>
      <c r="V25" s="68">
        <v>10190892</v>
      </c>
      <c r="W25" s="68">
        <v>10837898</v>
      </c>
      <c r="X25" s="68">
        <v>10750452</v>
      </c>
      <c r="Y25" s="68">
        <v>11414840</v>
      </c>
      <c r="Z25" s="68">
        <v>12707897</v>
      </c>
      <c r="AA25" s="68">
        <v>13490665</v>
      </c>
      <c r="AB25" s="83">
        <v>14024613</v>
      </c>
      <c r="AC25" s="83">
        <v>14810906</v>
      </c>
      <c r="AD25" s="68">
        <v>15533123</v>
      </c>
      <c r="AE25" s="165">
        <v>16333033</v>
      </c>
      <c r="AF25" s="68">
        <v>17143036</v>
      </c>
      <c r="AG25" s="68">
        <v>17473183</v>
      </c>
    </row>
    <row r="26" spans="1:36">
      <c r="A26" t="s">
        <v>20</v>
      </c>
      <c r="B26" s="11" t="s">
        <v>4</v>
      </c>
      <c r="C26" s="11" t="s">
        <v>5</v>
      </c>
      <c r="D26" s="144">
        <v>141150</v>
      </c>
      <c r="E26" s="144">
        <v>1172118</v>
      </c>
      <c r="F26" s="144">
        <v>3680187</v>
      </c>
      <c r="G26" s="144">
        <v>6573248</v>
      </c>
      <c r="H26" s="144">
        <v>7840311</v>
      </c>
      <c r="I26" s="144">
        <v>10806263</v>
      </c>
      <c r="J26" s="144">
        <v>12507109</v>
      </c>
      <c r="K26" s="144">
        <v>13586622</v>
      </c>
      <c r="L26" s="144">
        <v>15445101</v>
      </c>
      <c r="M26" s="144">
        <v>16782033</v>
      </c>
      <c r="N26" s="144">
        <v>18657286</v>
      </c>
      <c r="O26" s="144">
        <v>20388837</v>
      </c>
      <c r="P26" s="144">
        <v>18773180</v>
      </c>
      <c r="Q26" s="144">
        <v>15762351</v>
      </c>
      <c r="R26" s="144">
        <v>15105915</v>
      </c>
      <c r="S26" s="144">
        <v>15244021</v>
      </c>
      <c r="T26" s="144">
        <v>16322895</v>
      </c>
      <c r="U26" s="68">
        <v>17947861</v>
      </c>
      <c r="V26" s="68">
        <v>19565492</v>
      </c>
      <c r="W26" s="68">
        <v>21249233</v>
      </c>
      <c r="X26" s="68">
        <v>21318082</v>
      </c>
      <c r="Y26" s="68">
        <v>22509071</v>
      </c>
      <c r="Z26" s="68">
        <v>23883437</v>
      </c>
      <c r="AA26" s="68">
        <v>24347837</v>
      </c>
      <c r="AB26" s="83">
        <v>24537746</v>
      </c>
      <c r="AC26" s="83">
        <v>25087113</v>
      </c>
      <c r="AD26" s="68">
        <v>25889905</v>
      </c>
      <c r="AE26" s="165">
        <v>27487226</v>
      </c>
      <c r="AF26" s="68">
        <v>29251640</v>
      </c>
      <c r="AG26" s="68">
        <v>30863930</v>
      </c>
    </row>
    <row r="27" spans="1:36" ht="6" customHeight="1">
      <c r="D27" s="144"/>
      <c r="E27" s="144"/>
      <c r="F27" s="144"/>
      <c r="G27" s="144"/>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68"/>
    </row>
    <row r="28" spans="1:36" ht="24" customHeight="1">
      <c r="A28" s="99" t="s">
        <v>33</v>
      </c>
      <c r="B28" s="100"/>
      <c r="C28" s="100"/>
      <c r="D28" s="107">
        <v>2363</v>
      </c>
      <c r="E28" s="107">
        <v>6383</v>
      </c>
      <c r="F28" s="107">
        <v>51468</v>
      </c>
      <c r="G28" s="107">
        <v>22085</v>
      </c>
      <c r="H28" s="107">
        <v>182605</v>
      </c>
      <c r="I28" s="107">
        <v>395837</v>
      </c>
      <c r="J28" s="107">
        <v>556070</v>
      </c>
      <c r="K28" s="107">
        <v>585301</v>
      </c>
      <c r="L28" s="107">
        <v>539675</v>
      </c>
      <c r="M28" s="107">
        <v>573965</v>
      </c>
      <c r="N28" s="107">
        <v>631497</v>
      </c>
      <c r="O28" s="107">
        <v>580037</v>
      </c>
      <c r="P28" s="107">
        <v>529458</v>
      </c>
      <c r="Q28" s="107">
        <v>454309</v>
      </c>
      <c r="R28" s="107">
        <v>390563</v>
      </c>
      <c r="S28" s="107">
        <v>357965</v>
      </c>
      <c r="T28" s="107">
        <v>327086</v>
      </c>
      <c r="U28" s="107">
        <v>341732</v>
      </c>
      <c r="V28" s="107">
        <v>345018</v>
      </c>
      <c r="W28" s="107">
        <v>320692</v>
      </c>
      <c r="X28" s="107">
        <v>292416</v>
      </c>
      <c r="Y28" s="107">
        <v>284880</v>
      </c>
      <c r="Z28" s="107">
        <v>388567</v>
      </c>
      <c r="AA28" s="107">
        <v>518386</v>
      </c>
      <c r="AB28" s="107">
        <v>450992</v>
      </c>
      <c r="AC28" s="107">
        <v>373903</v>
      </c>
      <c r="AD28" s="107">
        <v>403121</v>
      </c>
      <c r="AE28" s="107">
        <v>400239</v>
      </c>
      <c r="AF28" s="107">
        <v>383261</v>
      </c>
      <c r="AG28" s="107">
        <v>314177</v>
      </c>
    </row>
    <row r="29" spans="1:36">
      <c r="A29" t="s">
        <v>21</v>
      </c>
      <c r="B29" s="11" t="s">
        <v>6</v>
      </c>
      <c r="C29" s="11" t="s">
        <v>7</v>
      </c>
      <c r="D29" s="144">
        <v>2363</v>
      </c>
      <c r="E29" s="144">
        <v>6383</v>
      </c>
      <c r="F29" s="144">
        <v>51468</v>
      </c>
      <c r="G29" s="144">
        <v>20538</v>
      </c>
      <c r="H29" s="144">
        <v>47837</v>
      </c>
      <c r="I29" s="144">
        <v>86506</v>
      </c>
      <c r="J29" s="144">
        <v>131190</v>
      </c>
      <c r="K29" s="144">
        <v>153093</v>
      </c>
      <c r="L29" s="144">
        <v>167823</v>
      </c>
      <c r="M29" s="144">
        <v>178345</v>
      </c>
      <c r="N29" s="144">
        <v>210395</v>
      </c>
      <c r="O29" s="144">
        <v>198683</v>
      </c>
      <c r="P29" s="144">
        <v>160999</v>
      </c>
      <c r="Q29" s="144">
        <v>130102</v>
      </c>
      <c r="R29" s="144">
        <v>126488</v>
      </c>
      <c r="S29" s="144">
        <v>110219</v>
      </c>
      <c r="T29" s="144">
        <v>52482</v>
      </c>
      <c r="U29" s="68">
        <v>64331</v>
      </c>
      <c r="V29" s="68">
        <v>64125</v>
      </c>
      <c r="W29" s="68">
        <v>55098</v>
      </c>
      <c r="X29" s="68">
        <v>65388</v>
      </c>
      <c r="Y29" s="68">
        <v>56310</v>
      </c>
      <c r="Z29" s="68">
        <v>129009</v>
      </c>
      <c r="AA29" s="68">
        <v>235712</v>
      </c>
      <c r="AB29" s="83">
        <v>224083</v>
      </c>
      <c r="AC29" s="83">
        <v>155593</v>
      </c>
      <c r="AD29" s="68">
        <v>155509</v>
      </c>
      <c r="AE29" s="165">
        <v>134233</v>
      </c>
      <c r="AF29" s="68">
        <v>137098</v>
      </c>
      <c r="AG29" s="68">
        <v>110183</v>
      </c>
    </row>
    <row r="30" spans="1:36">
      <c r="A30" t="s">
        <v>22</v>
      </c>
      <c r="B30" s="11" t="s">
        <v>8</v>
      </c>
      <c r="C30" s="11" t="s">
        <v>9</v>
      </c>
      <c r="D30" s="144">
        <v>0</v>
      </c>
      <c r="E30" s="144">
        <v>0</v>
      </c>
      <c r="F30" s="144">
        <v>0</v>
      </c>
      <c r="G30" s="144">
        <v>1547</v>
      </c>
      <c r="H30" s="144">
        <v>134768</v>
      </c>
      <c r="I30" s="144">
        <v>309331</v>
      </c>
      <c r="J30" s="144">
        <v>383498</v>
      </c>
      <c r="K30" s="144">
        <v>383124</v>
      </c>
      <c r="L30" s="144">
        <v>321111</v>
      </c>
      <c r="M30" s="144">
        <v>338835</v>
      </c>
      <c r="N30" s="144">
        <v>352002</v>
      </c>
      <c r="O30" s="144">
        <v>286243</v>
      </c>
      <c r="P30" s="144">
        <v>265340</v>
      </c>
      <c r="Q30" s="144">
        <v>222561</v>
      </c>
      <c r="R30" s="144">
        <v>164099</v>
      </c>
      <c r="S30" s="144">
        <v>146968</v>
      </c>
      <c r="T30" s="144">
        <v>180668</v>
      </c>
      <c r="U30" s="68">
        <v>184944</v>
      </c>
      <c r="V30" s="68">
        <v>185927</v>
      </c>
      <c r="W30" s="68">
        <v>177583</v>
      </c>
      <c r="X30" s="68">
        <v>156172</v>
      </c>
      <c r="Y30" s="68">
        <v>159159</v>
      </c>
      <c r="Z30" s="68">
        <v>164600</v>
      </c>
      <c r="AA30" s="68">
        <v>166250</v>
      </c>
      <c r="AB30" s="83">
        <v>141371</v>
      </c>
      <c r="AC30" s="83">
        <v>134589</v>
      </c>
      <c r="AD30" s="68">
        <v>155892</v>
      </c>
      <c r="AE30" s="165">
        <v>166686</v>
      </c>
      <c r="AF30" s="68">
        <v>135203</v>
      </c>
      <c r="AG30" s="68">
        <v>88517</v>
      </c>
    </row>
    <row r="31" spans="1:36">
      <c r="A31" t="s">
        <v>23</v>
      </c>
      <c r="B31" s="11" t="s">
        <v>10</v>
      </c>
      <c r="C31" s="11" t="s">
        <v>11</v>
      </c>
      <c r="D31" s="144">
        <v>0</v>
      </c>
      <c r="E31" s="144">
        <v>0</v>
      </c>
      <c r="F31" s="144">
        <v>0</v>
      </c>
      <c r="G31" s="144">
        <v>0</v>
      </c>
      <c r="H31" s="144">
        <v>0</v>
      </c>
      <c r="I31" s="144">
        <v>0</v>
      </c>
      <c r="J31" s="144">
        <v>0</v>
      </c>
      <c r="K31" s="144">
        <v>418</v>
      </c>
      <c r="L31" s="144">
        <v>471</v>
      </c>
      <c r="M31" s="144">
        <v>2429</v>
      </c>
      <c r="N31" s="144">
        <v>4974</v>
      </c>
      <c r="O31" s="144">
        <v>5392</v>
      </c>
      <c r="P31" s="144">
        <v>3737</v>
      </c>
      <c r="Q31" s="144">
        <v>3685</v>
      </c>
      <c r="R31" s="144">
        <v>3647</v>
      </c>
      <c r="S31" s="144">
        <v>3317</v>
      </c>
      <c r="T31" s="144">
        <v>2134</v>
      </c>
      <c r="U31" s="68">
        <v>0</v>
      </c>
      <c r="V31" s="68">
        <v>0</v>
      </c>
      <c r="W31" s="68">
        <v>0</v>
      </c>
      <c r="X31" s="68">
        <v>288</v>
      </c>
      <c r="Y31" s="68">
        <v>2946</v>
      </c>
      <c r="Z31" s="68">
        <v>2989</v>
      </c>
      <c r="AA31" s="68">
        <v>2221</v>
      </c>
      <c r="AB31" s="83">
        <v>0</v>
      </c>
      <c r="AC31" s="83">
        <v>0</v>
      </c>
      <c r="AD31" s="68">
        <v>0</v>
      </c>
      <c r="AE31" s="165">
        <v>458</v>
      </c>
      <c r="AF31" s="68">
        <v>1184</v>
      </c>
      <c r="AG31" s="68">
        <v>1878</v>
      </c>
    </row>
    <row r="32" spans="1:36">
      <c r="A32" t="s">
        <v>24</v>
      </c>
      <c r="B32" s="11" t="s">
        <v>12</v>
      </c>
      <c r="C32" s="11" t="s">
        <v>13</v>
      </c>
      <c r="D32" s="144">
        <v>0</v>
      </c>
      <c r="E32" s="144">
        <v>0</v>
      </c>
      <c r="F32" s="144">
        <v>0</v>
      </c>
      <c r="G32" s="144">
        <v>0</v>
      </c>
      <c r="H32" s="144">
        <v>0</v>
      </c>
      <c r="I32" s="144">
        <v>0</v>
      </c>
      <c r="J32" s="144">
        <v>41382</v>
      </c>
      <c r="K32" s="144">
        <v>48666</v>
      </c>
      <c r="L32" s="144">
        <v>50270</v>
      </c>
      <c r="M32" s="144">
        <v>54356</v>
      </c>
      <c r="N32" s="144">
        <v>64126</v>
      </c>
      <c r="O32" s="144">
        <v>89719</v>
      </c>
      <c r="P32" s="144">
        <v>99382</v>
      </c>
      <c r="Q32" s="144">
        <v>97961</v>
      </c>
      <c r="R32" s="144">
        <v>96329</v>
      </c>
      <c r="S32" s="144">
        <v>97461</v>
      </c>
      <c r="T32" s="144">
        <v>91802</v>
      </c>
      <c r="U32" s="68">
        <v>92457</v>
      </c>
      <c r="V32" s="68">
        <v>94966</v>
      </c>
      <c r="W32" s="68">
        <v>88011</v>
      </c>
      <c r="X32" s="68">
        <v>70568</v>
      </c>
      <c r="Y32" s="68">
        <v>66465</v>
      </c>
      <c r="Z32" s="68">
        <v>91969</v>
      </c>
      <c r="AA32" s="68">
        <v>114203</v>
      </c>
      <c r="AB32" s="83">
        <v>85538</v>
      </c>
      <c r="AC32" s="83">
        <v>83721</v>
      </c>
      <c r="AD32" s="68">
        <v>91720</v>
      </c>
      <c r="AE32" s="165">
        <v>98862</v>
      </c>
      <c r="AF32" s="68">
        <v>109776</v>
      </c>
      <c r="AG32" s="68">
        <v>113599</v>
      </c>
    </row>
    <row r="33" spans="1:33" ht="6" customHeight="1">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68"/>
    </row>
    <row r="34" spans="1:33" ht="22.5">
      <c r="A34" s="92" t="s">
        <v>31</v>
      </c>
      <c r="B34" s="103"/>
      <c r="C34" s="103"/>
      <c r="D34" s="104">
        <v>41022</v>
      </c>
      <c r="E34" s="104">
        <v>137323</v>
      </c>
      <c r="F34" s="104">
        <v>976936</v>
      </c>
      <c r="G34" s="104">
        <v>1613283</v>
      </c>
      <c r="H34" s="104">
        <v>2020245</v>
      </c>
      <c r="I34" s="104">
        <v>2512970</v>
      </c>
      <c r="J34" s="104">
        <v>3681340</v>
      </c>
      <c r="K34" s="104">
        <v>3373923</v>
      </c>
      <c r="L34" s="104">
        <v>3576564</v>
      </c>
      <c r="M34" s="104">
        <v>3322957</v>
      </c>
      <c r="N34" s="104">
        <v>3398247</v>
      </c>
      <c r="O34" s="104">
        <v>3522854</v>
      </c>
      <c r="P34" s="104">
        <v>3356535</v>
      </c>
      <c r="Q34" s="104">
        <v>3166327</v>
      </c>
      <c r="R34" s="104">
        <v>2984620</v>
      </c>
      <c r="S34" s="104">
        <v>3074237</v>
      </c>
      <c r="T34" s="104">
        <v>2763237</v>
      </c>
      <c r="U34" s="104">
        <v>2470001</v>
      </c>
      <c r="V34" s="104">
        <v>2240899</v>
      </c>
      <c r="W34" s="104">
        <v>1774796</v>
      </c>
      <c r="X34" s="104">
        <v>1381990</v>
      </c>
      <c r="Y34" s="104">
        <v>1017346</v>
      </c>
      <c r="Z34" s="104">
        <v>1069301</v>
      </c>
      <c r="AA34" s="104">
        <v>1102634</v>
      </c>
      <c r="AB34" s="104">
        <v>825643</v>
      </c>
      <c r="AC34" s="104">
        <v>847977</v>
      </c>
      <c r="AD34" s="104">
        <v>766381</v>
      </c>
      <c r="AE34" s="104">
        <v>466259</v>
      </c>
      <c r="AF34" s="104">
        <v>460591</v>
      </c>
      <c r="AG34" s="104">
        <v>614750</v>
      </c>
    </row>
    <row r="35" spans="1:33" ht="6" customHeight="1">
      <c r="D35" s="144"/>
      <c r="E35" s="144"/>
      <c r="F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68"/>
    </row>
    <row r="36" spans="1:33" ht="22.5" customHeight="1">
      <c r="A36" s="96" t="s">
        <v>32</v>
      </c>
      <c r="B36" s="97"/>
      <c r="C36" s="97"/>
      <c r="D36" s="109">
        <v>39861</v>
      </c>
      <c r="E36" s="109">
        <v>135570</v>
      </c>
      <c r="F36" s="109">
        <v>972831</v>
      </c>
      <c r="G36" s="109">
        <v>1612982</v>
      </c>
      <c r="H36" s="109">
        <v>2019271</v>
      </c>
      <c r="I36" s="109">
        <v>2509983</v>
      </c>
      <c r="J36" s="109">
        <v>3661215</v>
      </c>
      <c r="K36" s="109">
        <v>3356026</v>
      </c>
      <c r="L36" s="109">
        <v>3559643</v>
      </c>
      <c r="M36" s="109">
        <v>3306816</v>
      </c>
      <c r="N36" s="109">
        <v>3383552</v>
      </c>
      <c r="O36" s="109">
        <v>3503541</v>
      </c>
      <c r="P36" s="109">
        <v>3340316</v>
      </c>
      <c r="Q36" s="109">
        <v>3141894</v>
      </c>
      <c r="R36" s="109">
        <v>2959651</v>
      </c>
      <c r="S36" s="109">
        <v>3047878</v>
      </c>
      <c r="T36" s="109">
        <v>2730633</v>
      </c>
      <c r="U36" s="109">
        <v>2423844</v>
      </c>
      <c r="V36" s="109">
        <v>2207278</v>
      </c>
      <c r="W36" s="109">
        <v>1726463</v>
      </c>
      <c r="X36" s="109">
        <v>1347706</v>
      </c>
      <c r="Y36" s="109">
        <v>984441</v>
      </c>
      <c r="Z36" s="109">
        <v>1022377</v>
      </c>
      <c r="AA36" s="109">
        <v>1073718</v>
      </c>
      <c r="AB36" s="109">
        <v>800815</v>
      </c>
      <c r="AC36" s="109">
        <v>822455</v>
      </c>
      <c r="AD36" s="109">
        <v>739407</v>
      </c>
      <c r="AE36" s="109">
        <v>428086</v>
      </c>
      <c r="AF36" s="109">
        <v>421627</v>
      </c>
      <c r="AG36" s="112">
        <v>580934</v>
      </c>
    </row>
    <row r="37" spans="1:33">
      <c r="A37" s="14" t="s">
        <v>18</v>
      </c>
      <c r="B37" s="15" t="s">
        <v>0</v>
      </c>
      <c r="C37" s="15" t="s">
        <v>1</v>
      </c>
      <c r="D37" s="68">
        <v>3179</v>
      </c>
      <c r="E37" s="68">
        <v>61695</v>
      </c>
      <c r="F37" s="68">
        <v>308924</v>
      </c>
      <c r="G37" s="68">
        <v>199322</v>
      </c>
      <c r="H37" s="68">
        <v>256383</v>
      </c>
      <c r="I37" s="68">
        <v>496593</v>
      </c>
      <c r="J37" s="68">
        <v>754755</v>
      </c>
      <c r="K37" s="68">
        <v>692098</v>
      </c>
      <c r="L37" s="68">
        <v>705311</v>
      </c>
      <c r="M37" s="68">
        <v>753492</v>
      </c>
      <c r="N37" s="68">
        <v>834919</v>
      </c>
      <c r="O37" s="68">
        <v>787376</v>
      </c>
      <c r="P37" s="68">
        <v>717496</v>
      </c>
      <c r="Q37" s="68">
        <v>556473</v>
      </c>
      <c r="R37" s="68">
        <v>567955</v>
      </c>
      <c r="S37" s="68">
        <v>505726</v>
      </c>
      <c r="T37" s="68">
        <v>549990</v>
      </c>
      <c r="U37" s="68">
        <v>534691</v>
      </c>
      <c r="V37" s="68">
        <v>511656</v>
      </c>
      <c r="W37" s="68">
        <v>421649</v>
      </c>
      <c r="X37" s="68">
        <v>326897</v>
      </c>
      <c r="Y37" s="68">
        <v>305022</v>
      </c>
      <c r="Z37" s="68">
        <v>296850</v>
      </c>
      <c r="AA37" s="68">
        <v>337828</v>
      </c>
      <c r="AB37" s="83">
        <v>181388</v>
      </c>
      <c r="AC37" s="83">
        <v>212122</v>
      </c>
      <c r="AD37" s="68">
        <v>228800</v>
      </c>
      <c r="AE37" s="165">
        <v>173311</v>
      </c>
      <c r="AF37" s="68">
        <v>195160</v>
      </c>
      <c r="AG37" s="68">
        <v>270597</v>
      </c>
    </row>
    <row r="38" spans="1:33">
      <c r="A38" s="13" t="s">
        <v>19</v>
      </c>
      <c r="B38" s="15" t="s">
        <v>2</v>
      </c>
      <c r="C38" s="15" t="s">
        <v>3</v>
      </c>
      <c r="D38" s="68">
        <v>20123</v>
      </c>
      <c r="E38" s="68">
        <v>19122</v>
      </c>
      <c r="F38" s="68">
        <v>183860</v>
      </c>
      <c r="G38" s="68">
        <v>359258</v>
      </c>
      <c r="H38" s="68">
        <v>499397</v>
      </c>
      <c r="I38" s="68">
        <v>541565</v>
      </c>
      <c r="J38" s="68">
        <v>486626</v>
      </c>
      <c r="K38" s="68">
        <v>452735</v>
      </c>
      <c r="L38" s="68">
        <v>423811</v>
      </c>
      <c r="M38" s="68">
        <v>427946</v>
      </c>
      <c r="N38" s="68">
        <v>556441</v>
      </c>
      <c r="O38" s="68">
        <v>654508</v>
      </c>
      <c r="P38" s="68">
        <v>577729</v>
      </c>
      <c r="Q38" s="68">
        <v>600332</v>
      </c>
      <c r="R38" s="68">
        <v>615421</v>
      </c>
      <c r="S38" s="68">
        <v>652314</v>
      </c>
      <c r="T38" s="68">
        <v>625560</v>
      </c>
      <c r="U38" s="68">
        <v>538454</v>
      </c>
      <c r="V38" s="68">
        <v>544009</v>
      </c>
      <c r="W38" s="68">
        <v>478669</v>
      </c>
      <c r="X38" s="68">
        <v>424604</v>
      </c>
      <c r="Y38" s="68">
        <v>334132</v>
      </c>
      <c r="Z38" s="68">
        <v>295714</v>
      </c>
      <c r="AA38" s="68">
        <v>294644</v>
      </c>
      <c r="AB38" s="83">
        <v>303494</v>
      </c>
      <c r="AC38" s="83">
        <v>246429</v>
      </c>
      <c r="AD38" s="68">
        <v>149005</v>
      </c>
      <c r="AE38" s="165">
        <v>111302</v>
      </c>
      <c r="AF38" s="68">
        <v>116906</v>
      </c>
      <c r="AG38" s="68">
        <v>104394</v>
      </c>
    </row>
    <row r="39" spans="1:33">
      <c r="A39" s="13" t="s">
        <v>20</v>
      </c>
      <c r="B39" s="15" t="s">
        <v>4</v>
      </c>
      <c r="C39" s="15" t="s">
        <v>5</v>
      </c>
      <c r="D39" s="68">
        <v>16559</v>
      </c>
      <c r="E39" s="68">
        <v>54753</v>
      </c>
      <c r="F39" s="68">
        <v>480047</v>
      </c>
      <c r="G39" s="68">
        <v>1054402</v>
      </c>
      <c r="H39" s="68">
        <v>1263491</v>
      </c>
      <c r="I39" s="68">
        <v>1471825</v>
      </c>
      <c r="J39" s="68">
        <v>2419834</v>
      </c>
      <c r="K39" s="68">
        <v>2211193</v>
      </c>
      <c r="L39" s="68">
        <v>2430521</v>
      </c>
      <c r="M39" s="68">
        <v>2125378</v>
      </c>
      <c r="N39" s="68">
        <v>1992192</v>
      </c>
      <c r="O39" s="68">
        <v>2061657</v>
      </c>
      <c r="P39" s="68">
        <v>2045091</v>
      </c>
      <c r="Q39" s="68">
        <v>1985089</v>
      </c>
      <c r="R39" s="68">
        <v>1776275</v>
      </c>
      <c r="S39" s="68">
        <v>1889838</v>
      </c>
      <c r="T39" s="68">
        <v>1555083</v>
      </c>
      <c r="U39" s="68">
        <v>1350699</v>
      </c>
      <c r="V39" s="68">
        <v>1151613</v>
      </c>
      <c r="W39" s="68">
        <v>826145</v>
      </c>
      <c r="X39" s="68">
        <v>596205</v>
      </c>
      <c r="Y39" s="68">
        <v>345287</v>
      </c>
      <c r="Z39" s="68">
        <v>429813</v>
      </c>
      <c r="AA39" s="68">
        <v>441246</v>
      </c>
      <c r="AB39" s="83">
        <v>315933</v>
      </c>
      <c r="AC39" s="83">
        <v>363904</v>
      </c>
      <c r="AD39" s="68">
        <v>361602</v>
      </c>
      <c r="AE39" s="165">
        <v>143473</v>
      </c>
      <c r="AF39" s="68">
        <v>109561</v>
      </c>
      <c r="AG39" s="68">
        <v>205943</v>
      </c>
    </row>
    <row r="40" spans="1:33" ht="6" customHeight="1">
      <c r="A40" s="13"/>
      <c r="B40" s="13"/>
      <c r="C40" s="13"/>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row>
    <row r="41" spans="1:33" ht="24" customHeight="1">
      <c r="A41" s="99" t="s">
        <v>33</v>
      </c>
      <c r="B41" s="100"/>
      <c r="C41" s="100"/>
      <c r="D41" s="107">
        <v>1161</v>
      </c>
      <c r="E41" s="107">
        <v>1753</v>
      </c>
      <c r="F41" s="107">
        <v>4105</v>
      </c>
      <c r="G41" s="107">
        <v>301</v>
      </c>
      <c r="H41" s="107">
        <v>974</v>
      </c>
      <c r="I41" s="107">
        <v>2987</v>
      </c>
      <c r="J41" s="107">
        <v>20125</v>
      </c>
      <c r="K41" s="107">
        <v>17897</v>
      </c>
      <c r="L41" s="107">
        <v>16921</v>
      </c>
      <c r="M41" s="107">
        <v>16141</v>
      </c>
      <c r="N41" s="107">
        <v>14695</v>
      </c>
      <c r="O41" s="107">
        <v>19313</v>
      </c>
      <c r="P41" s="107">
        <v>16219</v>
      </c>
      <c r="Q41" s="107">
        <v>24433</v>
      </c>
      <c r="R41" s="107">
        <v>24969</v>
      </c>
      <c r="S41" s="107">
        <v>26359</v>
      </c>
      <c r="T41" s="107">
        <v>32604</v>
      </c>
      <c r="U41" s="107">
        <v>46157</v>
      </c>
      <c r="V41" s="107">
        <v>33621</v>
      </c>
      <c r="W41" s="107">
        <v>48333</v>
      </c>
      <c r="X41" s="107">
        <v>34284</v>
      </c>
      <c r="Y41" s="107">
        <v>32905</v>
      </c>
      <c r="Z41" s="107">
        <v>46924</v>
      </c>
      <c r="AA41" s="107">
        <v>28916</v>
      </c>
      <c r="AB41" s="107">
        <v>24828</v>
      </c>
      <c r="AC41" s="107">
        <v>25522</v>
      </c>
      <c r="AD41" s="107">
        <v>26974</v>
      </c>
      <c r="AE41" s="107">
        <v>38173</v>
      </c>
      <c r="AF41" s="107">
        <v>38964</v>
      </c>
      <c r="AG41" s="107">
        <v>33816</v>
      </c>
    </row>
    <row r="42" spans="1:33">
      <c r="A42" s="13" t="s">
        <v>21</v>
      </c>
      <c r="B42" s="15" t="s">
        <v>6</v>
      </c>
      <c r="C42" s="15" t="s">
        <v>7</v>
      </c>
      <c r="D42" s="68">
        <v>1161</v>
      </c>
      <c r="E42" s="68">
        <v>1753</v>
      </c>
      <c r="F42" s="68">
        <v>4105</v>
      </c>
      <c r="G42" s="68">
        <v>207</v>
      </c>
      <c r="H42" s="68">
        <v>687</v>
      </c>
      <c r="I42" s="68">
        <v>2078</v>
      </c>
      <c r="J42" s="68">
        <v>888</v>
      </c>
      <c r="K42" s="68">
        <v>2164</v>
      </c>
      <c r="L42" s="68">
        <v>6364</v>
      </c>
      <c r="M42" s="68">
        <v>4746</v>
      </c>
      <c r="N42" s="68">
        <v>5443</v>
      </c>
      <c r="O42" s="68">
        <v>6631</v>
      </c>
      <c r="P42" s="68">
        <v>3415</v>
      </c>
      <c r="Q42" s="68">
        <v>11075</v>
      </c>
      <c r="R42" s="68">
        <v>17241</v>
      </c>
      <c r="S42" s="68">
        <v>18292</v>
      </c>
      <c r="T42" s="68">
        <v>25941</v>
      </c>
      <c r="U42" s="68">
        <v>34067</v>
      </c>
      <c r="V42" s="68">
        <v>24836</v>
      </c>
      <c r="W42" s="68">
        <v>36885</v>
      </c>
      <c r="X42" s="68">
        <v>29689</v>
      </c>
      <c r="Y42" s="68">
        <v>29671</v>
      </c>
      <c r="Z42" s="68">
        <v>40279</v>
      </c>
      <c r="AA42" s="68">
        <v>22831</v>
      </c>
      <c r="AB42" s="83">
        <v>20616</v>
      </c>
      <c r="AC42" s="83">
        <v>21946</v>
      </c>
      <c r="AD42" s="68">
        <v>19515</v>
      </c>
      <c r="AE42" s="165">
        <v>33059</v>
      </c>
      <c r="AF42" s="68">
        <v>30468</v>
      </c>
      <c r="AG42" s="68">
        <v>26859</v>
      </c>
    </row>
    <row r="43" spans="1:33">
      <c r="A43" s="13" t="s">
        <v>22</v>
      </c>
      <c r="B43" s="15" t="s">
        <v>8</v>
      </c>
      <c r="C43" s="15" t="s">
        <v>9</v>
      </c>
      <c r="D43" s="68">
        <v>0</v>
      </c>
      <c r="E43" s="68">
        <v>0</v>
      </c>
      <c r="F43" s="68">
        <v>0</v>
      </c>
      <c r="G43" s="68">
        <v>0</v>
      </c>
      <c r="H43" s="68">
        <v>0</v>
      </c>
      <c r="I43" s="68">
        <v>909</v>
      </c>
      <c r="J43" s="68">
        <v>87</v>
      </c>
      <c r="K43" s="68">
        <v>12</v>
      </c>
      <c r="L43" s="68">
        <v>0</v>
      </c>
      <c r="M43" s="68">
        <v>699</v>
      </c>
      <c r="N43" s="68">
        <v>461</v>
      </c>
      <c r="O43" s="68">
        <v>264</v>
      </c>
      <c r="P43" s="68">
        <v>123</v>
      </c>
      <c r="Q43" s="68">
        <v>115</v>
      </c>
      <c r="R43" s="68">
        <v>0</v>
      </c>
      <c r="S43" s="68">
        <v>193</v>
      </c>
      <c r="T43" s="68">
        <v>785</v>
      </c>
      <c r="U43" s="68">
        <v>661</v>
      </c>
      <c r="V43" s="68">
        <v>837</v>
      </c>
      <c r="W43" s="68">
        <v>2733</v>
      </c>
      <c r="X43" s="68">
        <v>833</v>
      </c>
      <c r="Y43" s="68">
        <v>338</v>
      </c>
      <c r="Z43" s="68">
        <v>454</v>
      </c>
      <c r="AA43" s="68">
        <v>1121</v>
      </c>
      <c r="AB43" s="83">
        <v>1199</v>
      </c>
      <c r="AC43" s="83">
        <v>941</v>
      </c>
      <c r="AD43" s="68">
        <v>543</v>
      </c>
      <c r="AE43" s="165">
        <v>1000</v>
      </c>
      <c r="AF43" s="68">
        <v>331</v>
      </c>
      <c r="AG43" s="68">
        <v>53</v>
      </c>
    </row>
    <row r="44" spans="1:33">
      <c r="A44" t="s">
        <v>23</v>
      </c>
      <c r="B44" s="11" t="s">
        <v>10</v>
      </c>
      <c r="C44" s="11" t="s">
        <v>11</v>
      </c>
      <c r="D44" s="144">
        <v>0</v>
      </c>
      <c r="E44" s="144">
        <v>0</v>
      </c>
      <c r="F44" s="144">
        <v>0</v>
      </c>
      <c r="G44" s="144">
        <v>94</v>
      </c>
      <c r="H44" s="144">
        <v>287</v>
      </c>
      <c r="I44" s="144">
        <v>0</v>
      </c>
      <c r="J44" s="144">
        <v>15161</v>
      </c>
      <c r="K44" s="144">
        <v>7240</v>
      </c>
      <c r="L44" s="144">
        <v>2928</v>
      </c>
      <c r="M44" s="144">
        <v>3798</v>
      </c>
      <c r="N44" s="144">
        <v>2900</v>
      </c>
      <c r="O44" s="144">
        <v>3368</v>
      </c>
      <c r="P44" s="144">
        <v>5897</v>
      </c>
      <c r="Q44" s="144">
        <v>5771</v>
      </c>
      <c r="R44" s="144">
        <v>806</v>
      </c>
      <c r="S44" s="144">
        <v>3607</v>
      </c>
      <c r="T44" s="144">
        <v>2709</v>
      </c>
      <c r="U44" s="68">
        <v>5847</v>
      </c>
      <c r="V44" s="68">
        <v>3923</v>
      </c>
      <c r="W44" s="68">
        <v>5590</v>
      </c>
      <c r="X44" s="68">
        <v>1051</v>
      </c>
      <c r="Y44" s="68">
        <v>966</v>
      </c>
      <c r="Z44" s="68">
        <v>3326</v>
      </c>
      <c r="AA44" s="68">
        <v>3457</v>
      </c>
      <c r="AB44" s="83">
        <v>2591</v>
      </c>
      <c r="AC44" s="83">
        <v>2258</v>
      </c>
      <c r="AD44" s="68">
        <v>6660</v>
      </c>
      <c r="AE44" s="165">
        <v>3997</v>
      </c>
      <c r="AF44" s="68">
        <v>8165</v>
      </c>
      <c r="AG44" s="68">
        <v>6904</v>
      </c>
    </row>
    <row r="45" spans="1:33">
      <c r="A45" t="s">
        <v>24</v>
      </c>
      <c r="B45" s="11" t="s">
        <v>12</v>
      </c>
      <c r="C45" s="11" t="s">
        <v>13</v>
      </c>
      <c r="D45" s="144">
        <v>0</v>
      </c>
      <c r="E45" s="144">
        <v>0</v>
      </c>
      <c r="F45" s="144">
        <v>0</v>
      </c>
      <c r="G45" s="144">
        <v>0</v>
      </c>
      <c r="H45" s="144">
        <v>0</v>
      </c>
      <c r="I45" s="144">
        <v>0</v>
      </c>
      <c r="J45" s="144">
        <v>3989</v>
      </c>
      <c r="K45" s="144">
        <v>8481</v>
      </c>
      <c r="L45" s="144">
        <v>7629</v>
      </c>
      <c r="M45" s="144">
        <v>6898</v>
      </c>
      <c r="N45" s="144">
        <v>5891</v>
      </c>
      <c r="O45" s="144">
        <v>9050</v>
      </c>
      <c r="P45" s="144">
        <v>6784</v>
      </c>
      <c r="Q45" s="144">
        <v>7472</v>
      </c>
      <c r="R45" s="144">
        <v>6922</v>
      </c>
      <c r="S45" s="144">
        <v>4267</v>
      </c>
      <c r="T45" s="144">
        <v>3169</v>
      </c>
      <c r="U45" s="68">
        <v>5582</v>
      </c>
      <c r="V45" s="68">
        <v>4025</v>
      </c>
      <c r="W45" s="68">
        <v>3125</v>
      </c>
      <c r="X45" s="68">
        <v>2711</v>
      </c>
      <c r="Y45" s="68">
        <v>1930</v>
      </c>
      <c r="Z45" s="68">
        <v>2865</v>
      </c>
      <c r="AA45" s="68">
        <v>1507</v>
      </c>
      <c r="AB45" s="83">
        <v>422</v>
      </c>
      <c r="AC45" s="83">
        <v>377</v>
      </c>
      <c r="AD45" s="68">
        <v>256</v>
      </c>
      <c r="AE45" s="165">
        <v>117</v>
      </c>
      <c r="AF45" s="68">
        <v>0</v>
      </c>
      <c r="AG45" s="68">
        <v>0</v>
      </c>
    </row>
    <row r="46" spans="1:33" ht="6" customHeight="1">
      <c r="A46" s="5"/>
      <c r="B46" s="5"/>
      <c r="C46" s="5"/>
      <c r="D46" s="5"/>
      <c r="E46" s="5"/>
      <c r="F46" s="5"/>
      <c r="G46" s="5"/>
      <c r="H46" s="5"/>
      <c r="I46" s="5"/>
      <c r="J46" s="5"/>
      <c r="K46" s="5"/>
      <c r="L46" s="5"/>
      <c r="M46" s="5"/>
      <c r="N46" s="5"/>
      <c r="O46" s="5"/>
      <c r="P46" s="5"/>
      <c r="Q46" s="5"/>
      <c r="R46" s="5"/>
      <c r="S46" s="5"/>
      <c r="T46" s="5"/>
      <c r="U46" s="54"/>
      <c r="V46" s="54"/>
      <c r="W46" s="54"/>
      <c r="X46" s="54"/>
      <c r="Y46" s="54"/>
      <c r="Z46" s="54"/>
      <c r="AA46" s="54"/>
      <c r="AB46" s="54"/>
      <c r="AC46" s="54"/>
      <c r="AD46" s="54"/>
      <c r="AE46" s="54"/>
      <c r="AF46" s="152"/>
      <c r="AG46" s="152"/>
    </row>
    <row r="47" spans="1:33" ht="3.75" customHeight="1"/>
    <row r="48" spans="1:33">
      <c r="A48" s="140" t="s">
        <v>14</v>
      </c>
      <c r="B48" s="11"/>
      <c r="C48" s="11"/>
      <c r="D48" s="11"/>
      <c r="E48" s="11"/>
      <c r="F48" s="11"/>
      <c r="G48" s="11"/>
      <c r="H48" s="11"/>
      <c r="I48" s="11"/>
      <c r="J48" s="11"/>
      <c r="K48" s="11"/>
      <c r="L48" s="11"/>
      <c r="M48" s="11"/>
      <c r="N48" s="11"/>
    </row>
    <row r="49" spans="1:14">
      <c r="A49" s="11" t="s">
        <v>15</v>
      </c>
      <c r="B49" s="11"/>
      <c r="C49" s="11"/>
      <c r="D49" s="11"/>
      <c r="E49" s="11"/>
      <c r="F49" s="11"/>
      <c r="G49" s="11"/>
      <c r="H49" s="11"/>
      <c r="I49" s="11"/>
      <c r="J49" s="11"/>
      <c r="K49" s="11"/>
      <c r="L49" s="11"/>
      <c r="M49" s="11"/>
      <c r="N49" s="11"/>
    </row>
    <row r="50" spans="1:14">
      <c r="A50" s="11" t="s">
        <v>16</v>
      </c>
      <c r="B50" s="11"/>
      <c r="C50" s="11"/>
      <c r="D50" s="11"/>
      <c r="E50" s="11"/>
      <c r="F50" s="11"/>
      <c r="G50" s="11"/>
      <c r="H50" s="11"/>
      <c r="I50" s="11"/>
      <c r="J50" s="11"/>
      <c r="K50" s="11"/>
      <c r="L50" s="11"/>
      <c r="M50" s="11"/>
      <c r="N50" s="11"/>
    </row>
    <row r="51" spans="1:14">
      <c r="A51" s="11" t="s">
        <v>17</v>
      </c>
      <c r="B51" s="11"/>
      <c r="C51" s="11"/>
      <c r="D51" s="11"/>
      <c r="E51" s="11"/>
      <c r="F51" s="11"/>
      <c r="G51" s="11"/>
      <c r="H51" s="11"/>
      <c r="I51" s="11"/>
      <c r="J51" s="11"/>
      <c r="K51" s="11"/>
      <c r="L51" s="11"/>
      <c r="M51" s="11"/>
      <c r="N51" s="11"/>
    </row>
    <row r="52" spans="1:14" ht="6" customHeight="1">
      <c r="A52" s="11"/>
      <c r="B52" s="11"/>
      <c r="C52" s="11"/>
      <c r="D52" s="11"/>
      <c r="E52" s="11"/>
      <c r="F52" s="11"/>
      <c r="G52" s="11"/>
      <c r="H52" s="11"/>
      <c r="I52" s="11"/>
      <c r="J52" s="11"/>
      <c r="K52" s="11"/>
      <c r="L52" s="11"/>
      <c r="M52" s="11"/>
      <c r="N52" s="11"/>
    </row>
    <row r="53" spans="1:14">
      <c r="A53" s="11" t="s">
        <v>25</v>
      </c>
      <c r="B53" s="11"/>
      <c r="C53" s="11"/>
      <c r="D53" s="11"/>
      <c r="E53" s="11"/>
      <c r="F53" s="11"/>
      <c r="G53" s="11"/>
      <c r="H53" s="11"/>
      <c r="I53" s="11"/>
      <c r="J53" s="11"/>
      <c r="K53" s="11"/>
      <c r="L53" s="11"/>
      <c r="M53" s="11"/>
      <c r="N53" s="11"/>
    </row>
    <row r="54" spans="1:14">
      <c r="A54" s="11" t="s">
        <v>28</v>
      </c>
      <c r="B54" s="11"/>
      <c r="C54" s="11"/>
      <c r="D54" s="11"/>
      <c r="E54" s="11"/>
      <c r="F54" s="11"/>
      <c r="G54" s="11"/>
      <c r="H54" s="11"/>
      <c r="I54" s="11"/>
      <c r="J54" s="11"/>
      <c r="K54" s="11"/>
      <c r="L54" s="11"/>
      <c r="M54" s="11"/>
      <c r="N54" s="11"/>
    </row>
    <row r="55" spans="1:14" ht="6" customHeight="1">
      <c r="A55" s="11"/>
      <c r="B55" s="11"/>
      <c r="C55" s="11"/>
      <c r="D55" s="11"/>
      <c r="E55" s="11"/>
      <c r="F55" s="11"/>
      <c r="G55" s="11"/>
      <c r="H55" s="11"/>
      <c r="I55" s="11"/>
      <c r="J55" s="11"/>
      <c r="K55" s="11"/>
      <c r="L55" s="11"/>
      <c r="M55" s="11"/>
      <c r="N55" s="11"/>
    </row>
    <row r="56" spans="1:14">
      <c r="A56" s="86" t="s">
        <v>52</v>
      </c>
      <c r="B56" s="11"/>
      <c r="C56" s="11"/>
      <c r="D56" s="11"/>
      <c r="E56" s="11"/>
      <c r="F56" s="11"/>
      <c r="G56" s="11"/>
      <c r="H56" s="11"/>
      <c r="I56" s="11"/>
      <c r="J56" s="11"/>
      <c r="K56" s="11"/>
      <c r="L56" s="11"/>
      <c r="M56" s="11"/>
      <c r="N56" s="11"/>
    </row>
    <row r="57" spans="1:14">
      <c r="A57" s="86" t="s">
        <v>55</v>
      </c>
      <c r="B57" s="11"/>
      <c r="C57" s="11"/>
      <c r="D57" s="11"/>
      <c r="E57" s="11"/>
      <c r="F57" s="11"/>
      <c r="G57" s="11"/>
      <c r="H57" s="11"/>
      <c r="I57" s="11"/>
      <c r="J57" s="11"/>
      <c r="K57" s="11"/>
      <c r="L57" s="11"/>
      <c r="M57" s="11"/>
      <c r="N57" s="11"/>
    </row>
    <row r="58" spans="1:14">
      <c r="A58" s="86" t="s">
        <v>135</v>
      </c>
      <c r="B58" s="11"/>
      <c r="C58" s="11"/>
      <c r="D58" s="11"/>
      <c r="E58" s="11"/>
      <c r="F58" s="11"/>
      <c r="G58" s="11"/>
      <c r="H58" s="11"/>
      <c r="I58" s="11"/>
      <c r="J58" s="11"/>
      <c r="K58" s="11"/>
      <c r="L58" s="11"/>
      <c r="M58" s="11"/>
      <c r="N58" s="11"/>
    </row>
    <row r="59" spans="1:14">
      <c r="A59" s="86" t="s">
        <v>136</v>
      </c>
      <c r="B59" s="11"/>
      <c r="C59" s="11"/>
      <c r="D59" s="11"/>
      <c r="E59" s="11"/>
      <c r="F59" s="11"/>
      <c r="G59" s="11"/>
      <c r="H59" s="11"/>
      <c r="I59" s="11"/>
      <c r="J59" s="11"/>
      <c r="K59" s="11"/>
      <c r="L59" s="11"/>
      <c r="M59" s="11"/>
      <c r="N59" s="11"/>
    </row>
    <row r="60" spans="1:14">
      <c r="A60" s="87" t="s">
        <v>132</v>
      </c>
    </row>
    <row r="61" spans="1:14" ht="12.75">
      <c r="A61" s="7"/>
    </row>
  </sheetData>
  <mergeCells count="2">
    <mergeCell ref="A3:R3"/>
    <mergeCell ref="A4:P4"/>
  </mergeCells>
  <phoneticPr fontId="2" type="noConversion"/>
  <hyperlinks>
    <hyperlink ref="AG2" location="'Index-P'!A1" display="◄" xr:uid="{00000000-0004-0000-0300-000000000000}"/>
  </hyperlinks>
  <pageMargins left="0.78740157480314965" right="0.78740157480314965" top="0.55118110236220474" bottom="0.47244094488188981" header="0.39370078740157483" footer="0.23622047244094491"/>
  <pageSetup paperSize="9" scale="70" orientation="landscape" r:id="rId1"/>
  <headerFooter alignWithMargins="0">
    <oddFooter>&amp;R&amp;6&amp;F &amp;A</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U61"/>
  <sheetViews>
    <sheetView zoomScaleNormal="100" workbookViewId="0">
      <pane xSplit="3" topLeftCell="D1" activePane="topRight" state="frozen"/>
      <selection pane="topRight" activeCell="T2" sqref="T2"/>
    </sheetView>
  </sheetViews>
  <sheetFormatPr baseColWidth="10" defaultRowHeight="11.25"/>
  <cols>
    <col min="1" max="1" width="26.83203125" customWidth="1"/>
    <col min="2" max="2" width="5.5" hidden="1" customWidth="1"/>
    <col min="3" max="3" width="5.5" customWidth="1"/>
    <col min="4" max="19" width="9.5" customWidth="1"/>
    <col min="20" max="20" width="11" customWidth="1"/>
  </cols>
  <sheetData>
    <row r="1" spans="1:21" ht="6" customHeight="1"/>
    <row r="2" spans="1:21" ht="27" customHeight="1">
      <c r="A2" s="230" t="s">
        <v>29</v>
      </c>
      <c r="B2" s="228"/>
      <c r="C2" s="228"/>
      <c r="D2" s="228"/>
      <c r="T2" s="130" t="s">
        <v>65</v>
      </c>
    </row>
    <row r="3" spans="1:21" ht="12">
      <c r="A3" s="4" t="s">
        <v>101</v>
      </c>
    </row>
    <row r="4" spans="1:21" ht="12">
      <c r="A4" s="4" t="s">
        <v>102</v>
      </c>
    </row>
    <row r="5" spans="1:21" ht="6" customHeight="1"/>
    <row r="6" spans="1:21" ht="30" customHeight="1">
      <c r="A6" s="21">
        <v>2006</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2006</v>
      </c>
      <c r="U6" s="43"/>
    </row>
    <row r="7" spans="1:21" ht="3.75" customHeight="1">
      <c r="T7" s="47"/>
    </row>
    <row r="8" spans="1:21" ht="22.5" customHeight="1">
      <c r="A8" s="92" t="s">
        <v>29</v>
      </c>
      <c r="B8" s="93"/>
      <c r="C8" s="93"/>
      <c r="D8" s="94">
        <v>35254</v>
      </c>
      <c r="E8" s="94">
        <v>28549</v>
      </c>
      <c r="F8" s="94">
        <v>30571</v>
      </c>
      <c r="G8" s="116">
        <v>94374</v>
      </c>
      <c r="H8" s="94">
        <v>39258</v>
      </c>
      <c r="I8" s="94">
        <v>29537</v>
      </c>
      <c r="J8" s="94">
        <v>33688</v>
      </c>
      <c r="K8" s="116">
        <v>102483</v>
      </c>
      <c r="L8" s="94">
        <v>32833</v>
      </c>
      <c r="M8" s="94">
        <v>36644</v>
      </c>
      <c r="N8" s="94">
        <v>37040</v>
      </c>
      <c r="O8" s="116">
        <v>106517</v>
      </c>
      <c r="P8" s="94">
        <v>32555</v>
      </c>
      <c r="Q8" s="94">
        <v>34002</v>
      </c>
      <c r="R8" s="94">
        <v>34427</v>
      </c>
      <c r="S8" s="116">
        <v>100984</v>
      </c>
      <c r="T8" s="105">
        <v>404358</v>
      </c>
    </row>
    <row r="9" spans="1:21" ht="6" customHeight="1">
      <c r="D9" s="1"/>
      <c r="E9" s="1"/>
      <c r="F9" s="1"/>
      <c r="G9" s="117"/>
      <c r="H9" s="1"/>
      <c r="I9" s="1"/>
      <c r="J9" s="1"/>
      <c r="K9" s="129"/>
      <c r="L9" s="1"/>
      <c r="M9" s="1"/>
      <c r="N9" s="1"/>
      <c r="O9" s="117"/>
      <c r="P9" s="1"/>
      <c r="Q9" s="1"/>
      <c r="R9" s="1"/>
      <c r="S9" s="117"/>
      <c r="T9" s="57"/>
    </row>
    <row r="10" spans="1:21" ht="22.5" customHeight="1">
      <c r="A10" s="96" t="s">
        <v>32</v>
      </c>
      <c r="B10" s="97"/>
      <c r="C10" s="97"/>
      <c r="D10" s="98">
        <v>34856</v>
      </c>
      <c r="E10" s="98">
        <v>27925</v>
      </c>
      <c r="F10" s="98">
        <v>29847</v>
      </c>
      <c r="G10" s="117">
        <v>92628</v>
      </c>
      <c r="H10" s="98">
        <v>38564</v>
      </c>
      <c r="I10" s="98">
        <v>28835</v>
      </c>
      <c r="J10" s="98">
        <v>32782</v>
      </c>
      <c r="K10" s="119">
        <v>100181</v>
      </c>
      <c r="L10" s="98">
        <v>31841</v>
      </c>
      <c r="M10" s="98">
        <v>35552</v>
      </c>
      <c r="N10" s="98">
        <v>35989</v>
      </c>
      <c r="O10" s="117">
        <v>103382</v>
      </c>
      <c r="P10" s="98">
        <v>31479</v>
      </c>
      <c r="Q10" s="98">
        <v>33031</v>
      </c>
      <c r="R10" s="98">
        <v>33646</v>
      </c>
      <c r="S10" s="117">
        <v>98156</v>
      </c>
      <c r="T10" s="128">
        <v>394347</v>
      </c>
    </row>
    <row r="11" spans="1:21">
      <c r="A11" s="3" t="s">
        <v>18</v>
      </c>
      <c r="B11" s="11" t="s">
        <v>0</v>
      </c>
      <c r="C11" s="11" t="s">
        <v>1</v>
      </c>
      <c r="D11" s="1">
        <v>1894</v>
      </c>
      <c r="E11" s="1">
        <v>1069</v>
      </c>
      <c r="F11" s="1">
        <v>595</v>
      </c>
      <c r="G11" s="117">
        <v>3558</v>
      </c>
      <c r="H11" s="1">
        <v>1534</v>
      </c>
      <c r="I11" s="1">
        <v>1881</v>
      </c>
      <c r="J11" s="1">
        <v>2108</v>
      </c>
      <c r="K11" s="119">
        <v>5523</v>
      </c>
      <c r="L11" s="1">
        <v>2807</v>
      </c>
      <c r="M11" s="1">
        <v>2366</v>
      </c>
      <c r="N11" s="1">
        <v>2145</v>
      </c>
      <c r="O11" s="117">
        <v>7318</v>
      </c>
      <c r="P11" s="1">
        <v>2023</v>
      </c>
      <c r="Q11" s="1">
        <v>3141</v>
      </c>
      <c r="R11" s="1">
        <v>3060</v>
      </c>
      <c r="S11" s="117">
        <v>8224</v>
      </c>
      <c r="T11" s="58">
        <v>24623</v>
      </c>
    </row>
    <row r="12" spans="1:21">
      <c r="A12" t="s">
        <v>19</v>
      </c>
      <c r="B12" s="11" t="s">
        <v>2</v>
      </c>
      <c r="C12" s="11" t="s">
        <v>3</v>
      </c>
      <c r="D12" s="1">
        <v>5220</v>
      </c>
      <c r="E12" s="1">
        <v>2886</v>
      </c>
      <c r="F12" s="1">
        <v>5198</v>
      </c>
      <c r="G12" s="117">
        <v>13304</v>
      </c>
      <c r="H12" s="1">
        <v>14532</v>
      </c>
      <c r="I12" s="1">
        <v>11954</v>
      </c>
      <c r="J12" s="1">
        <v>11992</v>
      </c>
      <c r="K12" s="119">
        <v>38478</v>
      </c>
      <c r="L12" s="1">
        <v>10520</v>
      </c>
      <c r="M12" s="1">
        <v>11048</v>
      </c>
      <c r="N12" s="1">
        <v>13640</v>
      </c>
      <c r="O12" s="117">
        <v>35208</v>
      </c>
      <c r="P12" s="1">
        <v>9516</v>
      </c>
      <c r="Q12" s="1">
        <v>6714</v>
      </c>
      <c r="R12" s="1">
        <v>7024</v>
      </c>
      <c r="S12" s="117">
        <v>23254</v>
      </c>
      <c r="T12" s="58">
        <v>110244</v>
      </c>
    </row>
    <row r="13" spans="1:21">
      <c r="A13" t="s">
        <v>20</v>
      </c>
      <c r="B13" s="11" t="s">
        <v>4</v>
      </c>
      <c r="C13" s="11" t="s">
        <v>5</v>
      </c>
      <c r="D13" s="1">
        <v>27742</v>
      </c>
      <c r="E13" s="1">
        <v>23970</v>
      </c>
      <c r="F13" s="1">
        <v>24054</v>
      </c>
      <c r="G13" s="117">
        <v>75766</v>
      </c>
      <c r="H13" s="1">
        <v>22498</v>
      </c>
      <c r="I13" s="1">
        <v>15000</v>
      </c>
      <c r="J13" s="1">
        <v>18682</v>
      </c>
      <c r="K13" s="119">
        <v>56180</v>
      </c>
      <c r="L13" s="1">
        <v>18514</v>
      </c>
      <c r="M13" s="1">
        <v>22138</v>
      </c>
      <c r="N13" s="1">
        <v>20204</v>
      </c>
      <c r="O13" s="117">
        <v>60856</v>
      </c>
      <c r="P13" s="1">
        <v>19940</v>
      </c>
      <c r="Q13" s="1">
        <v>23176</v>
      </c>
      <c r="R13" s="1">
        <v>23562</v>
      </c>
      <c r="S13" s="117">
        <v>66678</v>
      </c>
      <c r="T13" s="58">
        <v>259480</v>
      </c>
    </row>
    <row r="14" spans="1:21" ht="6" customHeight="1">
      <c r="D14" s="1"/>
      <c r="E14" s="1"/>
      <c r="F14" s="1"/>
      <c r="G14" s="117"/>
      <c r="H14" s="1"/>
      <c r="I14" s="1"/>
      <c r="J14" s="1"/>
      <c r="K14" s="117"/>
      <c r="L14" s="1"/>
      <c r="M14" s="1"/>
      <c r="N14" s="1"/>
      <c r="O14" s="117"/>
      <c r="P14" s="1"/>
      <c r="Q14" s="1"/>
      <c r="R14" s="1"/>
      <c r="S14" s="117"/>
      <c r="T14" s="19"/>
    </row>
    <row r="15" spans="1:21" ht="24" customHeight="1">
      <c r="A15" s="99" t="s">
        <v>33</v>
      </c>
      <c r="B15" s="100"/>
      <c r="C15" s="100"/>
      <c r="D15" s="101">
        <v>398</v>
      </c>
      <c r="E15" s="101">
        <v>624</v>
      </c>
      <c r="F15" s="101">
        <v>724</v>
      </c>
      <c r="G15" s="117">
        <v>1746</v>
      </c>
      <c r="H15" s="101">
        <v>694</v>
      </c>
      <c r="I15" s="101">
        <v>702</v>
      </c>
      <c r="J15" s="101">
        <v>906</v>
      </c>
      <c r="K15" s="117">
        <v>2302</v>
      </c>
      <c r="L15" s="101">
        <v>992</v>
      </c>
      <c r="M15" s="101">
        <v>1092</v>
      </c>
      <c r="N15" s="101">
        <v>1051</v>
      </c>
      <c r="O15" s="117">
        <v>3135</v>
      </c>
      <c r="P15" s="101">
        <v>1076</v>
      </c>
      <c r="Q15" s="101">
        <v>971</v>
      </c>
      <c r="R15" s="101">
        <v>781</v>
      </c>
      <c r="S15" s="117">
        <v>2828</v>
      </c>
      <c r="T15" s="108">
        <v>10011</v>
      </c>
    </row>
    <row r="16" spans="1:21">
      <c r="A16" t="s">
        <v>21</v>
      </c>
      <c r="B16" s="11" t="s">
        <v>6</v>
      </c>
      <c r="C16" s="11" t="s">
        <v>7</v>
      </c>
      <c r="D16" s="2">
        <v>398</v>
      </c>
      <c r="E16" s="2">
        <v>614</v>
      </c>
      <c r="F16" s="2">
        <v>724</v>
      </c>
      <c r="G16" s="117">
        <v>1736</v>
      </c>
      <c r="H16" s="2">
        <v>694</v>
      </c>
      <c r="I16" s="2">
        <v>702</v>
      </c>
      <c r="J16" s="2">
        <v>852</v>
      </c>
      <c r="K16" s="117">
        <v>2248</v>
      </c>
      <c r="L16" s="2">
        <v>828</v>
      </c>
      <c r="M16" s="2">
        <v>966</v>
      </c>
      <c r="N16" s="2">
        <v>986</v>
      </c>
      <c r="O16" s="117">
        <v>2780</v>
      </c>
      <c r="P16" s="2">
        <v>990</v>
      </c>
      <c r="Q16" s="2">
        <v>864</v>
      </c>
      <c r="R16" s="2">
        <v>704</v>
      </c>
      <c r="S16" s="117">
        <v>2558</v>
      </c>
      <c r="T16" s="20">
        <v>9322</v>
      </c>
    </row>
    <row r="17" spans="1:20">
      <c r="A17" t="s">
        <v>22</v>
      </c>
      <c r="B17" s="11" t="s">
        <v>8</v>
      </c>
      <c r="C17" s="11" t="s">
        <v>9</v>
      </c>
      <c r="D17" s="2">
        <v>0</v>
      </c>
      <c r="E17" s="2">
        <v>10</v>
      </c>
      <c r="F17" s="2">
        <v>0</v>
      </c>
      <c r="G17" s="117">
        <v>10</v>
      </c>
      <c r="H17" s="2">
        <v>0</v>
      </c>
      <c r="I17" s="2">
        <v>0</v>
      </c>
      <c r="J17" s="2">
        <v>54</v>
      </c>
      <c r="K17" s="117">
        <v>54</v>
      </c>
      <c r="L17" s="2">
        <v>164</v>
      </c>
      <c r="M17" s="2">
        <v>126</v>
      </c>
      <c r="N17" s="2">
        <v>65</v>
      </c>
      <c r="O17" s="117">
        <v>355</v>
      </c>
      <c r="P17" s="2">
        <v>86</v>
      </c>
      <c r="Q17" s="2">
        <v>107</v>
      </c>
      <c r="R17" s="2">
        <v>77</v>
      </c>
      <c r="S17" s="117">
        <v>270</v>
      </c>
      <c r="T17" s="20">
        <v>689</v>
      </c>
    </row>
    <row r="18" spans="1:20">
      <c r="A18" t="s">
        <v>23</v>
      </c>
      <c r="B18" s="11" t="s">
        <v>10</v>
      </c>
      <c r="C18" s="11" t="s">
        <v>11</v>
      </c>
      <c r="D18" s="2">
        <v>0</v>
      </c>
      <c r="E18" s="2">
        <v>0</v>
      </c>
      <c r="F18" s="2">
        <v>0</v>
      </c>
      <c r="G18" s="117">
        <v>0</v>
      </c>
      <c r="H18" s="2">
        <v>0</v>
      </c>
      <c r="I18" s="2">
        <v>0</v>
      </c>
      <c r="J18" s="2">
        <v>0</v>
      </c>
      <c r="K18" s="117">
        <v>0</v>
      </c>
      <c r="L18" s="2">
        <v>0</v>
      </c>
      <c r="M18" s="2">
        <v>0</v>
      </c>
      <c r="N18" s="2">
        <v>0</v>
      </c>
      <c r="O18" s="117">
        <v>0</v>
      </c>
      <c r="P18" s="2">
        <v>0</v>
      </c>
      <c r="Q18" s="2">
        <v>0</v>
      </c>
      <c r="R18" s="2">
        <v>0</v>
      </c>
      <c r="S18" s="117">
        <v>0</v>
      </c>
      <c r="T18" s="20">
        <v>0</v>
      </c>
    </row>
    <row r="19" spans="1:20">
      <c r="A19" t="s">
        <v>24</v>
      </c>
      <c r="B19" s="11" t="s">
        <v>12</v>
      </c>
      <c r="C19" s="11" t="s">
        <v>13</v>
      </c>
      <c r="D19" s="2">
        <v>0</v>
      </c>
      <c r="E19" s="2">
        <v>0</v>
      </c>
      <c r="F19" s="2">
        <v>0</v>
      </c>
      <c r="G19" s="117">
        <v>0</v>
      </c>
      <c r="H19" s="2">
        <v>0</v>
      </c>
      <c r="I19" s="2">
        <v>0</v>
      </c>
      <c r="J19" s="2">
        <v>0</v>
      </c>
      <c r="K19" s="117">
        <v>0</v>
      </c>
      <c r="L19" s="2">
        <v>0</v>
      </c>
      <c r="M19" s="2">
        <v>0</v>
      </c>
      <c r="N19" s="2">
        <v>0</v>
      </c>
      <c r="O19" s="117">
        <v>0</v>
      </c>
      <c r="P19" s="2">
        <v>0</v>
      </c>
      <c r="Q19" s="2">
        <v>0</v>
      </c>
      <c r="R19" s="2">
        <v>0</v>
      </c>
      <c r="S19" s="117">
        <v>0</v>
      </c>
      <c r="T19" s="20">
        <v>0</v>
      </c>
    </row>
    <row r="20" spans="1:20" ht="6" customHeight="1">
      <c r="D20" s="1"/>
      <c r="E20" s="1"/>
      <c r="F20" s="1"/>
      <c r="G20" s="117"/>
      <c r="H20" s="1"/>
      <c r="I20" s="1"/>
      <c r="J20" s="1"/>
      <c r="K20" s="117"/>
      <c r="L20" s="1"/>
      <c r="M20" s="1"/>
      <c r="N20" s="1"/>
      <c r="O20" s="117"/>
      <c r="P20" s="1"/>
      <c r="Q20" s="1"/>
      <c r="R20" s="1"/>
      <c r="S20" s="117"/>
      <c r="T20" s="19"/>
    </row>
    <row r="21" spans="1:20" ht="22.5">
      <c r="A21" s="92" t="s">
        <v>30</v>
      </c>
      <c r="B21" s="103"/>
      <c r="C21" s="103"/>
      <c r="D21" s="94">
        <v>31869</v>
      </c>
      <c r="E21" s="94">
        <v>26319</v>
      </c>
      <c r="F21" s="94">
        <v>27536</v>
      </c>
      <c r="G21" s="116">
        <v>85724</v>
      </c>
      <c r="H21" s="94">
        <v>33511</v>
      </c>
      <c r="I21" s="94">
        <v>26463</v>
      </c>
      <c r="J21" s="94">
        <v>28073</v>
      </c>
      <c r="K21" s="116">
        <v>88047</v>
      </c>
      <c r="L21" s="94">
        <v>29136</v>
      </c>
      <c r="M21" s="94">
        <v>32097</v>
      </c>
      <c r="N21" s="94">
        <v>29058</v>
      </c>
      <c r="O21" s="116">
        <v>90291</v>
      </c>
      <c r="P21" s="94">
        <v>29717</v>
      </c>
      <c r="Q21" s="94">
        <v>30093</v>
      </c>
      <c r="R21" s="94">
        <v>30235</v>
      </c>
      <c r="S21" s="116">
        <v>90045</v>
      </c>
      <c r="T21" s="105">
        <v>354107</v>
      </c>
    </row>
    <row r="22" spans="1:20" ht="6" customHeight="1">
      <c r="D22" s="1"/>
      <c r="E22" s="1"/>
      <c r="F22" s="1"/>
      <c r="G22" s="117"/>
      <c r="H22" s="1"/>
      <c r="I22" s="1"/>
      <c r="J22" s="1"/>
      <c r="K22" s="117"/>
      <c r="L22" s="1"/>
      <c r="M22" s="1"/>
      <c r="N22" s="1"/>
      <c r="O22" s="117"/>
      <c r="P22" s="1"/>
      <c r="Q22" s="1"/>
      <c r="R22" s="1"/>
      <c r="S22" s="117"/>
      <c r="T22" s="19"/>
    </row>
    <row r="23" spans="1:20" ht="22.5" customHeight="1">
      <c r="A23" s="96" t="s">
        <v>32</v>
      </c>
      <c r="B23" s="97"/>
      <c r="C23" s="97"/>
      <c r="D23" s="98">
        <v>31471</v>
      </c>
      <c r="E23" s="98">
        <v>25695</v>
      </c>
      <c r="F23" s="98">
        <v>26812</v>
      </c>
      <c r="G23" s="117">
        <v>83978</v>
      </c>
      <c r="H23" s="98">
        <v>32817</v>
      </c>
      <c r="I23" s="98">
        <v>25767</v>
      </c>
      <c r="J23" s="98">
        <v>27185</v>
      </c>
      <c r="K23" s="117">
        <v>85769</v>
      </c>
      <c r="L23" s="98">
        <v>28173</v>
      </c>
      <c r="M23" s="98">
        <v>31011</v>
      </c>
      <c r="N23" s="98">
        <v>28020</v>
      </c>
      <c r="O23" s="117">
        <v>87204</v>
      </c>
      <c r="P23" s="98">
        <v>28648</v>
      </c>
      <c r="Q23" s="98">
        <v>29122</v>
      </c>
      <c r="R23" s="98">
        <v>29454</v>
      </c>
      <c r="S23" s="117">
        <v>87224</v>
      </c>
      <c r="T23" s="128">
        <v>344175</v>
      </c>
    </row>
    <row r="24" spans="1:20">
      <c r="A24" s="3" t="s">
        <v>18</v>
      </c>
      <c r="B24" s="11" t="s">
        <v>0</v>
      </c>
      <c r="C24" s="11" t="s">
        <v>1</v>
      </c>
      <c r="D24" s="1">
        <v>845</v>
      </c>
      <c r="E24" s="1">
        <v>593</v>
      </c>
      <c r="F24" s="1">
        <v>0</v>
      </c>
      <c r="G24" s="117">
        <v>1438</v>
      </c>
      <c r="H24" s="1">
        <v>443</v>
      </c>
      <c r="I24" s="1">
        <v>541</v>
      </c>
      <c r="J24" s="1">
        <v>53</v>
      </c>
      <c r="K24" s="117">
        <v>1037</v>
      </c>
      <c r="L24" s="1">
        <v>27</v>
      </c>
      <c r="M24" s="1">
        <v>1</v>
      </c>
      <c r="N24" s="1">
        <v>0</v>
      </c>
      <c r="O24" s="117">
        <v>28</v>
      </c>
      <c r="P24" s="1">
        <v>330</v>
      </c>
      <c r="Q24" s="1">
        <v>132</v>
      </c>
      <c r="R24" s="1">
        <v>338</v>
      </c>
      <c r="S24" s="117">
        <v>800</v>
      </c>
      <c r="T24" s="58">
        <v>3303</v>
      </c>
    </row>
    <row r="25" spans="1:20">
      <c r="A25" t="s">
        <v>19</v>
      </c>
      <c r="B25" s="11" t="s">
        <v>2</v>
      </c>
      <c r="C25" s="11" t="s">
        <v>3</v>
      </c>
      <c r="D25" s="1">
        <v>4196</v>
      </c>
      <c r="E25" s="1">
        <v>2334</v>
      </c>
      <c r="F25" s="1">
        <v>4370</v>
      </c>
      <c r="G25" s="117">
        <v>10900</v>
      </c>
      <c r="H25" s="1">
        <v>13220</v>
      </c>
      <c r="I25" s="1">
        <v>10776</v>
      </c>
      <c r="J25" s="1">
        <v>10250</v>
      </c>
      <c r="K25" s="117">
        <v>34246</v>
      </c>
      <c r="L25" s="1">
        <v>10260</v>
      </c>
      <c r="M25" s="1">
        <v>10282</v>
      </c>
      <c r="N25" s="1">
        <v>11086</v>
      </c>
      <c r="O25" s="117">
        <v>31628</v>
      </c>
      <c r="P25" s="1">
        <v>9356</v>
      </c>
      <c r="Q25" s="1">
        <v>6712</v>
      </c>
      <c r="R25" s="1">
        <v>6556</v>
      </c>
      <c r="S25" s="117">
        <v>22624</v>
      </c>
      <c r="T25" s="58">
        <v>99398</v>
      </c>
    </row>
    <row r="26" spans="1:20">
      <c r="A26" t="s">
        <v>20</v>
      </c>
      <c r="B26" s="11" t="s">
        <v>4</v>
      </c>
      <c r="C26" s="11" t="s">
        <v>5</v>
      </c>
      <c r="D26" s="1">
        <v>26430</v>
      </c>
      <c r="E26" s="1">
        <v>22768</v>
      </c>
      <c r="F26" s="1">
        <v>22442</v>
      </c>
      <c r="G26" s="117">
        <v>71640</v>
      </c>
      <c r="H26" s="1">
        <v>19154</v>
      </c>
      <c r="I26" s="1">
        <v>14450</v>
      </c>
      <c r="J26" s="1">
        <v>16882</v>
      </c>
      <c r="K26" s="117">
        <v>50486</v>
      </c>
      <c r="L26" s="1">
        <v>17886</v>
      </c>
      <c r="M26" s="1">
        <v>20728</v>
      </c>
      <c r="N26" s="1">
        <v>16934</v>
      </c>
      <c r="O26" s="117">
        <v>55548</v>
      </c>
      <c r="P26" s="1">
        <v>18962</v>
      </c>
      <c r="Q26" s="1">
        <v>22278</v>
      </c>
      <c r="R26" s="1">
        <v>22560</v>
      </c>
      <c r="S26" s="117">
        <v>63800</v>
      </c>
      <c r="T26" s="58">
        <v>241474</v>
      </c>
    </row>
    <row r="27" spans="1:20" ht="6" customHeight="1">
      <c r="D27" s="1"/>
      <c r="E27" s="1"/>
      <c r="F27" s="1"/>
      <c r="G27" s="117"/>
      <c r="H27" s="1"/>
      <c r="I27" s="1"/>
      <c r="J27" s="1"/>
      <c r="K27" s="117"/>
      <c r="L27" s="1"/>
      <c r="M27" s="1"/>
      <c r="N27" s="1"/>
      <c r="O27" s="117"/>
      <c r="P27" s="1"/>
      <c r="Q27" s="1"/>
      <c r="R27" s="1"/>
      <c r="S27" s="117"/>
      <c r="T27" s="19"/>
    </row>
    <row r="28" spans="1:20" ht="24" customHeight="1">
      <c r="A28" s="99" t="s">
        <v>33</v>
      </c>
      <c r="B28" s="100"/>
      <c r="C28" s="100"/>
      <c r="D28" s="101">
        <v>398</v>
      </c>
      <c r="E28" s="101">
        <v>624</v>
      </c>
      <c r="F28" s="101">
        <v>724</v>
      </c>
      <c r="G28" s="117">
        <v>1746</v>
      </c>
      <c r="H28" s="101">
        <v>694</v>
      </c>
      <c r="I28" s="101">
        <v>696</v>
      </c>
      <c r="J28" s="101">
        <v>888</v>
      </c>
      <c r="K28" s="117">
        <v>2278</v>
      </c>
      <c r="L28" s="101">
        <v>963</v>
      </c>
      <c r="M28" s="101">
        <v>1086</v>
      </c>
      <c r="N28" s="101">
        <v>1038</v>
      </c>
      <c r="O28" s="117">
        <v>3087</v>
      </c>
      <c r="P28" s="101">
        <v>1069</v>
      </c>
      <c r="Q28" s="101">
        <v>971</v>
      </c>
      <c r="R28" s="101">
        <v>781</v>
      </c>
      <c r="S28" s="117">
        <v>2821</v>
      </c>
      <c r="T28" s="108">
        <v>9932</v>
      </c>
    </row>
    <row r="29" spans="1:20">
      <c r="A29" t="s">
        <v>21</v>
      </c>
      <c r="B29" s="11" t="s">
        <v>6</v>
      </c>
      <c r="C29" s="11" t="s">
        <v>7</v>
      </c>
      <c r="D29" s="1">
        <v>398</v>
      </c>
      <c r="E29" s="1">
        <v>614</v>
      </c>
      <c r="F29" s="1">
        <v>724</v>
      </c>
      <c r="G29" s="117">
        <v>1736</v>
      </c>
      <c r="H29" s="1">
        <v>694</v>
      </c>
      <c r="I29" s="1">
        <v>696</v>
      </c>
      <c r="J29" s="1">
        <v>834</v>
      </c>
      <c r="K29" s="117">
        <v>2224</v>
      </c>
      <c r="L29" s="1">
        <v>799</v>
      </c>
      <c r="M29" s="1">
        <v>960</v>
      </c>
      <c r="N29" s="1">
        <v>973</v>
      </c>
      <c r="O29" s="117">
        <v>2732</v>
      </c>
      <c r="P29" s="1">
        <v>983</v>
      </c>
      <c r="Q29" s="1">
        <v>864</v>
      </c>
      <c r="R29" s="1">
        <v>704</v>
      </c>
      <c r="S29" s="117">
        <v>2551</v>
      </c>
      <c r="T29" s="58">
        <v>9243</v>
      </c>
    </row>
    <row r="30" spans="1:20">
      <c r="A30" t="s">
        <v>22</v>
      </c>
      <c r="B30" s="11" t="s">
        <v>8</v>
      </c>
      <c r="C30" s="11" t="s">
        <v>9</v>
      </c>
      <c r="D30" s="1">
        <v>0</v>
      </c>
      <c r="E30" s="1">
        <v>10</v>
      </c>
      <c r="F30" s="1">
        <v>0</v>
      </c>
      <c r="G30" s="117">
        <v>10</v>
      </c>
      <c r="H30" s="1">
        <v>0</v>
      </c>
      <c r="I30" s="1">
        <v>0</v>
      </c>
      <c r="J30" s="1">
        <v>54</v>
      </c>
      <c r="K30" s="117">
        <v>54</v>
      </c>
      <c r="L30" s="1">
        <v>164</v>
      </c>
      <c r="M30" s="1">
        <v>126</v>
      </c>
      <c r="N30" s="1">
        <v>65</v>
      </c>
      <c r="O30" s="117">
        <v>355</v>
      </c>
      <c r="P30" s="1">
        <v>86</v>
      </c>
      <c r="Q30" s="1">
        <v>107</v>
      </c>
      <c r="R30" s="1">
        <v>77</v>
      </c>
      <c r="S30" s="117">
        <v>270</v>
      </c>
      <c r="T30" s="58">
        <v>689</v>
      </c>
    </row>
    <row r="31" spans="1:20">
      <c r="A31" t="s">
        <v>23</v>
      </c>
      <c r="B31" s="11" t="s">
        <v>10</v>
      </c>
      <c r="C31" s="11" t="s">
        <v>11</v>
      </c>
      <c r="D31" s="1">
        <v>0</v>
      </c>
      <c r="E31" s="1">
        <v>0</v>
      </c>
      <c r="F31" s="1">
        <v>0</v>
      </c>
      <c r="G31" s="117">
        <v>0</v>
      </c>
      <c r="H31" s="1">
        <v>0</v>
      </c>
      <c r="I31" s="1">
        <v>0</v>
      </c>
      <c r="J31" s="1">
        <v>0</v>
      </c>
      <c r="K31" s="117">
        <v>0</v>
      </c>
      <c r="L31" s="1">
        <v>0</v>
      </c>
      <c r="M31" s="1">
        <v>0</v>
      </c>
      <c r="N31" s="1">
        <v>0</v>
      </c>
      <c r="O31" s="117">
        <v>0</v>
      </c>
      <c r="P31" s="1">
        <v>0</v>
      </c>
      <c r="Q31" s="1">
        <v>0</v>
      </c>
      <c r="R31" s="1">
        <v>0</v>
      </c>
      <c r="S31" s="117">
        <v>0</v>
      </c>
      <c r="T31" s="58">
        <v>0</v>
      </c>
    </row>
    <row r="32" spans="1:20">
      <c r="A32" t="s">
        <v>24</v>
      </c>
      <c r="B32" s="11" t="s">
        <v>12</v>
      </c>
      <c r="C32" s="11" t="s">
        <v>13</v>
      </c>
      <c r="D32" s="1">
        <v>0</v>
      </c>
      <c r="E32" s="1">
        <v>0</v>
      </c>
      <c r="F32" s="1">
        <v>0</v>
      </c>
      <c r="G32" s="117">
        <v>0</v>
      </c>
      <c r="H32" s="1">
        <v>0</v>
      </c>
      <c r="I32" s="1">
        <v>0</v>
      </c>
      <c r="J32" s="1">
        <v>0</v>
      </c>
      <c r="K32" s="117">
        <v>0</v>
      </c>
      <c r="L32" s="1">
        <v>0</v>
      </c>
      <c r="M32" s="1">
        <v>0</v>
      </c>
      <c r="N32" s="1">
        <v>0</v>
      </c>
      <c r="O32" s="117">
        <v>0</v>
      </c>
      <c r="P32" s="1">
        <v>0</v>
      </c>
      <c r="Q32" s="1">
        <v>0</v>
      </c>
      <c r="R32" s="1">
        <v>0</v>
      </c>
      <c r="S32" s="117">
        <v>0</v>
      </c>
      <c r="T32" s="58">
        <v>0</v>
      </c>
    </row>
    <row r="33" spans="1:20" ht="6" customHeight="1">
      <c r="D33" s="1"/>
      <c r="E33" s="1"/>
      <c r="F33" s="1"/>
      <c r="G33" s="117"/>
      <c r="H33" s="1"/>
      <c r="I33" s="1"/>
      <c r="J33" s="1"/>
      <c r="K33" s="117"/>
      <c r="L33" s="1"/>
      <c r="M33" s="1"/>
      <c r="N33" s="1"/>
      <c r="O33" s="117"/>
      <c r="P33" s="1"/>
      <c r="Q33" s="1"/>
      <c r="R33" s="1"/>
      <c r="S33" s="117"/>
      <c r="T33" s="19"/>
    </row>
    <row r="34" spans="1:20" ht="22.5">
      <c r="A34" s="92" t="s">
        <v>31</v>
      </c>
      <c r="B34" s="103"/>
      <c r="C34" s="103"/>
      <c r="D34" s="94">
        <v>3385</v>
      </c>
      <c r="E34" s="94">
        <v>2230</v>
      </c>
      <c r="F34" s="94">
        <v>3035</v>
      </c>
      <c r="G34" s="116">
        <v>8650</v>
      </c>
      <c r="H34" s="94">
        <v>5747</v>
      </c>
      <c r="I34" s="94">
        <v>3074</v>
      </c>
      <c r="J34" s="94">
        <v>5615</v>
      </c>
      <c r="K34" s="116">
        <v>14436</v>
      </c>
      <c r="L34" s="94">
        <v>3697</v>
      </c>
      <c r="M34" s="94">
        <v>4547</v>
      </c>
      <c r="N34" s="94">
        <v>7982</v>
      </c>
      <c r="O34" s="116">
        <v>16226</v>
      </c>
      <c r="P34" s="94">
        <v>2838</v>
      </c>
      <c r="Q34" s="94">
        <v>3909</v>
      </c>
      <c r="R34" s="94">
        <v>4192</v>
      </c>
      <c r="S34" s="116">
        <v>10939</v>
      </c>
      <c r="T34" s="105">
        <v>50251</v>
      </c>
    </row>
    <row r="35" spans="1:20" ht="6" customHeight="1">
      <c r="D35" s="1"/>
      <c r="E35" s="1"/>
      <c r="F35" s="1"/>
      <c r="G35" s="117"/>
      <c r="H35" s="1"/>
      <c r="I35" s="1"/>
      <c r="J35" s="1"/>
      <c r="K35" s="117"/>
      <c r="L35" s="1"/>
      <c r="M35" s="1"/>
      <c r="N35" s="1"/>
      <c r="O35" s="117"/>
      <c r="P35" s="1"/>
      <c r="Q35" s="1"/>
      <c r="R35" s="1"/>
      <c r="S35" s="117"/>
      <c r="T35" s="19"/>
    </row>
    <row r="36" spans="1:20" ht="22.5" customHeight="1">
      <c r="A36" s="96" t="s">
        <v>32</v>
      </c>
      <c r="B36" s="97"/>
      <c r="C36" s="97"/>
      <c r="D36" s="98">
        <v>3385</v>
      </c>
      <c r="E36" s="98">
        <v>2230</v>
      </c>
      <c r="F36" s="98">
        <v>3035</v>
      </c>
      <c r="G36" s="117">
        <v>8650</v>
      </c>
      <c r="H36" s="98">
        <v>5747</v>
      </c>
      <c r="I36" s="98">
        <v>3068</v>
      </c>
      <c r="J36" s="98">
        <v>5597</v>
      </c>
      <c r="K36" s="117">
        <v>14412</v>
      </c>
      <c r="L36" s="98">
        <v>3668</v>
      </c>
      <c r="M36" s="98">
        <v>4541</v>
      </c>
      <c r="N36" s="98">
        <v>7969</v>
      </c>
      <c r="O36" s="117">
        <v>16178</v>
      </c>
      <c r="P36" s="98">
        <v>2831</v>
      </c>
      <c r="Q36" s="98">
        <v>3909</v>
      </c>
      <c r="R36" s="98">
        <v>4192</v>
      </c>
      <c r="S36" s="117">
        <v>10932</v>
      </c>
      <c r="T36" s="128">
        <v>50172</v>
      </c>
    </row>
    <row r="37" spans="1:20">
      <c r="A37" s="14" t="s">
        <v>18</v>
      </c>
      <c r="B37" s="15" t="s">
        <v>0</v>
      </c>
      <c r="C37" s="15" t="s">
        <v>1</v>
      </c>
      <c r="D37" s="1">
        <v>1049</v>
      </c>
      <c r="E37" s="2">
        <v>476</v>
      </c>
      <c r="F37" s="2">
        <v>595</v>
      </c>
      <c r="G37" s="117">
        <v>2120</v>
      </c>
      <c r="H37" s="2">
        <v>1091</v>
      </c>
      <c r="I37" s="2">
        <v>1340</v>
      </c>
      <c r="J37" s="2">
        <v>2055</v>
      </c>
      <c r="K37" s="117">
        <v>4486</v>
      </c>
      <c r="L37" s="2">
        <v>2780</v>
      </c>
      <c r="M37" s="2">
        <v>2365</v>
      </c>
      <c r="N37" s="2">
        <v>2145</v>
      </c>
      <c r="O37" s="117">
        <v>7290</v>
      </c>
      <c r="P37" s="2">
        <v>1693</v>
      </c>
      <c r="Q37" s="1">
        <v>3009</v>
      </c>
      <c r="R37" s="2">
        <v>2722</v>
      </c>
      <c r="S37" s="117">
        <v>7424</v>
      </c>
      <c r="T37" s="58">
        <v>21320</v>
      </c>
    </row>
    <row r="38" spans="1:20">
      <c r="A38" s="13" t="s">
        <v>19</v>
      </c>
      <c r="B38" s="15" t="s">
        <v>2</v>
      </c>
      <c r="C38" s="15" t="s">
        <v>3</v>
      </c>
      <c r="D38" s="1">
        <v>1024</v>
      </c>
      <c r="E38" s="2">
        <v>552</v>
      </c>
      <c r="F38" s="2">
        <v>828</v>
      </c>
      <c r="G38" s="117">
        <v>2404</v>
      </c>
      <c r="H38" s="2">
        <v>1312</v>
      </c>
      <c r="I38" s="2">
        <v>1178</v>
      </c>
      <c r="J38" s="2">
        <v>1742</v>
      </c>
      <c r="K38" s="117">
        <v>4232</v>
      </c>
      <c r="L38" s="2">
        <v>260</v>
      </c>
      <c r="M38" s="2">
        <v>766</v>
      </c>
      <c r="N38" s="2">
        <v>2554</v>
      </c>
      <c r="O38" s="117">
        <v>3580</v>
      </c>
      <c r="P38" s="2">
        <v>160</v>
      </c>
      <c r="Q38" s="1">
        <v>2</v>
      </c>
      <c r="R38" s="2">
        <v>468</v>
      </c>
      <c r="S38" s="117">
        <v>630</v>
      </c>
      <c r="T38" s="58">
        <v>10846</v>
      </c>
    </row>
    <row r="39" spans="1:20">
      <c r="A39" s="13" t="s">
        <v>20</v>
      </c>
      <c r="B39" s="15" t="s">
        <v>4</v>
      </c>
      <c r="C39" s="15" t="s">
        <v>5</v>
      </c>
      <c r="D39" s="1">
        <v>1312</v>
      </c>
      <c r="E39" s="2">
        <v>1202</v>
      </c>
      <c r="F39" s="2">
        <v>1612</v>
      </c>
      <c r="G39" s="117">
        <v>4126</v>
      </c>
      <c r="H39" s="2">
        <v>3344</v>
      </c>
      <c r="I39" s="2">
        <v>550</v>
      </c>
      <c r="J39" s="2">
        <v>1800</v>
      </c>
      <c r="K39" s="117">
        <v>5694</v>
      </c>
      <c r="L39" s="2">
        <v>628</v>
      </c>
      <c r="M39" s="2">
        <v>1410</v>
      </c>
      <c r="N39" s="2">
        <v>3270</v>
      </c>
      <c r="O39" s="117">
        <v>5308</v>
      </c>
      <c r="P39" s="2">
        <v>978</v>
      </c>
      <c r="Q39" s="1">
        <v>898</v>
      </c>
      <c r="R39" s="2">
        <v>1002</v>
      </c>
      <c r="S39" s="117">
        <v>2878</v>
      </c>
      <c r="T39" s="58">
        <v>18006</v>
      </c>
    </row>
    <row r="40" spans="1:20" ht="6" customHeight="1">
      <c r="A40" s="13"/>
      <c r="B40" s="13"/>
      <c r="C40" s="13"/>
      <c r="D40" s="1"/>
      <c r="E40" s="2"/>
      <c r="F40" s="2"/>
      <c r="G40" s="117"/>
      <c r="H40" s="2"/>
      <c r="I40" s="2"/>
      <c r="J40" s="2"/>
      <c r="K40" s="117"/>
      <c r="L40" s="2"/>
      <c r="M40" s="2"/>
      <c r="N40" s="2"/>
      <c r="O40" s="117"/>
      <c r="P40" s="2"/>
      <c r="Q40" s="1"/>
      <c r="R40" s="2"/>
      <c r="S40" s="117"/>
      <c r="T40" s="20"/>
    </row>
    <row r="41" spans="1:20" ht="24" customHeight="1">
      <c r="A41" s="99" t="s">
        <v>33</v>
      </c>
      <c r="B41" s="100"/>
      <c r="C41" s="100"/>
      <c r="D41" s="101">
        <v>0</v>
      </c>
      <c r="E41" s="101">
        <v>0</v>
      </c>
      <c r="F41" s="101">
        <v>0</v>
      </c>
      <c r="G41" s="117">
        <v>0</v>
      </c>
      <c r="H41" s="101">
        <v>0</v>
      </c>
      <c r="I41" s="101">
        <v>6</v>
      </c>
      <c r="J41" s="101">
        <v>18</v>
      </c>
      <c r="K41" s="117">
        <v>24</v>
      </c>
      <c r="L41" s="101">
        <v>29</v>
      </c>
      <c r="M41" s="101">
        <v>6</v>
      </c>
      <c r="N41" s="101">
        <v>13</v>
      </c>
      <c r="O41" s="117">
        <v>48</v>
      </c>
      <c r="P41" s="101">
        <v>7</v>
      </c>
      <c r="Q41" s="101">
        <v>0</v>
      </c>
      <c r="R41" s="101">
        <v>0</v>
      </c>
      <c r="S41" s="117">
        <v>7</v>
      </c>
      <c r="T41" s="108">
        <v>79</v>
      </c>
    </row>
    <row r="42" spans="1:20">
      <c r="A42" s="13" t="s">
        <v>21</v>
      </c>
      <c r="B42" s="15" t="s">
        <v>6</v>
      </c>
      <c r="C42" s="15" t="s">
        <v>7</v>
      </c>
      <c r="D42" s="1">
        <v>0</v>
      </c>
      <c r="E42" s="2">
        <v>0</v>
      </c>
      <c r="F42" s="2">
        <v>0</v>
      </c>
      <c r="G42" s="117">
        <v>0</v>
      </c>
      <c r="H42" s="2">
        <v>0</v>
      </c>
      <c r="I42" s="2">
        <v>6</v>
      </c>
      <c r="J42" s="2">
        <v>18</v>
      </c>
      <c r="K42" s="117">
        <v>24</v>
      </c>
      <c r="L42" s="2">
        <v>29</v>
      </c>
      <c r="M42" s="2">
        <v>6</v>
      </c>
      <c r="N42" s="2">
        <v>13</v>
      </c>
      <c r="O42" s="117">
        <v>48</v>
      </c>
      <c r="P42" s="2">
        <v>7</v>
      </c>
      <c r="Q42" s="1">
        <v>0</v>
      </c>
      <c r="R42" s="2">
        <v>0</v>
      </c>
      <c r="S42" s="117">
        <v>7</v>
      </c>
      <c r="T42" s="20">
        <v>79</v>
      </c>
    </row>
    <row r="43" spans="1:20">
      <c r="A43" s="13" t="s">
        <v>22</v>
      </c>
      <c r="B43" s="15" t="s">
        <v>8</v>
      </c>
      <c r="C43" s="15" t="s">
        <v>9</v>
      </c>
      <c r="D43" s="1">
        <v>0</v>
      </c>
      <c r="E43" s="2">
        <v>0</v>
      </c>
      <c r="F43" s="2">
        <v>0</v>
      </c>
      <c r="G43" s="117">
        <v>0</v>
      </c>
      <c r="H43" s="2">
        <v>0</v>
      </c>
      <c r="I43" s="2">
        <v>0</v>
      </c>
      <c r="J43" s="2">
        <v>0</v>
      </c>
      <c r="K43" s="117">
        <v>0</v>
      </c>
      <c r="L43" s="2">
        <v>0</v>
      </c>
      <c r="M43" s="2">
        <v>0</v>
      </c>
      <c r="N43" s="2">
        <v>0</v>
      </c>
      <c r="O43" s="117">
        <v>0</v>
      </c>
      <c r="P43" s="2">
        <v>0</v>
      </c>
      <c r="Q43" s="1">
        <v>0</v>
      </c>
      <c r="R43" s="2">
        <v>0</v>
      </c>
      <c r="S43" s="117">
        <v>0</v>
      </c>
      <c r="T43" s="20">
        <v>0</v>
      </c>
    </row>
    <row r="44" spans="1:20">
      <c r="A44" t="s">
        <v>23</v>
      </c>
      <c r="B44" s="11" t="s">
        <v>10</v>
      </c>
      <c r="C44" s="11" t="s">
        <v>11</v>
      </c>
      <c r="D44" s="1">
        <v>0</v>
      </c>
      <c r="E44" s="1">
        <v>0</v>
      </c>
      <c r="F44" s="1">
        <v>0</v>
      </c>
      <c r="G44" s="117">
        <v>0</v>
      </c>
      <c r="H44" s="1">
        <v>0</v>
      </c>
      <c r="I44" s="1">
        <v>0</v>
      </c>
      <c r="J44" s="1">
        <v>0</v>
      </c>
      <c r="K44" s="117">
        <v>0</v>
      </c>
      <c r="L44" s="1">
        <v>0</v>
      </c>
      <c r="M44" s="1">
        <v>0</v>
      </c>
      <c r="N44" s="1">
        <v>0</v>
      </c>
      <c r="O44" s="117">
        <v>0</v>
      </c>
      <c r="P44" s="1">
        <v>0</v>
      </c>
      <c r="Q44" s="1">
        <v>0</v>
      </c>
      <c r="R44" s="1">
        <v>0</v>
      </c>
      <c r="S44" s="117">
        <v>0</v>
      </c>
      <c r="T44" s="20">
        <v>0</v>
      </c>
    </row>
    <row r="45" spans="1:20">
      <c r="A45" t="s">
        <v>24</v>
      </c>
      <c r="B45" s="11" t="s">
        <v>12</v>
      </c>
      <c r="C45" s="11" t="s">
        <v>13</v>
      </c>
      <c r="D45" s="1">
        <v>0</v>
      </c>
      <c r="E45" s="1">
        <v>0</v>
      </c>
      <c r="F45" s="1">
        <v>0</v>
      </c>
      <c r="G45" s="117">
        <v>0</v>
      </c>
      <c r="H45" s="1">
        <v>0</v>
      </c>
      <c r="I45" s="1">
        <v>0</v>
      </c>
      <c r="J45" s="1">
        <v>0</v>
      </c>
      <c r="K45" s="117">
        <v>0</v>
      </c>
      <c r="L45" s="1">
        <v>0</v>
      </c>
      <c r="M45" s="1">
        <v>0</v>
      </c>
      <c r="N45" s="1">
        <v>0</v>
      </c>
      <c r="O45" s="117">
        <v>0</v>
      </c>
      <c r="P45" s="1">
        <v>0</v>
      </c>
      <c r="Q45" s="1">
        <v>0</v>
      </c>
      <c r="R45" s="1">
        <v>0</v>
      </c>
      <c r="S45" s="117">
        <v>0</v>
      </c>
      <c r="T45" s="20">
        <v>0</v>
      </c>
    </row>
    <row r="46" spans="1:20" ht="6" customHeight="1">
      <c r="A46" s="5"/>
      <c r="B46" s="5"/>
      <c r="C46" s="5"/>
      <c r="D46" s="5"/>
      <c r="E46" s="5"/>
      <c r="F46" s="5"/>
      <c r="G46" s="5"/>
      <c r="H46" s="5"/>
      <c r="I46" s="5"/>
      <c r="J46" s="5"/>
      <c r="K46" s="5"/>
      <c r="L46" s="5"/>
      <c r="M46" s="5"/>
      <c r="N46" s="5"/>
      <c r="O46" s="5"/>
      <c r="P46" s="5"/>
      <c r="Q46" s="5"/>
      <c r="R46" s="5"/>
      <c r="S46" s="5"/>
      <c r="T46" s="5"/>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row r="61" spans="1:2" ht="12.75">
      <c r="A61" s="7"/>
    </row>
  </sheetData>
  <mergeCells count="1">
    <mergeCell ref="A2:D2"/>
  </mergeCells>
  <phoneticPr fontId="2" type="noConversion"/>
  <hyperlinks>
    <hyperlink ref="T2" location="'Index-P-TR'!A1" display="◄" xr:uid="{00000000-0004-0000-2700-000000000000}"/>
  </hyperlinks>
  <pageMargins left="0.78740157480314965" right="0.78740157480314965" top="0.55000000000000004" bottom="0.47" header="0.39" footer="0.24"/>
  <pageSetup paperSize="9" scale="75" orientation="landscape" r:id="rId1"/>
  <headerFooter alignWithMargins="0">
    <oddFooter>&amp;R&amp;6&amp;F &amp;A</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U61"/>
  <sheetViews>
    <sheetView zoomScaleNormal="100" workbookViewId="0">
      <pane xSplit="3" topLeftCell="D1" activePane="topRight" state="frozen"/>
      <selection pane="topRight" activeCell="T2" sqref="T2"/>
    </sheetView>
  </sheetViews>
  <sheetFormatPr baseColWidth="10" defaultRowHeight="11.25"/>
  <cols>
    <col min="1" max="1" width="26.83203125" customWidth="1"/>
    <col min="2" max="2" width="5.5" hidden="1" customWidth="1"/>
    <col min="3" max="3" width="5.5" customWidth="1"/>
    <col min="4" max="19" width="9.5" customWidth="1"/>
    <col min="20" max="20" width="11" customWidth="1"/>
  </cols>
  <sheetData>
    <row r="1" spans="1:21" ht="6" customHeight="1"/>
    <row r="2" spans="1:21" ht="27" customHeight="1">
      <c r="A2" s="230" t="s">
        <v>29</v>
      </c>
      <c r="B2" s="228"/>
      <c r="C2" s="228"/>
      <c r="D2" s="228"/>
      <c r="T2" s="130" t="s">
        <v>65</v>
      </c>
    </row>
    <row r="3" spans="1:21" ht="12">
      <c r="A3" s="4" t="s">
        <v>101</v>
      </c>
    </row>
    <row r="4" spans="1:21" ht="12">
      <c r="A4" s="4" t="s">
        <v>102</v>
      </c>
    </row>
    <row r="5" spans="1:21" ht="6" customHeight="1"/>
    <row r="6" spans="1:21" ht="30" customHeight="1">
      <c r="A6" s="21">
        <v>2005</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2005</v>
      </c>
      <c r="U6" s="43"/>
    </row>
    <row r="7" spans="1:21" ht="3.75" customHeight="1">
      <c r="T7" s="47"/>
    </row>
    <row r="8" spans="1:21" ht="22.5" customHeight="1">
      <c r="A8" s="92" t="s">
        <v>29</v>
      </c>
      <c r="B8" s="93"/>
      <c r="C8" s="93"/>
      <c r="D8" s="94">
        <v>31953</v>
      </c>
      <c r="E8" s="94">
        <v>31015</v>
      </c>
      <c r="F8" s="94">
        <v>35714</v>
      </c>
      <c r="G8" s="116">
        <v>98682</v>
      </c>
      <c r="H8" s="94">
        <v>31534</v>
      </c>
      <c r="I8" s="94">
        <v>30718</v>
      </c>
      <c r="J8" s="94">
        <v>28208</v>
      </c>
      <c r="K8" s="116">
        <v>90460</v>
      </c>
      <c r="L8" s="94">
        <v>26516</v>
      </c>
      <c r="M8" s="94">
        <v>24035</v>
      </c>
      <c r="N8" s="94">
        <v>26031</v>
      </c>
      <c r="O8" s="116">
        <v>76582</v>
      </c>
      <c r="P8" s="94">
        <v>25394</v>
      </c>
      <c r="Q8" s="94">
        <v>32907</v>
      </c>
      <c r="R8" s="94">
        <v>33555</v>
      </c>
      <c r="S8" s="116">
        <v>91856</v>
      </c>
      <c r="T8" s="105">
        <v>357580</v>
      </c>
    </row>
    <row r="9" spans="1:21" ht="6" customHeight="1">
      <c r="D9" s="1"/>
      <c r="E9" s="1"/>
      <c r="F9" s="1"/>
      <c r="G9" s="117"/>
      <c r="H9" s="1"/>
      <c r="I9" s="1"/>
      <c r="J9" s="1"/>
      <c r="K9" s="117"/>
      <c r="L9" s="1"/>
      <c r="M9" s="1"/>
      <c r="N9" s="1"/>
      <c r="O9" s="117"/>
      <c r="P9" s="1"/>
      <c r="Q9" s="1"/>
      <c r="R9" s="1"/>
      <c r="S9" s="117"/>
      <c r="T9" s="19"/>
    </row>
    <row r="10" spans="1:21" ht="22.5" customHeight="1">
      <c r="A10" s="96" t="s">
        <v>32</v>
      </c>
      <c r="B10" s="97"/>
      <c r="C10" s="97"/>
      <c r="D10" s="98">
        <v>31953</v>
      </c>
      <c r="E10" s="98">
        <v>30957</v>
      </c>
      <c r="F10" s="98">
        <v>35302</v>
      </c>
      <c r="G10" s="117">
        <v>98212</v>
      </c>
      <c r="H10" s="98">
        <v>30966</v>
      </c>
      <c r="I10" s="98">
        <v>30147</v>
      </c>
      <c r="J10" s="98">
        <v>27656</v>
      </c>
      <c r="K10" s="117">
        <v>88769</v>
      </c>
      <c r="L10" s="98">
        <v>25694</v>
      </c>
      <c r="M10" s="98">
        <v>23199</v>
      </c>
      <c r="N10" s="98">
        <v>25309</v>
      </c>
      <c r="O10" s="117">
        <v>74202</v>
      </c>
      <c r="P10" s="98">
        <v>24924</v>
      </c>
      <c r="Q10" s="98">
        <v>32455</v>
      </c>
      <c r="R10" s="98">
        <v>32997</v>
      </c>
      <c r="S10" s="117">
        <v>90376</v>
      </c>
      <c r="T10" s="110">
        <v>351559</v>
      </c>
    </row>
    <row r="11" spans="1:21">
      <c r="A11" s="3" t="s">
        <v>18</v>
      </c>
      <c r="B11" s="11" t="s">
        <v>0</v>
      </c>
      <c r="C11" s="11" t="s">
        <v>1</v>
      </c>
      <c r="D11" s="1">
        <v>4249</v>
      </c>
      <c r="E11" s="1">
        <v>3507</v>
      </c>
      <c r="F11" s="1">
        <v>4046</v>
      </c>
      <c r="G11" s="117">
        <v>11802</v>
      </c>
      <c r="H11" s="1">
        <v>3240</v>
      </c>
      <c r="I11" s="1">
        <v>2713</v>
      </c>
      <c r="J11" s="1">
        <v>1958</v>
      </c>
      <c r="K11" s="117">
        <v>7911</v>
      </c>
      <c r="L11" s="1">
        <v>3086</v>
      </c>
      <c r="M11" s="1">
        <v>1676</v>
      </c>
      <c r="N11" s="1">
        <v>3009</v>
      </c>
      <c r="O11" s="117">
        <v>7771</v>
      </c>
      <c r="P11" s="1">
        <v>2980</v>
      </c>
      <c r="Q11" s="1">
        <v>1703</v>
      </c>
      <c r="R11" s="1">
        <v>2115</v>
      </c>
      <c r="S11" s="117">
        <v>6798</v>
      </c>
      <c r="T11" s="19">
        <v>34282</v>
      </c>
    </row>
    <row r="12" spans="1:21">
      <c r="A12" t="s">
        <v>19</v>
      </c>
      <c r="B12" s="11" t="s">
        <v>2</v>
      </c>
      <c r="C12" s="11" t="s">
        <v>3</v>
      </c>
      <c r="D12" s="1">
        <v>14562</v>
      </c>
      <c r="E12" s="1">
        <v>15060</v>
      </c>
      <c r="F12" s="1">
        <v>17514</v>
      </c>
      <c r="G12" s="117">
        <v>47136</v>
      </c>
      <c r="H12" s="1">
        <v>16352</v>
      </c>
      <c r="I12" s="1">
        <v>18036</v>
      </c>
      <c r="J12" s="1">
        <v>13910</v>
      </c>
      <c r="K12" s="117">
        <v>48298</v>
      </c>
      <c r="L12" s="1">
        <v>13058</v>
      </c>
      <c r="M12" s="1">
        <v>11673</v>
      </c>
      <c r="N12" s="1">
        <v>12542</v>
      </c>
      <c r="O12" s="117">
        <v>37273</v>
      </c>
      <c r="P12" s="1">
        <v>11148</v>
      </c>
      <c r="Q12" s="1">
        <v>6262</v>
      </c>
      <c r="R12" s="1">
        <v>6116</v>
      </c>
      <c r="S12" s="117">
        <v>23526</v>
      </c>
      <c r="T12" s="19">
        <v>156233</v>
      </c>
    </row>
    <row r="13" spans="1:21">
      <c r="A13" t="s">
        <v>20</v>
      </c>
      <c r="B13" s="11" t="s">
        <v>4</v>
      </c>
      <c r="C13" s="11" t="s">
        <v>5</v>
      </c>
      <c r="D13" s="1">
        <v>13142</v>
      </c>
      <c r="E13" s="1">
        <v>12390</v>
      </c>
      <c r="F13" s="1">
        <v>13742</v>
      </c>
      <c r="G13" s="117">
        <v>39274</v>
      </c>
      <c r="H13" s="1">
        <v>11374</v>
      </c>
      <c r="I13" s="1">
        <v>9398</v>
      </c>
      <c r="J13" s="1">
        <v>11788</v>
      </c>
      <c r="K13" s="117">
        <v>32560</v>
      </c>
      <c r="L13" s="1">
        <v>9550</v>
      </c>
      <c r="M13" s="1">
        <v>9850</v>
      </c>
      <c r="N13" s="1">
        <v>9758</v>
      </c>
      <c r="O13" s="117">
        <v>29158</v>
      </c>
      <c r="P13" s="1">
        <v>10796</v>
      </c>
      <c r="Q13" s="1">
        <v>24490</v>
      </c>
      <c r="R13" s="1">
        <v>24766</v>
      </c>
      <c r="S13" s="117">
        <v>60052</v>
      </c>
      <c r="T13" s="19">
        <v>161044</v>
      </c>
    </row>
    <row r="14" spans="1:21" ht="6" customHeight="1">
      <c r="D14" s="1"/>
      <c r="E14" s="1"/>
      <c r="F14" s="1"/>
      <c r="G14" s="117"/>
      <c r="H14" s="1"/>
      <c r="I14" s="1"/>
      <c r="J14" s="1"/>
      <c r="K14" s="117"/>
      <c r="L14" s="1"/>
      <c r="M14" s="1"/>
      <c r="N14" s="1"/>
      <c r="O14" s="117"/>
      <c r="P14" s="1"/>
      <c r="Q14" s="1"/>
      <c r="R14" s="1"/>
      <c r="S14" s="117"/>
      <c r="T14" s="19"/>
    </row>
    <row r="15" spans="1:21" ht="24" customHeight="1">
      <c r="A15" s="99" t="s">
        <v>33</v>
      </c>
      <c r="B15" s="100"/>
      <c r="C15" s="100"/>
      <c r="D15" s="101">
        <v>0</v>
      </c>
      <c r="E15" s="101">
        <v>58</v>
      </c>
      <c r="F15" s="101">
        <v>412</v>
      </c>
      <c r="G15" s="117">
        <v>470</v>
      </c>
      <c r="H15" s="101">
        <v>568</v>
      </c>
      <c r="I15" s="101">
        <v>571</v>
      </c>
      <c r="J15" s="101">
        <v>552</v>
      </c>
      <c r="K15" s="117">
        <v>1691</v>
      </c>
      <c r="L15" s="101">
        <v>822</v>
      </c>
      <c r="M15" s="101">
        <v>836</v>
      </c>
      <c r="N15" s="101">
        <v>722</v>
      </c>
      <c r="O15" s="117">
        <v>2380</v>
      </c>
      <c r="P15" s="101">
        <v>470</v>
      </c>
      <c r="Q15" s="101">
        <v>452</v>
      </c>
      <c r="R15" s="101">
        <v>558</v>
      </c>
      <c r="S15" s="117">
        <v>1480</v>
      </c>
      <c r="T15" s="108">
        <v>6021</v>
      </c>
    </row>
    <row r="16" spans="1:21">
      <c r="A16" t="s">
        <v>21</v>
      </c>
      <c r="B16" s="11" t="s">
        <v>6</v>
      </c>
      <c r="C16" s="11" t="s">
        <v>7</v>
      </c>
      <c r="D16" s="2">
        <v>0</v>
      </c>
      <c r="E16" s="2">
        <v>48</v>
      </c>
      <c r="F16" s="2">
        <v>312</v>
      </c>
      <c r="G16" s="117">
        <v>360</v>
      </c>
      <c r="H16" s="2">
        <v>326</v>
      </c>
      <c r="I16" s="2">
        <v>347</v>
      </c>
      <c r="J16" s="2">
        <v>472</v>
      </c>
      <c r="K16" s="117">
        <v>1145</v>
      </c>
      <c r="L16" s="2">
        <v>440</v>
      </c>
      <c r="M16" s="2">
        <v>348</v>
      </c>
      <c r="N16" s="2">
        <v>468</v>
      </c>
      <c r="O16" s="117">
        <v>1256</v>
      </c>
      <c r="P16" s="2">
        <v>456</v>
      </c>
      <c r="Q16" s="2">
        <v>444</v>
      </c>
      <c r="R16" s="2">
        <v>558</v>
      </c>
      <c r="S16" s="117">
        <v>1458</v>
      </c>
      <c r="T16" s="20">
        <v>4219</v>
      </c>
    </row>
    <row r="17" spans="1:20">
      <c r="A17" t="s">
        <v>22</v>
      </c>
      <c r="B17" s="11" t="s">
        <v>8</v>
      </c>
      <c r="C17" s="11" t="s">
        <v>9</v>
      </c>
      <c r="D17" s="2">
        <v>0</v>
      </c>
      <c r="E17" s="2">
        <v>10</v>
      </c>
      <c r="F17" s="2">
        <v>100</v>
      </c>
      <c r="G17" s="117">
        <v>110</v>
      </c>
      <c r="H17" s="2">
        <v>242</v>
      </c>
      <c r="I17" s="2">
        <v>224</v>
      </c>
      <c r="J17" s="2">
        <v>80</v>
      </c>
      <c r="K17" s="117">
        <v>546</v>
      </c>
      <c r="L17" s="2">
        <v>382</v>
      </c>
      <c r="M17" s="2">
        <v>488</v>
      </c>
      <c r="N17" s="2">
        <v>254</v>
      </c>
      <c r="O17" s="117">
        <v>1124</v>
      </c>
      <c r="P17" s="2">
        <v>14</v>
      </c>
      <c r="Q17" s="2">
        <v>8</v>
      </c>
      <c r="R17" s="2">
        <v>0</v>
      </c>
      <c r="S17" s="117">
        <v>22</v>
      </c>
      <c r="T17" s="20">
        <v>1802</v>
      </c>
    </row>
    <row r="18" spans="1:20">
      <c r="A18" t="s">
        <v>23</v>
      </c>
      <c r="B18" s="11" t="s">
        <v>10</v>
      </c>
      <c r="C18" s="11" t="s">
        <v>11</v>
      </c>
      <c r="D18" s="2">
        <v>0</v>
      </c>
      <c r="E18" s="2">
        <v>0</v>
      </c>
      <c r="F18" s="2">
        <v>0</v>
      </c>
      <c r="G18" s="117">
        <v>0</v>
      </c>
      <c r="H18" s="2">
        <v>0</v>
      </c>
      <c r="I18" s="2">
        <v>0</v>
      </c>
      <c r="J18" s="2">
        <v>0</v>
      </c>
      <c r="K18" s="117">
        <v>0</v>
      </c>
      <c r="L18" s="2">
        <v>0</v>
      </c>
      <c r="M18" s="2">
        <v>0</v>
      </c>
      <c r="N18" s="2">
        <v>0</v>
      </c>
      <c r="O18" s="117">
        <v>0</v>
      </c>
      <c r="P18" s="2">
        <v>0</v>
      </c>
      <c r="Q18" s="2">
        <v>0</v>
      </c>
      <c r="R18" s="2">
        <v>0</v>
      </c>
      <c r="S18" s="117">
        <v>0</v>
      </c>
      <c r="T18" s="20">
        <v>0</v>
      </c>
    </row>
    <row r="19" spans="1:20">
      <c r="A19" t="s">
        <v>24</v>
      </c>
      <c r="B19" s="11" t="s">
        <v>12</v>
      </c>
      <c r="C19" s="11" t="s">
        <v>13</v>
      </c>
      <c r="D19" s="2">
        <v>0</v>
      </c>
      <c r="E19" s="2">
        <v>0</v>
      </c>
      <c r="F19" s="2">
        <v>0</v>
      </c>
      <c r="G19" s="117">
        <v>0</v>
      </c>
      <c r="H19" s="2">
        <v>0</v>
      </c>
      <c r="I19" s="2">
        <v>0</v>
      </c>
      <c r="J19" s="2">
        <v>0</v>
      </c>
      <c r="K19" s="117">
        <v>0</v>
      </c>
      <c r="L19" s="2">
        <v>0</v>
      </c>
      <c r="M19" s="2">
        <v>0</v>
      </c>
      <c r="N19" s="2">
        <v>0</v>
      </c>
      <c r="O19" s="117">
        <v>0</v>
      </c>
      <c r="P19" s="2">
        <v>0</v>
      </c>
      <c r="Q19" s="2">
        <v>0</v>
      </c>
      <c r="R19" s="2">
        <v>0</v>
      </c>
      <c r="S19" s="117">
        <v>0</v>
      </c>
      <c r="T19" s="20">
        <v>0</v>
      </c>
    </row>
    <row r="20" spans="1:20" ht="6" customHeight="1">
      <c r="D20" s="1"/>
      <c r="E20" s="1"/>
      <c r="F20" s="1"/>
      <c r="G20" s="117"/>
      <c r="H20" s="1"/>
      <c r="I20" s="1"/>
      <c r="J20" s="1"/>
      <c r="K20" s="117"/>
      <c r="L20" s="1"/>
      <c r="M20" s="1"/>
      <c r="N20" s="1"/>
      <c r="O20" s="117"/>
      <c r="P20" s="1"/>
      <c r="Q20" s="1"/>
      <c r="R20" s="1"/>
      <c r="S20" s="117"/>
      <c r="T20" s="19"/>
    </row>
    <row r="21" spans="1:20" ht="22.5">
      <c r="A21" s="92" t="s">
        <v>30</v>
      </c>
      <c r="B21" s="103"/>
      <c r="C21" s="103"/>
      <c r="D21" s="94">
        <v>25872</v>
      </c>
      <c r="E21" s="94">
        <v>22758</v>
      </c>
      <c r="F21" s="94">
        <v>24819</v>
      </c>
      <c r="G21" s="116">
        <v>73449</v>
      </c>
      <c r="H21" s="94">
        <v>23106</v>
      </c>
      <c r="I21" s="94">
        <v>23486</v>
      </c>
      <c r="J21" s="94">
        <v>22667</v>
      </c>
      <c r="K21" s="116">
        <v>69259</v>
      </c>
      <c r="L21" s="94">
        <v>23649</v>
      </c>
      <c r="M21" s="94">
        <v>20718</v>
      </c>
      <c r="N21" s="94">
        <v>21241</v>
      </c>
      <c r="O21" s="116">
        <v>65608</v>
      </c>
      <c r="P21" s="94">
        <v>17625</v>
      </c>
      <c r="Q21" s="94">
        <v>28103</v>
      </c>
      <c r="R21" s="94">
        <v>28577</v>
      </c>
      <c r="S21" s="116">
        <v>74305</v>
      </c>
      <c r="T21" s="105">
        <v>282621</v>
      </c>
    </row>
    <row r="22" spans="1:20" ht="6" customHeight="1">
      <c r="D22" s="1"/>
      <c r="E22" s="1"/>
      <c r="F22" s="1"/>
      <c r="G22" s="117"/>
      <c r="H22" s="1"/>
      <c r="I22" s="1"/>
      <c r="J22" s="1"/>
      <c r="K22" s="117"/>
      <c r="L22" s="1"/>
      <c r="M22" s="1"/>
      <c r="N22" s="1"/>
      <c r="O22" s="117"/>
      <c r="P22" s="1"/>
      <c r="Q22" s="1"/>
      <c r="R22" s="1"/>
      <c r="S22" s="117"/>
      <c r="T22" s="19"/>
    </row>
    <row r="23" spans="1:20" ht="22.5" customHeight="1">
      <c r="A23" s="96" t="s">
        <v>32</v>
      </c>
      <c r="B23" s="97"/>
      <c r="C23" s="97"/>
      <c r="D23" s="98">
        <v>25872</v>
      </c>
      <c r="E23" s="98">
        <v>22700</v>
      </c>
      <c r="F23" s="98">
        <v>24407</v>
      </c>
      <c r="G23" s="117">
        <v>72979</v>
      </c>
      <c r="H23" s="98">
        <v>22556</v>
      </c>
      <c r="I23" s="98">
        <v>22915</v>
      </c>
      <c r="J23" s="98">
        <v>22115</v>
      </c>
      <c r="K23" s="117">
        <v>67586</v>
      </c>
      <c r="L23" s="98">
        <v>22827</v>
      </c>
      <c r="M23" s="98">
        <v>19882</v>
      </c>
      <c r="N23" s="98">
        <v>20519</v>
      </c>
      <c r="O23" s="117">
        <v>63228</v>
      </c>
      <c r="P23" s="98">
        <v>17155</v>
      </c>
      <c r="Q23" s="98">
        <v>27651</v>
      </c>
      <c r="R23" s="98">
        <v>28019</v>
      </c>
      <c r="S23" s="117">
        <v>72825</v>
      </c>
      <c r="T23" s="110">
        <v>276618</v>
      </c>
    </row>
    <row r="24" spans="1:20">
      <c r="A24" s="3" t="s">
        <v>18</v>
      </c>
      <c r="B24" s="11" t="s">
        <v>0</v>
      </c>
      <c r="C24" s="11" t="s">
        <v>1</v>
      </c>
      <c r="D24" s="1">
        <v>1328</v>
      </c>
      <c r="E24" s="1">
        <v>620</v>
      </c>
      <c r="F24" s="1">
        <v>492</v>
      </c>
      <c r="G24" s="117">
        <v>2440</v>
      </c>
      <c r="H24" s="1">
        <v>676</v>
      </c>
      <c r="I24" s="1">
        <v>141</v>
      </c>
      <c r="J24" s="1">
        <v>48</v>
      </c>
      <c r="K24" s="117">
        <v>865</v>
      </c>
      <c r="L24" s="1">
        <v>937</v>
      </c>
      <c r="M24" s="1">
        <v>133</v>
      </c>
      <c r="N24" s="1">
        <v>13</v>
      </c>
      <c r="O24" s="117">
        <v>1083</v>
      </c>
      <c r="P24" s="1">
        <v>801</v>
      </c>
      <c r="Q24" s="1">
        <v>807</v>
      </c>
      <c r="R24" s="1">
        <v>559</v>
      </c>
      <c r="S24" s="117">
        <v>2167</v>
      </c>
      <c r="T24" s="19">
        <v>6555</v>
      </c>
    </row>
    <row r="25" spans="1:20">
      <c r="A25" t="s">
        <v>19</v>
      </c>
      <c r="B25" s="11" t="s">
        <v>2</v>
      </c>
      <c r="C25" s="11" t="s">
        <v>3</v>
      </c>
      <c r="D25" s="1">
        <v>13456</v>
      </c>
      <c r="E25" s="1">
        <v>11122</v>
      </c>
      <c r="F25" s="1">
        <v>12502</v>
      </c>
      <c r="G25" s="117">
        <v>37080</v>
      </c>
      <c r="H25" s="1">
        <v>12970</v>
      </c>
      <c r="I25" s="1">
        <v>14328</v>
      </c>
      <c r="J25" s="1">
        <v>11951</v>
      </c>
      <c r="K25" s="117">
        <v>39249</v>
      </c>
      <c r="L25" s="1">
        <v>12552</v>
      </c>
      <c r="M25" s="1">
        <v>10975</v>
      </c>
      <c r="N25" s="1">
        <v>11326</v>
      </c>
      <c r="O25" s="117">
        <v>34853</v>
      </c>
      <c r="P25" s="1">
        <v>8364</v>
      </c>
      <c r="Q25" s="1">
        <v>4062</v>
      </c>
      <c r="R25" s="1">
        <v>5040</v>
      </c>
      <c r="S25" s="117">
        <v>17466</v>
      </c>
      <c r="T25" s="19">
        <v>128648</v>
      </c>
    </row>
    <row r="26" spans="1:20">
      <c r="A26" t="s">
        <v>20</v>
      </c>
      <c r="B26" s="11" t="s">
        <v>4</v>
      </c>
      <c r="C26" s="11" t="s">
        <v>5</v>
      </c>
      <c r="D26" s="1">
        <v>11088</v>
      </c>
      <c r="E26" s="1">
        <v>10958</v>
      </c>
      <c r="F26" s="1">
        <v>11413</v>
      </c>
      <c r="G26" s="117">
        <v>33459</v>
      </c>
      <c r="H26" s="1">
        <v>8910</v>
      </c>
      <c r="I26" s="1">
        <v>8446</v>
      </c>
      <c r="J26" s="1">
        <v>10116</v>
      </c>
      <c r="K26" s="117">
        <v>27472</v>
      </c>
      <c r="L26" s="1">
        <v>9338</v>
      </c>
      <c r="M26" s="1">
        <v>8774</v>
      </c>
      <c r="N26" s="1">
        <v>9180</v>
      </c>
      <c r="O26" s="117">
        <v>27292</v>
      </c>
      <c r="P26" s="1">
        <v>7990</v>
      </c>
      <c r="Q26" s="1">
        <v>22782</v>
      </c>
      <c r="R26" s="1">
        <v>22420</v>
      </c>
      <c r="S26" s="117">
        <v>53192</v>
      </c>
      <c r="T26" s="19">
        <v>141415</v>
      </c>
    </row>
    <row r="27" spans="1:20" ht="6" customHeight="1">
      <c r="D27" s="1"/>
      <c r="E27" s="1"/>
      <c r="F27" s="1"/>
      <c r="G27" s="117"/>
      <c r="H27" s="1"/>
      <c r="I27" s="1"/>
      <c r="J27" s="1"/>
      <c r="K27" s="117"/>
      <c r="L27" s="1"/>
      <c r="M27" s="1"/>
      <c r="N27" s="1"/>
      <c r="O27" s="117"/>
      <c r="P27" s="1"/>
      <c r="Q27" s="1"/>
      <c r="R27" s="1"/>
      <c r="S27" s="117"/>
      <c r="T27" s="19"/>
    </row>
    <row r="28" spans="1:20" ht="24" customHeight="1">
      <c r="A28" s="99" t="s">
        <v>33</v>
      </c>
      <c r="B28" s="100"/>
      <c r="C28" s="100"/>
      <c r="D28" s="101">
        <v>0</v>
      </c>
      <c r="E28" s="101">
        <v>58</v>
      </c>
      <c r="F28" s="101">
        <v>412</v>
      </c>
      <c r="G28" s="117">
        <v>470</v>
      </c>
      <c r="H28" s="101">
        <v>550</v>
      </c>
      <c r="I28" s="101">
        <v>571</v>
      </c>
      <c r="J28" s="101">
        <v>552</v>
      </c>
      <c r="K28" s="117">
        <v>1673</v>
      </c>
      <c r="L28" s="101">
        <v>822</v>
      </c>
      <c r="M28" s="101">
        <v>836</v>
      </c>
      <c r="N28" s="101">
        <v>722</v>
      </c>
      <c r="O28" s="117">
        <v>2380</v>
      </c>
      <c r="P28" s="101">
        <v>470</v>
      </c>
      <c r="Q28" s="101">
        <v>452</v>
      </c>
      <c r="R28" s="101">
        <v>558</v>
      </c>
      <c r="S28" s="117">
        <v>1480</v>
      </c>
      <c r="T28" s="108">
        <v>6003</v>
      </c>
    </row>
    <row r="29" spans="1:20">
      <c r="A29" t="s">
        <v>21</v>
      </c>
      <c r="B29" s="11" t="s">
        <v>6</v>
      </c>
      <c r="C29" s="11" t="s">
        <v>7</v>
      </c>
      <c r="D29" s="1">
        <v>0</v>
      </c>
      <c r="E29" s="1">
        <v>48</v>
      </c>
      <c r="F29" s="1">
        <v>312</v>
      </c>
      <c r="G29" s="117">
        <v>360</v>
      </c>
      <c r="H29" s="1">
        <v>308</v>
      </c>
      <c r="I29" s="1">
        <v>347</v>
      </c>
      <c r="J29" s="1">
        <v>472</v>
      </c>
      <c r="K29" s="117">
        <v>1127</v>
      </c>
      <c r="L29" s="1">
        <v>440</v>
      </c>
      <c r="M29" s="1">
        <v>348</v>
      </c>
      <c r="N29" s="1">
        <v>468</v>
      </c>
      <c r="O29" s="117">
        <v>1256</v>
      </c>
      <c r="P29" s="1">
        <v>456</v>
      </c>
      <c r="Q29" s="1">
        <v>444</v>
      </c>
      <c r="R29" s="1">
        <v>558</v>
      </c>
      <c r="S29" s="117">
        <v>1458</v>
      </c>
      <c r="T29" s="19">
        <v>4201</v>
      </c>
    </row>
    <row r="30" spans="1:20">
      <c r="A30" t="s">
        <v>22</v>
      </c>
      <c r="B30" s="11" t="s">
        <v>8</v>
      </c>
      <c r="C30" s="11" t="s">
        <v>9</v>
      </c>
      <c r="D30" s="1">
        <v>0</v>
      </c>
      <c r="E30" s="1">
        <v>10</v>
      </c>
      <c r="F30" s="1">
        <v>100</v>
      </c>
      <c r="G30" s="117">
        <v>110</v>
      </c>
      <c r="H30" s="1">
        <v>242</v>
      </c>
      <c r="I30" s="1">
        <v>224</v>
      </c>
      <c r="J30" s="1">
        <v>80</v>
      </c>
      <c r="K30" s="117">
        <v>546</v>
      </c>
      <c r="L30" s="1">
        <v>382</v>
      </c>
      <c r="M30" s="1">
        <v>488</v>
      </c>
      <c r="N30" s="1">
        <v>254</v>
      </c>
      <c r="O30" s="117">
        <v>1124</v>
      </c>
      <c r="P30" s="1">
        <v>14</v>
      </c>
      <c r="Q30" s="1">
        <v>8</v>
      </c>
      <c r="R30" s="1">
        <v>0</v>
      </c>
      <c r="S30" s="117">
        <v>22</v>
      </c>
      <c r="T30" s="19">
        <v>1802</v>
      </c>
    </row>
    <row r="31" spans="1:20">
      <c r="A31" t="s">
        <v>23</v>
      </c>
      <c r="B31" s="11" t="s">
        <v>10</v>
      </c>
      <c r="C31" s="11" t="s">
        <v>11</v>
      </c>
      <c r="D31" s="1">
        <v>0</v>
      </c>
      <c r="E31" s="1">
        <v>0</v>
      </c>
      <c r="F31" s="1">
        <v>0</v>
      </c>
      <c r="G31" s="117">
        <v>0</v>
      </c>
      <c r="H31" s="1">
        <v>0</v>
      </c>
      <c r="I31" s="1">
        <v>0</v>
      </c>
      <c r="J31" s="1">
        <v>0</v>
      </c>
      <c r="K31" s="117">
        <v>0</v>
      </c>
      <c r="L31" s="1">
        <v>0</v>
      </c>
      <c r="M31" s="1">
        <v>0</v>
      </c>
      <c r="N31" s="1">
        <v>0</v>
      </c>
      <c r="O31" s="117">
        <v>0</v>
      </c>
      <c r="P31" s="1">
        <v>0</v>
      </c>
      <c r="Q31" s="1">
        <v>0</v>
      </c>
      <c r="R31" s="1">
        <v>0</v>
      </c>
      <c r="S31" s="117">
        <v>0</v>
      </c>
      <c r="T31" s="19">
        <v>0</v>
      </c>
    </row>
    <row r="32" spans="1:20">
      <c r="A32" t="s">
        <v>24</v>
      </c>
      <c r="B32" s="11" t="s">
        <v>12</v>
      </c>
      <c r="C32" s="11" t="s">
        <v>13</v>
      </c>
      <c r="D32" s="1">
        <v>0</v>
      </c>
      <c r="E32" s="1">
        <v>0</v>
      </c>
      <c r="F32" s="1">
        <v>0</v>
      </c>
      <c r="G32" s="117">
        <v>0</v>
      </c>
      <c r="H32" s="1">
        <v>0</v>
      </c>
      <c r="I32" s="1">
        <v>0</v>
      </c>
      <c r="J32" s="1">
        <v>0</v>
      </c>
      <c r="K32" s="117">
        <v>0</v>
      </c>
      <c r="L32" s="1">
        <v>0</v>
      </c>
      <c r="M32" s="1">
        <v>0</v>
      </c>
      <c r="N32" s="1">
        <v>0</v>
      </c>
      <c r="O32" s="117">
        <v>0</v>
      </c>
      <c r="P32" s="1">
        <v>0</v>
      </c>
      <c r="Q32" s="1">
        <v>0</v>
      </c>
      <c r="R32" s="1">
        <v>0</v>
      </c>
      <c r="S32" s="117">
        <v>0</v>
      </c>
      <c r="T32" s="19">
        <v>0</v>
      </c>
    </row>
    <row r="33" spans="1:20" ht="6" customHeight="1">
      <c r="D33" s="1"/>
      <c r="E33" s="1"/>
      <c r="F33" s="1"/>
      <c r="G33" s="117"/>
      <c r="H33" s="1"/>
      <c r="I33" s="1"/>
      <c r="J33" s="1"/>
      <c r="K33" s="117"/>
      <c r="L33" s="1"/>
      <c r="M33" s="1"/>
      <c r="N33" s="1"/>
      <c r="O33" s="117"/>
      <c r="P33" s="1"/>
      <c r="Q33" s="1"/>
      <c r="R33" s="1"/>
      <c r="S33" s="117"/>
      <c r="T33" s="19"/>
    </row>
    <row r="34" spans="1:20" ht="22.5">
      <c r="A34" s="92" t="s">
        <v>31</v>
      </c>
      <c r="B34" s="103"/>
      <c r="C34" s="103"/>
      <c r="D34" s="94">
        <v>6081</v>
      </c>
      <c r="E34" s="94">
        <v>8257</v>
      </c>
      <c r="F34" s="94">
        <v>10895</v>
      </c>
      <c r="G34" s="116">
        <v>25233</v>
      </c>
      <c r="H34" s="94">
        <v>8428</v>
      </c>
      <c r="I34" s="94">
        <v>7232</v>
      </c>
      <c r="J34" s="94">
        <v>5541</v>
      </c>
      <c r="K34" s="116">
        <v>21201</v>
      </c>
      <c r="L34" s="94">
        <v>2867</v>
      </c>
      <c r="M34" s="94">
        <v>3317</v>
      </c>
      <c r="N34" s="94">
        <v>4790</v>
      </c>
      <c r="O34" s="116">
        <v>10974</v>
      </c>
      <c r="P34" s="94">
        <v>7769</v>
      </c>
      <c r="Q34" s="94">
        <v>4804</v>
      </c>
      <c r="R34" s="94">
        <v>4978</v>
      </c>
      <c r="S34" s="116">
        <v>17551</v>
      </c>
      <c r="T34" s="105">
        <v>74959</v>
      </c>
    </row>
    <row r="35" spans="1:20" ht="6" customHeight="1">
      <c r="D35" s="1"/>
      <c r="E35" s="1"/>
      <c r="F35" s="1"/>
      <c r="G35" s="117"/>
      <c r="H35" s="1"/>
      <c r="I35" s="1"/>
      <c r="J35" s="1"/>
      <c r="K35" s="117"/>
      <c r="L35" s="1"/>
      <c r="M35" s="1"/>
      <c r="N35" s="1"/>
      <c r="O35" s="117"/>
      <c r="P35" s="1"/>
      <c r="Q35" s="1"/>
      <c r="R35" s="1"/>
      <c r="S35" s="117"/>
      <c r="T35" s="19"/>
    </row>
    <row r="36" spans="1:20" ht="22.5" customHeight="1">
      <c r="A36" s="96" t="s">
        <v>32</v>
      </c>
      <c r="B36" s="97"/>
      <c r="C36" s="97"/>
      <c r="D36" s="98">
        <v>6081</v>
      </c>
      <c r="E36" s="98">
        <v>8257</v>
      </c>
      <c r="F36" s="98">
        <v>10895</v>
      </c>
      <c r="G36" s="117">
        <v>25233</v>
      </c>
      <c r="H36" s="98">
        <v>8410</v>
      </c>
      <c r="I36" s="98">
        <v>7232</v>
      </c>
      <c r="J36" s="98">
        <v>5541</v>
      </c>
      <c r="K36" s="117">
        <v>21183</v>
      </c>
      <c r="L36" s="98">
        <v>2867</v>
      </c>
      <c r="M36" s="98">
        <v>3317</v>
      </c>
      <c r="N36" s="98">
        <v>4790</v>
      </c>
      <c r="O36" s="117">
        <v>10974</v>
      </c>
      <c r="P36" s="98">
        <v>7769</v>
      </c>
      <c r="Q36" s="98">
        <v>4804</v>
      </c>
      <c r="R36" s="98">
        <v>4978</v>
      </c>
      <c r="S36" s="117">
        <v>17551</v>
      </c>
      <c r="T36" s="110">
        <v>74941</v>
      </c>
    </row>
    <row r="37" spans="1:20">
      <c r="A37" s="14" t="s">
        <v>18</v>
      </c>
      <c r="B37" s="15" t="s">
        <v>0</v>
      </c>
      <c r="C37" s="15" t="s">
        <v>1</v>
      </c>
      <c r="D37" s="2">
        <v>2921</v>
      </c>
      <c r="E37" s="2">
        <v>2887</v>
      </c>
      <c r="F37" s="2">
        <v>3554</v>
      </c>
      <c r="G37" s="117">
        <v>9362</v>
      </c>
      <c r="H37" s="2">
        <v>2564</v>
      </c>
      <c r="I37" s="2">
        <v>2572</v>
      </c>
      <c r="J37" s="2">
        <v>1910</v>
      </c>
      <c r="K37" s="117">
        <v>7046</v>
      </c>
      <c r="L37" s="2">
        <v>2149</v>
      </c>
      <c r="M37" s="2">
        <v>1543</v>
      </c>
      <c r="N37" s="2">
        <v>2996</v>
      </c>
      <c r="O37" s="117">
        <v>6688</v>
      </c>
      <c r="P37" s="2">
        <v>2179</v>
      </c>
      <c r="Q37" s="1">
        <v>896</v>
      </c>
      <c r="R37" s="2">
        <v>1556</v>
      </c>
      <c r="S37" s="117">
        <v>4631</v>
      </c>
      <c r="T37" s="20">
        <v>27727</v>
      </c>
    </row>
    <row r="38" spans="1:20">
      <c r="A38" s="13" t="s">
        <v>19</v>
      </c>
      <c r="B38" s="15" t="s">
        <v>2</v>
      </c>
      <c r="C38" s="15" t="s">
        <v>3</v>
      </c>
      <c r="D38" s="2">
        <v>1106</v>
      </c>
      <c r="E38" s="2">
        <v>3938</v>
      </c>
      <c r="F38" s="2">
        <v>5012</v>
      </c>
      <c r="G38" s="117">
        <v>10056</v>
      </c>
      <c r="H38" s="2">
        <v>3382</v>
      </c>
      <c r="I38" s="2">
        <v>3708</v>
      </c>
      <c r="J38" s="2">
        <v>1959</v>
      </c>
      <c r="K38" s="117">
        <v>9049</v>
      </c>
      <c r="L38" s="2">
        <v>506</v>
      </c>
      <c r="M38" s="2">
        <v>698</v>
      </c>
      <c r="N38" s="2">
        <v>1216</v>
      </c>
      <c r="O38" s="117">
        <v>2420</v>
      </c>
      <c r="P38" s="2">
        <v>2784</v>
      </c>
      <c r="Q38" s="1">
        <v>2200</v>
      </c>
      <c r="R38" s="2">
        <v>1076</v>
      </c>
      <c r="S38" s="117">
        <v>6060</v>
      </c>
      <c r="T38" s="20">
        <v>27585</v>
      </c>
    </row>
    <row r="39" spans="1:20">
      <c r="A39" s="13" t="s">
        <v>20</v>
      </c>
      <c r="B39" s="15" t="s">
        <v>4</v>
      </c>
      <c r="C39" s="15" t="s">
        <v>5</v>
      </c>
      <c r="D39" s="2">
        <v>2054</v>
      </c>
      <c r="E39" s="2">
        <v>1432</v>
      </c>
      <c r="F39" s="2">
        <v>2329</v>
      </c>
      <c r="G39" s="117">
        <v>5815</v>
      </c>
      <c r="H39" s="2">
        <v>2464</v>
      </c>
      <c r="I39" s="2">
        <v>952</v>
      </c>
      <c r="J39" s="2">
        <v>1672</v>
      </c>
      <c r="K39" s="117">
        <v>5088</v>
      </c>
      <c r="L39" s="2">
        <v>212</v>
      </c>
      <c r="M39" s="2">
        <v>1076</v>
      </c>
      <c r="N39" s="2">
        <v>578</v>
      </c>
      <c r="O39" s="117">
        <v>1866</v>
      </c>
      <c r="P39" s="2">
        <v>2806</v>
      </c>
      <c r="Q39" s="1">
        <v>1708</v>
      </c>
      <c r="R39" s="2">
        <v>2346</v>
      </c>
      <c r="S39" s="117">
        <v>6860</v>
      </c>
      <c r="T39" s="20">
        <v>19629</v>
      </c>
    </row>
    <row r="40" spans="1:20" ht="6" customHeight="1">
      <c r="A40" s="13"/>
      <c r="B40" s="13"/>
      <c r="C40" s="13"/>
      <c r="D40" s="2"/>
      <c r="E40" s="2"/>
      <c r="F40" s="2"/>
      <c r="G40" s="117"/>
      <c r="H40" s="2"/>
      <c r="I40" s="2"/>
      <c r="J40" s="2"/>
      <c r="K40" s="117"/>
      <c r="L40" s="2"/>
      <c r="M40" s="2"/>
      <c r="N40" s="2"/>
      <c r="O40" s="117"/>
      <c r="P40" s="2"/>
      <c r="Q40" s="1"/>
      <c r="R40" s="2"/>
      <c r="S40" s="117"/>
      <c r="T40" s="20"/>
    </row>
    <row r="41" spans="1:20" ht="24" customHeight="1">
      <c r="A41" s="99" t="s">
        <v>33</v>
      </c>
      <c r="B41" s="100"/>
      <c r="C41" s="100"/>
      <c r="D41" s="101">
        <v>0</v>
      </c>
      <c r="E41" s="101">
        <v>0</v>
      </c>
      <c r="F41" s="101">
        <v>0</v>
      </c>
      <c r="G41" s="117">
        <v>0</v>
      </c>
      <c r="H41" s="101">
        <v>18</v>
      </c>
      <c r="I41" s="101">
        <v>0</v>
      </c>
      <c r="J41" s="101">
        <v>0</v>
      </c>
      <c r="K41" s="117">
        <v>18</v>
      </c>
      <c r="L41" s="101">
        <v>0</v>
      </c>
      <c r="M41" s="101">
        <v>0</v>
      </c>
      <c r="N41" s="101">
        <v>0</v>
      </c>
      <c r="O41" s="117">
        <v>0</v>
      </c>
      <c r="P41" s="101">
        <v>0</v>
      </c>
      <c r="Q41" s="101">
        <v>0</v>
      </c>
      <c r="R41" s="101">
        <v>0</v>
      </c>
      <c r="S41" s="117">
        <v>0</v>
      </c>
      <c r="T41" s="108">
        <v>18</v>
      </c>
    </row>
    <row r="42" spans="1:20">
      <c r="A42" s="13" t="s">
        <v>21</v>
      </c>
      <c r="B42" s="15" t="s">
        <v>6</v>
      </c>
      <c r="C42" s="15" t="s">
        <v>7</v>
      </c>
      <c r="D42" s="2">
        <v>0</v>
      </c>
      <c r="E42" s="2">
        <v>0</v>
      </c>
      <c r="F42" s="2">
        <v>0</v>
      </c>
      <c r="G42" s="117">
        <v>0</v>
      </c>
      <c r="H42" s="2">
        <v>18</v>
      </c>
      <c r="I42" s="2">
        <v>0</v>
      </c>
      <c r="J42" s="2">
        <v>0</v>
      </c>
      <c r="K42" s="117">
        <v>18</v>
      </c>
      <c r="L42" s="2">
        <v>0</v>
      </c>
      <c r="M42" s="2">
        <v>0</v>
      </c>
      <c r="N42" s="2">
        <v>0</v>
      </c>
      <c r="O42" s="117">
        <v>0</v>
      </c>
      <c r="P42" s="2">
        <v>0</v>
      </c>
      <c r="Q42" s="1">
        <v>0</v>
      </c>
      <c r="R42" s="2">
        <v>0</v>
      </c>
      <c r="S42" s="117">
        <v>0</v>
      </c>
      <c r="T42" s="20">
        <v>18</v>
      </c>
    </row>
    <row r="43" spans="1:20">
      <c r="A43" s="13" t="s">
        <v>22</v>
      </c>
      <c r="B43" s="15" t="s">
        <v>8</v>
      </c>
      <c r="C43" s="15" t="s">
        <v>9</v>
      </c>
      <c r="D43" s="2">
        <v>0</v>
      </c>
      <c r="E43" s="2">
        <v>0</v>
      </c>
      <c r="F43" s="2">
        <v>0</v>
      </c>
      <c r="G43" s="117">
        <v>0</v>
      </c>
      <c r="H43" s="2">
        <v>0</v>
      </c>
      <c r="I43" s="2">
        <v>0</v>
      </c>
      <c r="J43" s="2">
        <v>0</v>
      </c>
      <c r="K43" s="117">
        <v>0</v>
      </c>
      <c r="L43" s="2">
        <v>0</v>
      </c>
      <c r="M43" s="2">
        <v>0</v>
      </c>
      <c r="N43" s="2">
        <v>0</v>
      </c>
      <c r="O43" s="117">
        <v>0</v>
      </c>
      <c r="P43" s="2">
        <v>0</v>
      </c>
      <c r="Q43" s="1">
        <v>0</v>
      </c>
      <c r="R43" s="2">
        <v>0</v>
      </c>
      <c r="S43" s="117">
        <v>0</v>
      </c>
      <c r="T43" s="20">
        <v>0</v>
      </c>
    </row>
    <row r="44" spans="1:20">
      <c r="A44" t="s">
        <v>23</v>
      </c>
      <c r="B44" s="11" t="s">
        <v>10</v>
      </c>
      <c r="C44" s="11" t="s">
        <v>11</v>
      </c>
      <c r="D44" s="1">
        <v>0</v>
      </c>
      <c r="E44" s="1">
        <v>0</v>
      </c>
      <c r="F44" s="1">
        <v>0</v>
      </c>
      <c r="G44" s="117">
        <v>0</v>
      </c>
      <c r="H44" s="1">
        <v>0</v>
      </c>
      <c r="I44" s="1">
        <v>0</v>
      </c>
      <c r="J44" s="1">
        <v>0</v>
      </c>
      <c r="K44" s="117">
        <v>0</v>
      </c>
      <c r="L44" s="1">
        <v>0</v>
      </c>
      <c r="M44" s="1">
        <v>0</v>
      </c>
      <c r="N44" s="1">
        <v>0</v>
      </c>
      <c r="O44" s="117">
        <v>0</v>
      </c>
      <c r="P44" s="1">
        <v>0</v>
      </c>
      <c r="Q44" s="1">
        <v>0</v>
      </c>
      <c r="R44" s="1">
        <v>0</v>
      </c>
      <c r="S44" s="117">
        <v>0</v>
      </c>
      <c r="T44" s="19">
        <v>0</v>
      </c>
    </row>
    <row r="45" spans="1:20">
      <c r="A45" t="s">
        <v>24</v>
      </c>
      <c r="B45" s="11" t="s">
        <v>12</v>
      </c>
      <c r="C45" s="11" t="s">
        <v>13</v>
      </c>
      <c r="D45" s="1">
        <v>0</v>
      </c>
      <c r="E45" s="1">
        <v>0</v>
      </c>
      <c r="F45" s="1">
        <v>0</v>
      </c>
      <c r="G45" s="117">
        <v>0</v>
      </c>
      <c r="H45" s="1">
        <v>0</v>
      </c>
      <c r="I45" s="1">
        <v>0</v>
      </c>
      <c r="J45" s="1">
        <v>0</v>
      </c>
      <c r="K45" s="117">
        <v>0</v>
      </c>
      <c r="L45" s="1">
        <v>0</v>
      </c>
      <c r="M45" s="1">
        <v>0</v>
      </c>
      <c r="N45" s="1">
        <v>0</v>
      </c>
      <c r="O45" s="117">
        <v>0</v>
      </c>
      <c r="P45" s="1">
        <v>0</v>
      </c>
      <c r="Q45" s="1">
        <v>0</v>
      </c>
      <c r="R45" s="1">
        <v>0</v>
      </c>
      <c r="S45" s="117">
        <v>0</v>
      </c>
      <c r="T45" s="19">
        <v>0</v>
      </c>
    </row>
    <row r="46" spans="1:20" ht="6" customHeight="1">
      <c r="A46" s="5"/>
      <c r="B46" s="5"/>
      <c r="C46" s="5"/>
      <c r="D46" s="5"/>
      <c r="E46" s="5"/>
      <c r="F46" s="5"/>
      <c r="G46" s="5"/>
      <c r="H46" s="5"/>
      <c r="I46" s="5"/>
      <c r="J46" s="5"/>
      <c r="K46" s="5"/>
      <c r="L46" s="5"/>
      <c r="M46" s="5"/>
      <c r="N46" s="5"/>
      <c r="O46" s="5"/>
      <c r="P46" s="5"/>
      <c r="Q46" s="5"/>
      <c r="R46" s="5"/>
      <c r="S46" s="5"/>
      <c r="T46" s="5"/>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row r="61" spans="1:2" ht="12.75">
      <c r="A61" s="7"/>
    </row>
  </sheetData>
  <mergeCells count="1">
    <mergeCell ref="A2:D2"/>
  </mergeCells>
  <phoneticPr fontId="2" type="noConversion"/>
  <hyperlinks>
    <hyperlink ref="T2" location="'Index-P-TR'!A1" display="◄" xr:uid="{00000000-0004-0000-2800-000000000000}"/>
  </hyperlinks>
  <pageMargins left="0.78740157480314965" right="0.78740157480314965" top="0.55000000000000004" bottom="0.47" header="0.39" footer="0.24"/>
  <pageSetup paperSize="9" scale="75" orientation="landscape" r:id="rId1"/>
  <headerFooter alignWithMargins="0">
    <oddFooter>&amp;R&amp;6&amp;F &amp;A</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U61"/>
  <sheetViews>
    <sheetView zoomScaleNormal="100" workbookViewId="0">
      <pane xSplit="3" topLeftCell="D1" activePane="topRight" state="frozen"/>
      <selection pane="topRight" activeCell="T2" sqref="T2"/>
    </sheetView>
  </sheetViews>
  <sheetFormatPr baseColWidth="10" defaultRowHeight="11.25"/>
  <cols>
    <col min="1" max="1" width="26.83203125" customWidth="1"/>
    <col min="2" max="2" width="5.5" hidden="1" customWidth="1"/>
    <col min="3" max="3" width="5.5" customWidth="1"/>
    <col min="4" max="19" width="9.5" customWidth="1"/>
    <col min="20" max="20" width="11" customWidth="1"/>
  </cols>
  <sheetData>
    <row r="1" spans="1:21" ht="6" customHeight="1"/>
    <row r="2" spans="1:21" ht="27" customHeight="1">
      <c r="A2" s="230" t="s">
        <v>29</v>
      </c>
      <c r="B2" s="228"/>
      <c r="C2" s="228"/>
      <c r="D2" s="228"/>
      <c r="T2" s="130" t="s">
        <v>65</v>
      </c>
    </row>
    <row r="3" spans="1:21" ht="12">
      <c r="A3" s="4" t="s">
        <v>101</v>
      </c>
    </row>
    <row r="4" spans="1:21" ht="12">
      <c r="A4" s="4" t="s">
        <v>102</v>
      </c>
    </row>
    <row r="5" spans="1:21" ht="6" customHeight="1"/>
    <row r="6" spans="1:21" ht="30" customHeight="1">
      <c r="A6" s="21">
        <v>2004</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2004</v>
      </c>
      <c r="U6" s="43"/>
    </row>
    <row r="7" spans="1:21" ht="3.75" customHeight="1">
      <c r="T7" s="47"/>
    </row>
    <row r="8" spans="1:21" ht="22.5" customHeight="1">
      <c r="A8" s="92" t="s">
        <v>29</v>
      </c>
      <c r="B8" s="93"/>
      <c r="C8" s="93"/>
      <c r="D8" s="94">
        <v>28730</v>
      </c>
      <c r="E8" s="94">
        <v>27888</v>
      </c>
      <c r="F8" s="94">
        <v>31432</v>
      </c>
      <c r="G8" s="116">
        <v>88050</v>
      </c>
      <c r="H8" s="94">
        <v>21125</v>
      </c>
      <c r="I8" s="94">
        <v>23621</v>
      </c>
      <c r="J8" s="94">
        <v>22745</v>
      </c>
      <c r="K8" s="116">
        <v>67491</v>
      </c>
      <c r="L8" s="94">
        <v>24561</v>
      </c>
      <c r="M8" s="94">
        <v>23692</v>
      </c>
      <c r="N8" s="94">
        <v>27396</v>
      </c>
      <c r="O8" s="116">
        <v>75649</v>
      </c>
      <c r="P8" s="94">
        <v>27395</v>
      </c>
      <c r="Q8" s="94">
        <v>27842</v>
      </c>
      <c r="R8" s="94">
        <v>30257</v>
      </c>
      <c r="S8" s="116">
        <v>85494</v>
      </c>
      <c r="T8" s="105">
        <v>316684</v>
      </c>
    </row>
    <row r="9" spans="1:21" ht="6" customHeight="1">
      <c r="D9" s="1"/>
      <c r="E9" s="1"/>
      <c r="F9" s="1"/>
      <c r="G9" s="117"/>
      <c r="H9" s="1"/>
      <c r="I9" s="1"/>
      <c r="J9" s="1"/>
      <c r="K9" s="117"/>
      <c r="L9" s="1"/>
      <c r="M9" s="1"/>
      <c r="N9" s="1"/>
      <c r="O9" s="117"/>
      <c r="P9" s="1"/>
      <c r="Q9" s="1"/>
      <c r="R9" s="1"/>
      <c r="S9" s="117"/>
      <c r="T9" s="19"/>
    </row>
    <row r="10" spans="1:21" ht="22.5" customHeight="1">
      <c r="A10" s="96" t="s">
        <v>32</v>
      </c>
      <c r="B10" s="97"/>
      <c r="C10" s="97"/>
      <c r="D10" s="98">
        <v>28474</v>
      </c>
      <c r="E10" s="98">
        <v>27566</v>
      </c>
      <c r="F10" s="98">
        <v>30198</v>
      </c>
      <c r="G10" s="117">
        <v>86238</v>
      </c>
      <c r="H10" s="98">
        <v>19517</v>
      </c>
      <c r="I10" s="98">
        <v>22373</v>
      </c>
      <c r="J10" s="98">
        <v>21675</v>
      </c>
      <c r="K10" s="117">
        <v>63565</v>
      </c>
      <c r="L10" s="98">
        <v>23321</v>
      </c>
      <c r="M10" s="98">
        <v>22378</v>
      </c>
      <c r="N10" s="98">
        <v>26128</v>
      </c>
      <c r="O10" s="117">
        <v>71827</v>
      </c>
      <c r="P10" s="98">
        <v>26173</v>
      </c>
      <c r="Q10" s="98">
        <v>27842</v>
      </c>
      <c r="R10" s="98">
        <v>30257</v>
      </c>
      <c r="S10" s="117">
        <v>84272</v>
      </c>
      <c r="T10" s="110">
        <v>305902</v>
      </c>
    </row>
    <row r="11" spans="1:21">
      <c r="A11" s="3" t="s">
        <v>18</v>
      </c>
      <c r="B11" s="11" t="s">
        <v>0</v>
      </c>
      <c r="C11" s="11" t="s">
        <v>1</v>
      </c>
      <c r="D11" s="1">
        <v>4190</v>
      </c>
      <c r="E11" s="1">
        <v>4799</v>
      </c>
      <c r="F11" s="1">
        <v>5051</v>
      </c>
      <c r="G11" s="117">
        <v>14040</v>
      </c>
      <c r="H11" s="1">
        <v>3465</v>
      </c>
      <c r="I11" s="1">
        <v>4921</v>
      </c>
      <c r="J11" s="1">
        <v>3721</v>
      </c>
      <c r="K11" s="117">
        <v>12107</v>
      </c>
      <c r="L11" s="1">
        <v>5551</v>
      </c>
      <c r="M11" s="1">
        <v>4148</v>
      </c>
      <c r="N11" s="1">
        <v>5092</v>
      </c>
      <c r="O11" s="117">
        <v>14791</v>
      </c>
      <c r="P11" s="1">
        <v>3738</v>
      </c>
      <c r="Q11" s="1">
        <v>1926</v>
      </c>
      <c r="R11" s="1">
        <v>3126</v>
      </c>
      <c r="S11" s="117">
        <v>8790</v>
      </c>
      <c r="T11" s="19">
        <v>49728</v>
      </c>
    </row>
    <row r="12" spans="1:21">
      <c r="A12" t="s">
        <v>19</v>
      </c>
      <c r="B12" s="11" t="s">
        <v>2</v>
      </c>
      <c r="C12" s="11" t="s">
        <v>3</v>
      </c>
      <c r="D12" s="1">
        <v>6428</v>
      </c>
      <c r="E12" s="1">
        <v>7939</v>
      </c>
      <c r="F12" s="1">
        <v>7643</v>
      </c>
      <c r="G12" s="117">
        <v>22010</v>
      </c>
      <c r="H12" s="1">
        <v>5586</v>
      </c>
      <c r="I12" s="1">
        <v>6230</v>
      </c>
      <c r="J12" s="1">
        <v>7116</v>
      </c>
      <c r="K12" s="117">
        <v>18932</v>
      </c>
      <c r="L12" s="1">
        <v>8424</v>
      </c>
      <c r="M12" s="1">
        <v>8460</v>
      </c>
      <c r="N12" s="1">
        <v>10440</v>
      </c>
      <c r="O12" s="117">
        <v>27324</v>
      </c>
      <c r="P12" s="1">
        <v>12189</v>
      </c>
      <c r="Q12" s="1">
        <v>13466</v>
      </c>
      <c r="R12" s="1">
        <v>14121</v>
      </c>
      <c r="S12" s="117">
        <v>39776</v>
      </c>
      <c r="T12" s="19">
        <v>108042</v>
      </c>
    </row>
    <row r="13" spans="1:21">
      <c r="A13" t="s">
        <v>20</v>
      </c>
      <c r="B13" s="11" t="s">
        <v>4</v>
      </c>
      <c r="C13" s="11" t="s">
        <v>5</v>
      </c>
      <c r="D13" s="1">
        <v>17856</v>
      </c>
      <c r="E13" s="1">
        <v>14828</v>
      </c>
      <c r="F13" s="1">
        <v>17504</v>
      </c>
      <c r="G13" s="117">
        <v>50188</v>
      </c>
      <c r="H13" s="1">
        <v>10466</v>
      </c>
      <c r="I13" s="1">
        <v>11222</v>
      </c>
      <c r="J13" s="1">
        <v>10838</v>
      </c>
      <c r="K13" s="117">
        <v>32526</v>
      </c>
      <c r="L13" s="1">
        <v>9346</v>
      </c>
      <c r="M13" s="1">
        <v>9770</v>
      </c>
      <c r="N13" s="1">
        <v>10596</v>
      </c>
      <c r="O13" s="117">
        <v>29712</v>
      </c>
      <c r="P13" s="1">
        <v>10246</v>
      </c>
      <c r="Q13" s="1">
        <v>12450</v>
      </c>
      <c r="R13" s="1">
        <v>13010</v>
      </c>
      <c r="S13" s="117">
        <v>35706</v>
      </c>
      <c r="T13" s="19">
        <v>148132</v>
      </c>
    </row>
    <row r="14" spans="1:21" ht="6" customHeight="1">
      <c r="D14" s="1"/>
      <c r="E14" s="1"/>
      <c r="F14" s="1"/>
      <c r="G14" s="117"/>
      <c r="H14" s="1"/>
      <c r="I14" s="1"/>
      <c r="J14" s="1"/>
      <c r="K14" s="117"/>
      <c r="L14" s="1"/>
      <c r="M14" s="1"/>
      <c r="N14" s="1"/>
      <c r="O14" s="117"/>
      <c r="P14" s="1"/>
      <c r="Q14" s="1"/>
      <c r="R14" s="1"/>
      <c r="S14" s="117"/>
      <c r="T14" s="19"/>
    </row>
    <row r="15" spans="1:21" ht="24" customHeight="1">
      <c r="A15" s="99" t="s">
        <v>33</v>
      </c>
      <c r="B15" s="100"/>
      <c r="C15" s="100"/>
      <c r="D15" s="101">
        <v>256</v>
      </c>
      <c r="E15" s="101">
        <v>322</v>
      </c>
      <c r="F15" s="101">
        <v>1234</v>
      </c>
      <c r="G15" s="117">
        <v>1812</v>
      </c>
      <c r="H15" s="101">
        <v>1608</v>
      </c>
      <c r="I15" s="101">
        <v>1248</v>
      </c>
      <c r="J15" s="101">
        <v>1070</v>
      </c>
      <c r="K15" s="117">
        <v>3926</v>
      </c>
      <c r="L15" s="101">
        <v>1240</v>
      </c>
      <c r="M15" s="101">
        <v>1314</v>
      </c>
      <c r="N15" s="101">
        <v>1268</v>
      </c>
      <c r="O15" s="117">
        <v>3822</v>
      </c>
      <c r="P15" s="101">
        <v>1222</v>
      </c>
      <c r="Q15" s="101">
        <v>0</v>
      </c>
      <c r="R15" s="101">
        <v>0</v>
      </c>
      <c r="S15" s="117">
        <v>1222</v>
      </c>
      <c r="T15" s="108">
        <v>10782</v>
      </c>
    </row>
    <row r="16" spans="1:21">
      <c r="A16" t="s">
        <v>21</v>
      </c>
      <c r="B16" s="11" t="s">
        <v>6</v>
      </c>
      <c r="C16" s="11" t="s">
        <v>7</v>
      </c>
      <c r="D16" s="2">
        <v>0</v>
      </c>
      <c r="E16" s="2">
        <v>4</v>
      </c>
      <c r="F16" s="2">
        <v>912</v>
      </c>
      <c r="G16" s="117">
        <v>916</v>
      </c>
      <c r="H16" s="2">
        <v>1608</v>
      </c>
      <c r="I16" s="2">
        <v>1226</v>
      </c>
      <c r="J16" s="2">
        <v>1070</v>
      </c>
      <c r="K16" s="117">
        <v>3904</v>
      </c>
      <c r="L16" s="2">
        <v>1240</v>
      </c>
      <c r="M16" s="2">
        <v>1314</v>
      </c>
      <c r="N16" s="2">
        <v>1268</v>
      </c>
      <c r="O16" s="117">
        <v>3822</v>
      </c>
      <c r="P16" s="2">
        <v>1162</v>
      </c>
      <c r="Q16" s="2">
        <v>0</v>
      </c>
      <c r="R16" s="2">
        <v>0</v>
      </c>
      <c r="S16" s="117">
        <v>1162</v>
      </c>
      <c r="T16" s="19">
        <v>9804</v>
      </c>
    </row>
    <row r="17" spans="1:20">
      <c r="A17" t="s">
        <v>22</v>
      </c>
      <c r="B17" s="11" t="s">
        <v>8</v>
      </c>
      <c r="C17" s="11" t="s">
        <v>9</v>
      </c>
      <c r="D17" s="2">
        <v>256</v>
      </c>
      <c r="E17" s="2">
        <v>318</v>
      </c>
      <c r="F17" s="2">
        <v>322</v>
      </c>
      <c r="G17" s="117">
        <v>896</v>
      </c>
      <c r="H17" s="2">
        <v>0</v>
      </c>
      <c r="I17" s="2">
        <v>22</v>
      </c>
      <c r="J17" s="2">
        <v>0</v>
      </c>
      <c r="K17" s="117">
        <v>22</v>
      </c>
      <c r="L17" s="2">
        <v>0</v>
      </c>
      <c r="M17" s="2">
        <v>0</v>
      </c>
      <c r="N17" s="2">
        <v>0</v>
      </c>
      <c r="O17" s="117">
        <v>0</v>
      </c>
      <c r="P17" s="2">
        <v>0</v>
      </c>
      <c r="Q17" s="2">
        <v>0</v>
      </c>
      <c r="R17" s="2">
        <v>0</v>
      </c>
      <c r="S17" s="117">
        <v>0</v>
      </c>
      <c r="T17" s="19">
        <v>918</v>
      </c>
    </row>
    <row r="18" spans="1:20">
      <c r="A18" t="s">
        <v>23</v>
      </c>
      <c r="B18" s="11" t="s">
        <v>10</v>
      </c>
      <c r="C18" s="11" t="s">
        <v>11</v>
      </c>
      <c r="D18" s="2">
        <v>0</v>
      </c>
      <c r="E18" s="2">
        <v>0</v>
      </c>
      <c r="F18" s="2">
        <v>0</v>
      </c>
      <c r="G18" s="117">
        <v>0</v>
      </c>
      <c r="H18" s="2">
        <v>0</v>
      </c>
      <c r="I18" s="2">
        <v>0</v>
      </c>
      <c r="J18" s="2">
        <v>0</v>
      </c>
      <c r="K18" s="117">
        <v>0</v>
      </c>
      <c r="L18" s="2">
        <v>0</v>
      </c>
      <c r="M18" s="2">
        <v>0</v>
      </c>
      <c r="N18" s="2">
        <v>0</v>
      </c>
      <c r="O18" s="117">
        <v>0</v>
      </c>
      <c r="P18" s="2">
        <v>0</v>
      </c>
      <c r="Q18" s="2">
        <v>0</v>
      </c>
      <c r="R18" s="2">
        <v>0</v>
      </c>
      <c r="S18" s="117">
        <v>0</v>
      </c>
      <c r="T18" s="19">
        <v>0</v>
      </c>
    </row>
    <row r="19" spans="1:20">
      <c r="A19" t="s">
        <v>24</v>
      </c>
      <c r="B19" s="11" t="s">
        <v>12</v>
      </c>
      <c r="C19" s="11" t="s">
        <v>13</v>
      </c>
      <c r="D19" s="2">
        <v>0</v>
      </c>
      <c r="E19" s="2">
        <v>0</v>
      </c>
      <c r="F19" s="2">
        <v>0</v>
      </c>
      <c r="G19" s="117">
        <v>0</v>
      </c>
      <c r="H19" s="2">
        <v>0</v>
      </c>
      <c r="I19" s="2">
        <v>0</v>
      </c>
      <c r="J19" s="2">
        <v>0</v>
      </c>
      <c r="K19" s="117">
        <v>0</v>
      </c>
      <c r="L19" s="2">
        <v>0</v>
      </c>
      <c r="M19" s="2">
        <v>0</v>
      </c>
      <c r="N19" s="2">
        <v>0</v>
      </c>
      <c r="O19" s="117">
        <v>0</v>
      </c>
      <c r="P19" s="2">
        <v>60</v>
      </c>
      <c r="Q19" s="2">
        <v>0</v>
      </c>
      <c r="R19" s="2">
        <v>0</v>
      </c>
      <c r="S19" s="117">
        <v>60</v>
      </c>
      <c r="T19" s="19">
        <v>60</v>
      </c>
    </row>
    <row r="20" spans="1:20" ht="6" customHeight="1">
      <c r="D20" s="1"/>
      <c r="E20" s="1"/>
      <c r="F20" s="1"/>
      <c r="G20" s="117"/>
      <c r="H20" s="1"/>
      <c r="I20" s="1"/>
      <c r="J20" s="1"/>
      <c r="K20" s="117"/>
      <c r="L20" s="1"/>
      <c r="M20" s="1"/>
      <c r="N20" s="1"/>
      <c r="O20" s="117"/>
      <c r="P20" s="1"/>
      <c r="Q20" s="1"/>
      <c r="R20" s="1"/>
      <c r="S20" s="117"/>
      <c r="T20" s="19"/>
    </row>
    <row r="21" spans="1:20" ht="22.5">
      <c r="A21" s="92" t="s">
        <v>30</v>
      </c>
      <c r="B21" s="103"/>
      <c r="C21" s="103"/>
      <c r="D21" s="94">
        <v>22544</v>
      </c>
      <c r="E21" s="94">
        <v>21169</v>
      </c>
      <c r="F21" s="94">
        <v>22930</v>
      </c>
      <c r="G21" s="116">
        <v>66643</v>
      </c>
      <c r="H21" s="94">
        <v>16095</v>
      </c>
      <c r="I21" s="94">
        <v>17160</v>
      </c>
      <c r="J21" s="94">
        <v>16896</v>
      </c>
      <c r="K21" s="116">
        <v>50151</v>
      </c>
      <c r="L21" s="94">
        <v>20423</v>
      </c>
      <c r="M21" s="94">
        <v>18616</v>
      </c>
      <c r="N21" s="94">
        <v>18861</v>
      </c>
      <c r="O21" s="116">
        <v>57900</v>
      </c>
      <c r="P21" s="94">
        <v>19355</v>
      </c>
      <c r="Q21" s="94">
        <v>22706</v>
      </c>
      <c r="R21" s="94">
        <v>24916</v>
      </c>
      <c r="S21" s="116">
        <v>66977</v>
      </c>
      <c r="T21" s="105">
        <v>241671</v>
      </c>
    </row>
    <row r="22" spans="1:20" ht="6" customHeight="1">
      <c r="D22" s="1"/>
      <c r="E22" s="1"/>
      <c r="F22" s="1"/>
      <c r="G22" s="117"/>
      <c r="H22" s="1"/>
      <c r="I22" s="1"/>
      <c r="J22" s="1"/>
      <c r="K22" s="117"/>
      <c r="L22" s="1"/>
      <c r="M22" s="1"/>
      <c r="N22" s="1"/>
      <c r="O22" s="117"/>
      <c r="P22" s="1"/>
      <c r="Q22" s="1"/>
      <c r="R22" s="1"/>
      <c r="S22" s="117"/>
      <c r="T22" s="19"/>
    </row>
    <row r="23" spans="1:20" ht="22.5" customHeight="1">
      <c r="A23" s="96" t="s">
        <v>32</v>
      </c>
      <c r="B23" s="97"/>
      <c r="C23" s="97"/>
      <c r="D23" s="98">
        <v>22288</v>
      </c>
      <c r="E23" s="98">
        <v>20847</v>
      </c>
      <c r="F23" s="98">
        <v>21732</v>
      </c>
      <c r="G23" s="117">
        <v>64867</v>
      </c>
      <c r="H23" s="98">
        <v>14487</v>
      </c>
      <c r="I23" s="98">
        <v>15912</v>
      </c>
      <c r="J23" s="98">
        <v>15847</v>
      </c>
      <c r="K23" s="117">
        <v>46246</v>
      </c>
      <c r="L23" s="98">
        <v>19183</v>
      </c>
      <c r="M23" s="98">
        <v>17302</v>
      </c>
      <c r="N23" s="98">
        <v>17593</v>
      </c>
      <c r="O23" s="117">
        <v>54078</v>
      </c>
      <c r="P23" s="98">
        <v>18270</v>
      </c>
      <c r="Q23" s="98">
        <v>22706</v>
      </c>
      <c r="R23" s="98">
        <v>24916</v>
      </c>
      <c r="S23" s="117">
        <v>65892</v>
      </c>
      <c r="T23" s="110">
        <v>231083</v>
      </c>
    </row>
    <row r="24" spans="1:20">
      <c r="A24" s="3" t="s">
        <v>18</v>
      </c>
      <c r="B24" s="11" t="s">
        <v>0</v>
      </c>
      <c r="C24" s="11" t="s">
        <v>1</v>
      </c>
      <c r="D24" s="1">
        <v>442</v>
      </c>
      <c r="E24" s="1">
        <v>614</v>
      </c>
      <c r="F24" s="1">
        <v>153</v>
      </c>
      <c r="G24" s="117">
        <v>1209</v>
      </c>
      <c r="H24" s="1">
        <v>125</v>
      </c>
      <c r="I24" s="1">
        <v>408</v>
      </c>
      <c r="J24" s="1">
        <v>918</v>
      </c>
      <c r="K24" s="117">
        <v>1451</v>
      </c>
      <c r="L24" s="1">
        <v>2323</v>
      </c>
      <c r="M24" s="1">
        <v>562</v>
      </c>
      <c r="N24" s="1">
        <v>562</v>
      </c>
      <c r="O24" s="117">
        <v>3447</v>
      </c>
      <c r="P24" s="1">
        <v>583</v>
      </c>
      <c r="Q24" s="1">
        <v>42</v>
      </c>
      <c r="R24" s="1">
        <v>749</v>
      </c>
      <c r="S24" s="117">
        <v>1374</v>
      </c>
      <c r="T24" s="19">
        <v>7481</v>
      </c>
    </row>
    <row r="25" spans="1:20">
      <c r="A25" t="s">
        <v>19</v>
      </c>
      <c r="B25" s="11" t="s">
        <v>2</v>
      </c>
      <c r="C25" s="11" t="s">
        <v>3</v>
      </c>
      <c r="D25" s="1">
        <v>5093</v>
      </c>
      <c r="E25" s="1">
        <v>5723</v>
      </c>
      <c r="F25" s="1">
        <v>4935</v>
      </c>
      <c r="G25" s="117">
        <v>15751</v>
      </c>
      <c r="H25" s="1">
        <v>4546</v>
      </c>
      <c r="I25" s="1">
        <v>5218</v>
      </c>
      <c r="J25" s="1">
        <v>5247</v>
      </c>
      <c r="K25" s="117">
        <v>15011</v>
      </c>
      <c r="L25" s="1">
        <v>7806</v>
      </c>
      <c r="M25" s="1">
        <v>7350</v>
      </c>
      <c r="N25" s="1">
        <v>7719</v>
      </c>
      <c r="O25" s="117">
        <v>22875</v>
      </c>
      <c r="P25" s="1">
        <v>8685</v>
      </c>
      <c r="Q25" s="1">
        <v>11004</v>
      </c>
      <c r="R25" s="1">
        <v>12115</v>
      </c>
      <c r="S25" s="117">
        <v>31804</v>
      </c>
      <c r="T25" s="19">
        <v>85441</v>
      </c>
    </row>
    <row r="26" spans="1:20">
      <c r="A26" t="s">
        <v>20</v>
      </c>
      <c r="B26" s="11" t="s">
        <v>4</v>
      </c>
      <c r="C26" s="11" t="s">
        <v>5</v>
      </c>
      <c r="D26" s="1">
        <v>16753</v>
      </c>
      <c r="E26" s="1">
        <v>14510</v>
      </c>
      <c r="F26" s="1">
        <v>16644</v>
      </c>
      <c r="G26" s="117">
        <v>47907</v>
      </c>
      <c r="H26" s="1">
        <v>9816</v>
      </c>
      <c r="I26" s="1">
        <v>10286</v>
      </c>
      <c r="J26" s="1">
        <v>9682</v>
      </c>
      <c r="K26" s="117">
        <v>29784</v>
      </c>
      <c r="L26" s="1">
        <v>9054</v>
      </c>
      <c r="M26" s="1">
        <v>9390</v>
      </c>
      <c r="N26" s="1">
        <v>9312</v>
      </c>
      <c r="O26" s="117">
        <v>27756</v>
      </c>
      <c r="P26" s="1">
        <v>9002</v>
      </c>
      <c r="Q26" s="1">
        <v>11660</v>
      </c>
      <c r="R26" s="1">
        <v>12052</v>
      </c>
      <c r="S26" s="117">
        <v>32714</v>
      </c>
      <c r="T26" s="19">
        <v>138161</v>
      </c>
    </row>
    <row r="27" spans="1:20" ht="6" customHeight="1">
      <c r="D27" s="1"/>
      <c r="E27" s="1"/>
      <c r="F27" s="1"/>
      <c r="G27" s="117"/>
      <c r="H27" s="1"/>
      <c r="I27" s="1"/>
      <c r="J27" s="1"/>
      <c r="K27" s="117"/>
      <c r="L27" s="1"/>
      <c r="M27" s="1"/>
      <c r="N27" s="1"/>
      <c r="O27" s="117"/>
      <c r="P27" s="1"/>
      <c r="Q27" s="1"/>
      <c r="R27" s="1"/>
      <c r="S27" s="117"/>
      <c r="T27" s="19"/>
    </row>
    <row r="28" spans="1:20" ht="24" customHeight="1">
      <c r="A28" s="99" t="s">
        <v>33</v>
      </c>
      <c r="B28" s="100"/>
      <c r="C28" s="100"/>
      <c r="D28" s="101">
        <v>256</v>
      </c>
      <c r="E28" s="101">
        <v>322</v>
      </c>
      <c r="F28" s="101">
        <v>1198</v>
      </c>
      <c r="G28" s="117">
        <v>1776</v>
      </c>
      <c r="H28" s="101">
        <v>1608</v>
      </c>
      <c r="I28" s="101">
        <v>1248</v>
      </c>
      <c r="J28" s="101">
        <v>1049</v>
      </c>
      <c r="K28" s="117">
        <v>3905</v>
      </c>
      <c r="L28" s="101">
        <v>1240</v>
      </c>
      <c r="M28" s="101">
        <v>1314</v>
      </c>
      <c r="N28" s="101">
        <v>1268</v>
      </c>
      <c r="O28" s="117">
        <v>3822</v>
      </c>
      <c r="P28" s="101">
        <v>1085</v>
      </c>
      <c r="Q28" s="101">
        <v>0</v>
      </c>
      <c r="R28" s="101">
        <v>0</v>
      </c>
      <c r="S28" s="117">
        <v>1085</v>
      </c>
      <c r="T28" s="108">
        <v>10588</v>
      </c>
    </row>
    <row r="29" spans="1:20">
      <c r="A29" t="s">
        <v>21</v>
      </c>
      <c r="B29" s="11" t="s">
        <v>6</v>
      </c>
      <c r="C29" s="11" t="s">
        <v>7</v>
      </c>
      <c r="D29" s="1">
        <v>0</v>
      </c>
      <c r="E29" s="1">
        <v>4</v>
      </c>
      <c r="F29" s="1">
        <v>876</v>
      </c>
      <c r="G29" s="117">
        <v>880</v>
      </c>
      <c r="H29" s="1">
        <v>1608</v>
      </c>
      <c r="I29" s="1">
        <v>1226</v>
      </c>
      <c r="J29" s="1">
        <v>1049</v>
      </c>
      <c r="K29" s="117">
        <v>3883</v>
      </c>
      <c r="L29" s="1">
        <v>1240</v>
      </c>
      <c r="M29" s="1">
        <v>1314</v>
      </c>
      <c r="N29" s="1">
        <v>1268</v>
      </c>
      <c r="O29" s="117">
        <v>3822</v>
      </c>
      <c r="P29" s="1">
        <v>1085</v>
      </c>
      <c r="Q29" s="1">
        <v>0</v>
      </c>
      <c r="R29" s="1">
        <v>0</v>
      </c>
      <c r="S29" s="117">
        <v>1085</v>
      </c>
      <c r="T29" s="19">
        <v>9670</v>
      </c>
    </row>
    <row r="30" spans="1:20">
      <c r="A30" t="s">
        <v>22</v>
      </c>
      <c r="B30" s="11" t="s">
        <v>8</v>
      </c>
      <c r="C30" s="11" t="s">
        <v>9</v>
      </c>
      <c r="D30" s="1">
        <v>256</v>
      </c>
      <c r="E30" s="1">
        <v>318</v>
      </c>
      <c r="F30" s="1">
        <v>322</v>
      </c>
      <c r="G30" s="117">
        <v>896</v>
      </c>
      <c r="H30" s="1">
        <v>0</v>
      </c>
      <c r="I30" s="1">
        <v>22</v>
      </c>
      <c r="J30" s="1">
        <v>0</v>
      </c>
      <c r="K30" s="117">
        <v>22</v>
      </c>
      <c r="L30" s="1">
        <v>0</v>
      </c>
      <c r="M30" s="1">
        <v>0</v>
      </c>
      <c r="N30" s="1">
        <v>0</v>
      </c>
      <c r="O30" s="117">
        <v>0</v>
      </c>
      <c r="P30" s="1">
        <v>0</v>
      </c>
      <c r="Q30" s="1">
        <v>0</v>
      </c>
      <c r="R30" s="1">
        <v>0</v>
      </c>
      <c r="S30" s="117">
        <v>0</v>
      </c>
      <c r="T30" s="19">
        <v>918</v>
      </c>
    </row>
    <row r="31" spans="1:20">
      <c r="A31" t="s">
        <v>23</v>
      </c>
      <c r="B31" s="11" t="s">
        <v>10</v>
      </c>
      <c r="C31" s="11" t="s">
        <v>11</v>
      </c>
      <c r="D31" s="1">
        <v>0</v>
      </c>
      <c r="E31" s="1">
        <v>0</v>
      </c>
      <c r="F31" s="1">
        <v>0</v>
      </c>
      <c r="G31" s="117">
        <v>0</v>
      </c>
      <c r="H31" s="1">
        <v>0</v>
      </c>
      <c r="I31" s="1">
        <v>0</v>
      </c>
      <c r="J31" s="1">
        <v>0</v>
      </c>
      <c r="K31" s="117">
        <v>0</v>
      </c>
      <c r="L31" s="1">
        <v>0</v>
      </c>
      <c r="M31" s="1">
        <v>0</v>
      </c>
      <c r="N31" s="1">
        <v>0</v>
      </c>
      <c r="O31" s="117">
        <v>0</v>
      </c>
      <c r="P31" s="1">
        <v>0</v>
      </c>
      <c r="Q31" s="1">
        <v>0</v>
      </c>
      <c r="R31" s="1">
        <v>0</v>
      </c>
      <c r="S31" s="117">
        <v>0</v>
      </c>
      <c r="T31" s="19">
        <v>0</v>
      </c>
    </row>
    <row r="32" spans="1:20">
      <c r="A32" t="s">
        <v>24</v>
      </c>
      <c r="B32" s="11" t="s">
        <v>12</v>
      </c>
      <c r="C32" s="11" t="s">
        <v>13</v>
      </c>
      <c r="D32" s="1">
        <v>0</v>
      </c>
      <c r="E32" s="1">
        <v>0</v>
      </c>
      <c r="F32" s="1">
        <v>0</v>
      </c>
      <c r="G32" s="117">
        <v>0</v>
      </c>
      <c r="H32" s="1">
        <v>0</v>
      </c>
      <c r="I32" s="1">
        <v>0</v>
      </c>
      <c r="J32" s="1">
        <v>0</v>
      </c>
      <c r="K32" s="117">
        <v>0</v>
      </c>
      <c r="L32" s="1">
        <v>0</v>
      </c>
      <c r="M32" s="1">
        <v>0</v>
      </c>
      <c r="N32" s="1">
        <v>0</v>
      </c>
      <c r="O32" s="117">
        <v>0</v>
      </c>
      <c r="P32" s="1">
        <v>0</v>
      </c>
      <c r="Q32" s="1">
        <v>0</v>
      </c>
      <c r="R32" s="1">
        <v>0</v>
      </c>
      <c r="S32" s="117">
        <v>0</v>
      </c>
      <c r="T32" s="19">
        <v>0</v>
      </c>
    </row>
    <row r="33" spans="1:20" ht="6" customHeight="1">
      <c r="D33" s="1"/>
      <c r="E33" s="1"/>
      <c r="F33" s="1"/>
      <c r="G33" s="117"/>
      <c r="H33" s="1"/>
      <c r="I33" s="1"/>
      <c r="J33" s="1"/>
      <c r="K33" s="117"/>
      <c r="L33" s="1"/>
      <c r="M33" s="1"/>
      <c r="N33" s="1"/>
      <c r="O33" s="117"/>
      <c r="P33" s="1"/>
      <c r="Q33" s="1"/>
      <c r="R33" s="1"/>
      <c r="S33" s="117"/>
      <c r="T33" s="19"/>
    </row>
    <row r="34" spans="1:20" ht="22.5">
      <c r="A34" s="92" t="s">
        <v>31</v>
      </c>
      <c r="B34" s="103"/>
      <c r="C34" s="103"/>
      <c r="D34" s="94">
        <v>6186</v>
      </c>
      <c r="E34" s="94">
        <v>6719</v>
      </c>
      <c r="F34" s="94">
        <v>8502</v>
      </c>
      <c r="G34" s="116">
        <v>21407</v>
      </c>
      <c r="H34" s="94">
        <v>5030</v>
      </c>
      <c r="I34" s="94">
        <v>6461</v>
      </c>
      <c r="J34" s="94">
        <v>5849</v>
      </c>
      <c r="K34" s="116">
        <v>17340</v>
      </c>
      <c r="L34" s="94">
        <v>4138</v>
      </c>
      <c r="M34" s="94">
        <v>5076</v>
      </c>
      <c r="N34" s="94">
        <v>8535</v>
      </c>
      <c r="O34" s="116">
        <v>17749</v>
      </c>
      <c r="P34" s="94">
        <v>8040</v>
      </c>
      <c r="Q34" s="94">
        <v>5136</v>
      </c>
      <c r="R34" s="94">
        <v>5341</v>
      </c>
      <c r="S34" s="116">
        <v>18517</v>
      </c>
      <c r="T34" s="105">
        <v>75013</v>
      </c>
    </row>
    <row r="35" spans="1:20" ht="6" customHeight="1">
      <c r="D35" s="1"/>
      <c r="E35" s="1"/>
      <c r="F35" s="1"/>
      <c r="G35" s="117"/>
      <c r="H35" s="1"/>
      <c r="I35" s="1"/>
      <c r="J35" s="1"/>
      <c r="K35" s="117"/>
      <c r="L35" s="1"/>
      <c r="M35" s="1"/>
      <c r="N35" s="1"/>
      <c r="O35" s="117"/>
      <c r="P35" s="1"/>
      <c r="Q35" s="1"/>
      <c r="R35" s="1"/>
      <c r="S35" s="117"/>
      <c r="T35" s="19"/>
    </row>
    <row r="36" spans="1:20" ht="22.5" customHeight="1">
      <c r="A36" s="96" t="s">
        <v>32</v>
      </c>
      <c r="B36" s="97"/>
      <c r="C36" s="97"/>
      <c r="D36" s="98">
        <v>6186</v>
      </c>
      <c r="E36" s="98">
        <v>6719</v>
      </c>
      <c r="F36" s="98">
        <v>8466</v>
      </c>
      <c r="G36" s="117">
        <v>21371</v>
      </c>
      <c r="H36" s="98">
        <v>5030</v>
      </c>
      <c r="I36" s="98">
        <v>6461</v>
      </c>
      <c r="J36" s="98">
        <v>5828</v>
      </c>
      <c r="K36" s="117">
        <v>17319</v>
      </c>
      <c r="L36" s="98">
        <v>4138</v>
      </c>
      <c r="M36" s="98">
        <v>5076</v>
      </c>
      <c r="N36" s="98">
        <v>8535</v>
      </c>
      <c r="O36" s="117">
        <v>17749</v>
      </c>
      <c r="P36" s="98">
        <v>7903</v>
      </c>
      <c r="Q36" s="98">
        <v>5136</v>
      </c>
      <c r="R36" s="98">
        <v>5341</v>
      </c>
      <c r="S36" s="117">
        <v>18380</v>
      </c>
      <c r="T36" s="110">
        <v>74819</v>
      </c>
    </row>
    <row r="37" spans="1:20">
      <c r="A37" s="14" t="s">
        <v>18</v>
      </c>
      <c r="B37" s="15" t="s">
        <v>0</v>
      </c>
      <c r="C37" s="15" t="s">
        <v>1</v>
      </c>
      <c r="D37" s="2">
        <v>3748</v>
      </c>
      <c r="E37" s="2">
        <v>4185</v>
      </c>
      <c r="F37" s="2">
        <v>4898</v>
      </c>
      <c r="G37" s="117">
        <v>12831</v>
      </c>
      <c r="H37" s="2">
        <v>3340</v>
      </c>
      <c r="I37" s="2">
        <v>4513</v>
      </c>
      <c r="J37" s="2">
        <v>2803</v>
      </c>
      <c r="K37" s="117">
        <v>10656</v>
      </c>
      <c r="L37" s="2">
        <v>3228</v>
      </c>
      <c r="M37" s="2">
        <v>3586</v>
      </c>
      <c r="N37" s="2">
        <v>4530</v>
      </c>
      <c r="O37" s="117">
        <v>11344</v>
      </c>
      <c r="P37" s="2">
        <v>3155</v>
      </c>
      <c r="Q37" s="2">
        <v>1884</v>
      </c>
      <c r="R37" s="2">
        <v>2377</v>
      </c>
      <c r="S37" s="117">
        <v>7416</v>
      </c>
      <c r="T37" s="19">
        <v>42247</v>
      </c>
    </row>
    <row r="38" spans="1:20">
      <c r="A38" s="13" t="s">
        <v>19</v>
      </c>
      <c r="B38" s="15" t="s">
        <v>2</v>
      </c>
      <c r="C38" s="15" t="s">
        <v>3</v>
      </c>
      <c r="D38" s="2">
        <v>1335</v>
      </c>
      <c r="E38" s="2">
        <v>2216</v>
      </c>
      <c r="F38" s="2">
        <v>2708</v>
      </c>
      <c r="G38" s="117">
        <v>6259</v>
      </c>
      <c r="H38" s="2">
        <v>1040</v>
      </c>
      <c r="I38" s="2">
        <v>1012</v>
      </c>
      <c r="J38" s="2">
        <v>1869</v>
      </c>
      <c r="K38" s="117">
        <v>3921</v>
      </c>
      <c r="L38" s="2">
        <v>618</v>
      </c>
      <c r="M38" s="2">
        <v>1110</v>
      </c>
      <c r="N38" s="2">
        <v>2721</v>
      </c>
      <c r="O38" s="117">
        <v>4449</v>
      </c>
      <c r="P38" s="2">
        <v>3504</v>
      </c>
      <c r="Q38" s="2">
        <v>2462</v>
      </c>
      <c r="R38" s="2">
        <v>2006</v>
      </c>
      <c r="S38" s="117">
        <v>7972</v>
      </c>
      <c r="T38" s="19">
        <v>22601</v>
      </c>
    </row>
    <row r="39" spans="1:20">
      <c r="A39" s="13" t="s">
        <v>20</v>
      </c>
      <c r="B39" s="15" t="s">
        <v>4</v>
      </c>
      <c r="C39" s="15" t="s">
        <v>5</v>
      </c>
      <c r="D39" s="2">
        <v>1103</v>
      </c>
      <c r="E39" s="2">
        <v>318</v>
      </c>
      <c r="F39" s="2">
        <v>860</v>
      </c>
      <c r="G39" s="117">
        <v>2281</v>
      </c>
      <c r="H39" s="2">
        <v>650</v>
      </c>
      <c r="I39" s="2">
        <v>936</v>
      </c>
      <c r="J39" s="2">
        <v>1156</v>
      </c>
      <c r="K39" s="117">
        <v>2742</v>
      </c>
      <c r="L39" s="2">
        <v>292</v>
      </c>
      <c r="M39" s="2">
        <v>380</v>
      </c>
      <c r="N39" s="2">
        <v>1284</v>
      </c>
      <c r="O39" s="117">
        <v>1956</v>
      </c>
      <c r="P39" s="2">
        <v>1244</v>
      </c>
      <c r="Q39" s="2">
        <v>790</v>
      </c>
      <c r="R39" s="2">
        <v>958</v>
      </c>
      <c r="S39" s="117">
        <v>2992</v>
      </c>
      <c r="T39" s="19">
        <v>9971</v>
      </c>
    </row>
    <row r="40" spans="1:20" ht="6" customHeight="1">
      <c r="A40" s="13"/>
      <c r="B40" s="13"/>
      <c r="C40" s="13"/>
      <c r="D40" s="2"/>
      <c r="E40" s="2"/>
      <c r="F40" s="2"/>
      <c r="G40" s="117"/>
      <c r="H40" s="2"/>
      <c r="I40" s="2"/>
      <c r="J40" s="2"/>
      <c r="K40" s="117"/>
      <c r="L40" s="2"/>
      <c r="M40" s="2"/>
      <c r="N40" s="2"/>
      <c r="O40" s="117"/>
      <c r="P40" s="2"/>
      <c r="Q40" s="2"/>
      <c r="R40" s="2"/>
      <c r="S40" s="117"/>
      <c r="T40" s="20"/>
    </row>
    <row r="41" spans="1:20" ht="24" customHeight="1">
      <c r="A41" s="99" t="s">
        <v>33</v>
      </c>
      <c r="B41" s="100"/>
      <c r="C41" s="100"/>
      <c r="D41" s="101">
        <v>0</v>
      </c>
      <c r="E41" s="101">
        <v>0</v>
      </c>
      <c r="F41" s="101">
        <v>36</v>
      </c>
      <c r="G41" s="117">
        <v>36</v>
      </c>
      <c r="H41" s="101">
        <v>0</v>
      </c>
      <c r="I41" s="101">
        <v>0</v>
      </c>
      <c r="J41" s="101">
        <v>21</v>
      </c>
      <c r="K41" s="117">
        <v>21</v>
      </c>
      <c r="L41" s="101">
        <v>0</v>
      </c>
      <c r="M41" s="101">
        <v>0</v>
      </c>
      <c r="N41" s="101">
        <v>0</v>
      </c>
      <c r="O41" s="117">
        <v>0</v>
      </c>
      <c r="P41" s="101">
        <v>137</v>
      </c>
      <c r="Q41" s="101">
        <v>0</v>
      </c>
      <c r="R41" s="101">
        <v>0</v>
      </c>
      <c r="S41" s="117">
        <v>137</v>
      </c>
      <c r="T41" s="108">
        <v>194</v>
      </c>
    </row>
    <row r="42" spans="1:20">
      <c r="A42" s="13" t="s">
        <v>21</v>
      </c>
      <c r="B42" s="15" t="s">
        <v>6</v>
      </c>
      <c r="C42" s="15" t="s">
        <v>7</v>
      </c>
      <c r="D42" s="2">
        <v>0</v>
      </c>
      <c r="E42" s="2">
        <v>0</v>
      </c>
      <c r="F42" s="2">
        <v>36</v>
      </c>
      <c r="G42" s="117">
        <v>36</v>
      </c>
      <c r="H42" s="2">
        <v>0</v>
      </c>
      <c r="I42" s="2">
        <v>0</v>
      </c>
      <c r="J42" s="2">
        <v>21</v>
      </c>
      <c r="K42" s="117">
        <v>21</v>
      </c>
      <c r="L42" s="2">
        <v>0</v>
      </c>
      <c r="M42" s="2">
        <v>0</v>
      </c>
      <c r="N42" s="2">
        <v>0</v>
      </c>
      <c r="O42" s="117">
        <v>0</v>
      </c>
      <c r="P42" s="2">
        <v>77</v>
      </c>
      <c r="Q42" s="2">
        <v>0</v>
      </c>
      <c r="R42" s="2">
        <v>0</v>
      </c>
      <c r="S42" s="117">
        <v>77</v>
      </c>
      <c r="T42" s="19">
        <v>134</v>
      </c>
    </row>
    <row r="43" spans="1:20">
      <c r="A43" s="13" t="s">
        <v>22</v>
      </c>
      <c r="B43" s="15" t="s">
        <v>8</v>
      </c>
      <c r="C43" s="15" t="s">
        <v>9</v>
      </c>
      <c r="D43" s="2">
        <v>0</v>
      </c>
      <c r="E43" s="2">
        <v>0</v>
      </c>
      <c r="F43" s="2">
        <v>0</v>
      </c>
      <c r="G43" s="117">
        <v>0</v>
      </c>
      <c r="H43" s="2">
        <v>0</v>
      </c>
      <c r="I43" s="2">
        <v>0</v>
      </c>
      <c r="J43" s="2">
        <v>0</v>
      </c>
      <c r="K43" s="117">
        <v>0</v>
      </c>
      <c r="L43" s="2">
        <v>0</v>
      </c>
      <c r="M43" s="2">
        <v>0</v>
      </c>
      <c r="N43" s="2">
        <v>0</v>
      </c>
      <c r="O43" s="117">
        <v>0</v>
      </c>
      <c r="P43" s="2">
        <v>0</v>
      </c>
      <c r="Q43" s="2">
        <v>0</v>
      </c>
      <c r="R43" s="2">
        <v>0</v>
      </c>
      <c r="S43" s="117">
        <v>0</v>
      </c>
      <c r="T43" s="19">
        <v>0</v>
      </c>
    </row>
    <row r="44" spans="1:20">
      <c r="A44" t="s">
        <v>23</v>
      </c>
      <c r="B44" s="11" t="s">
        <v>10</v>
      </c>
      <c r="C44" s="11" t="s">
        <v>11</v>
      </c>
      <c r="D44" s="1">
        <v>0</v>
      </c>
      <c r="E44" s="1">
        <v>0</v>
      </c>
      <c r="F44" s="1">
        <v>0</v>
      </c>
      <c r="G44" s="117">
        <v>0</v>
      </c>
      <c r="H44" s="1">
        <v>0</v>
      </c>
      <c r="I44" s="1">
        <v>0</v>
      </c>
      <c r="J44" s="1">
        <v>0</v>
      </c>
      <c r="K44" s="117">
        <v>0</v>
      </c>
      <c r="L44" s="1">
        <v>0</v>
      </c>
      <c r="M44" s="1">
        <v>0</v>
      </c>
      <c r="N44" s="1">
        <v>0</v>
      </c>
      <c r="O44" s="117">
        <v>0</v>
      </c>
      <c r="P44" s="1">
        <v>0</v>
      </c>
      <c r="Q44" s="1">
        <v>0</v>
      </c>
      <c r="R44" s="1">
        <v>0</v>
      </c>
      <c r="S44" s="117">
        <v>0</v>
      </c>
      <c r="T44" s="19">
        <v>0</v>
      </c>
    </row>
    <row r="45" spans="1:20">
      <c r="A45" t="s">
        <v>24</v>
      </c>
      <c r="B45" s="11" t="s">
        <v>12</v>
      </c>
      <c r="C45" s="11" t="s">
        <v>13</v>
      </c>
      <c r="D45" s="1">
        <v>0</v>
      </c>
      <c r="E45" s="1">
        <v>0</v>
      </c>
      <c r="F45" s="1">
        <v>0</v>
      </c>
      <c r="G45" s="117">
        <v>0</v>
      </c>
      <c r="H45" s="1">
        <v>0</v>
      </c>
      <c r="I45" s="1">
        <v>0</v>
      </c>
      <c r="J45" s="1">
        <v>0</v>
      </c>
      <c r="K45" s="117">
        <v>0</v>
      </c>
      <c r="L45" s="1">
        <v>0</v>
      </c>
      <c r="M45" s="1">
        <v>0</v>
      </c>
      <c r="N45" s="1">
        <v>0</v>
      </c>
      <c r="O45" s="117">
        <v>0</v>
      </c>
      <c r="P45" s="1">
        <v>60</v>
      </c>
      <c r="Q45" s="1">
        <v>0</v>
      </c>
      <c r="R45" s="1">
        <v>0</v>
      </c>
      <c r="S45" s="117">
        <v>60</v>
      </c>
      <c r="T45" s="19">
        <v>60</v>
      </c>
    </row>
    <row r="46" spans="1:20" ht="6" customHeight="1">
      <c r="A46" s="5"/>
      <c r="B46" s="5"/>
      <c r="C46" s="5"/>
      <c r="D46" s="5"/>
      <c r="E46" s="5"/>
      <c r="F46" s="5"/>
      <c r="G46" s="5"/>
      <c r="H46" s="5"/>
      <c r="I46" s="5"/>
      <c r="J46" s="5"/>
      <c r="K46" s="5"/>
      <c r="L46" s="5"/>
      <c r="M46" s="5"/>
      <c r="N46" s="5"/>
      <c r="O46" s="5"/>
      <c r="P46" s="5"/>
      <c r="Q46" s="5"/>
      <c r="R46" s="5"/>
      <c r="S46" s="5"/>
      <c r="T46" s="5"/>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row r="61" spans="1:2" ht="12.75">
      <c r="A61" s="7"/>
    </row>
  </sheetData>
  <mergeCells count="1">
    <mergeCell ref="A2:D2"/>
  </mergeCells>
  <phoneticPr fontId="2" type="noConversion"/>
  <hyperlinks>
    <hyperlink ref="T2" location="'Index-P-TR'!A1" display="◄" xr:uid="{00000000-0004-0000-2900-000000000000}"/>
  </hyperlinks>
  <pageMargins left="0.78740157480314965" right="0.78740157480314965" top="0.55000000000000004" bottom="0.47" header="0.39" footer="0.24"/>
  <pageSetup paperSize="9" scale="75" orientation="landscape" r:id="rId1"/>
  <headerFooter alignWithMargins="0">
    <oddFooter>&amp;R&amp;6&amp;F &amp;A</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U61"/>
  <sheetViews>
    <sheetView zoomScaleNormal="100" workbookViewId="0">
      <pane xSplit="3" topLeftCell="D1" activePane="topRight" state="frozen"/>
      <selection pane="topRight" activeCell="T2" sqref="T2"/>
    </sheetView>
  </sheetViews>
  <sheetFormatPr baseColWidth="10" defaultRowHeight="11.25"/>
  <cols>
    <col min="1" max="1" width="26.83203125" customWidth="1"/>
    <col min="2" max="2" width="5.5" hidden="1" customWidth="1"/>
    <col min="3" max="3" width="5.5" customWidth="1"/>
    <col min="4" max="19" width="9.5" customWidth="1"/>
    <col min="20" max="20" width="11" customWidth="1"/>
  </cols>
  <sheetData>
    <row r="1" spans="1:21" ht="6" customHeight="1"/>
    <row r="2" spans="1:21" ht="27" customHeight="1">
      <c r="A2" s="230" t="s">
        <v>29</v>
      </c>
      <c r="B2" s="228"/>
      <c r="C2" s="228"/>
      <c r="D2" s="228"/>
      <c r="T2" s="130" t="s">
        <v>65</v>
      </c>
    </row>
    <row r="3" spans="1:21" ht="12">
      <c r="A3" s="4" t="s">
        <v>101</v>
      </c>
    </row>
    <row r="4" spans="1:21" ht="12">
      <c r="A4" s="4" t="s">
        <v>102</v>
      </c>
    </row>
    <row r="5" spans="1:21" ht="6" customHeight="1"/>
    <row r="6" spans="1:21" ht="30" customHeight="1">
      <c r="A6" s="21">
        <v>2003</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2003</v>
      </c>
      <c r="U6" s="43"/>
    </row>
    <row r="7" spans="1:21" ht="3.75" customHeight="1">
      <c r="T7" s="47"/>
    </row>
    <row r="8" spans="1:21" ht="22.5" customHeight="1">
      <c r="A8" s="92" t="s">
        <v>29</v>
      </c>
      <c r="B8" s="93"/>
      <c r="C8" s="93"/>
      <c r="D8" s="94">
        <v>27408</v>
      </c>
      <c r="E8" s="94">
        <v>31122</v>
      </c>
      <c r="F8" s="94">
        <v>30906</v>
      </c>
      <c r="G8" s="116">
        <v>89436</v>
      </c>
      <c r="H8" s="94">
        <v>26077</v>
      </c>
      <c r="I8" s="94">
        <v>28334</v>
      </c>
      <c r="J8" s="94">
        <v>31541</v>
      </c>
      <c r="K8" s="116">
        <v>85952</v>
      </c>
      <c r="L8" s="94">
        <v>29608</v>
      </c>
      <c r="M8" s="94">
        <v>29221</v>
      </c>
      <c r="N8" s="94">
        <v>29593</v>
      </c>
      <c r="O8" s="116">
        <v>88422</v>
      </c>
      <c r="P8" s="94">
        <v>33355</v>
      </c>
      <c r="Q8" s="94">
        <v>32019</v>
      </c>
      <c r="R8" s="94">
        <v>27340</v>
      </c>
      <c r="S8" s="116">
        <v>92714</v>
      </c>
      <c r="T8" s="105">
        <v>356524</v>
      </c>
    </row>
    <row r="9" spans="1:21" ht="6" customHeight="1">
      <c r="D9" s="1"/>
      <c r="E9" s="1"/>
      <c r="F9" s="1"/>
      <c r="G9" s="117"/>
      <c r="H9" s="1"/>
      <c r="I9" s="1"/>
      <c r="J9" s="1"/>
      <c r="K9" s="117"/>
      <c r="L9" s="1"/>
      <c r="M9" s="1"/>
      <c r="N9" s="1"/>
      <c r="O9" s="117"/>
      <c r="P9" s="1"/>
      <c r="Q9" s="1"/>
      <c r="R9" s="1"/>
      <c r="S9" s="117"/>
      <c r="T9" s="19"/>
    </row>
    <row r="10" spans="1:21" ht="22.5" customHeight="1">
      <c r="A10" s="96" t="s">
        <v>32</v>
      </c>
      <c r="B10" s="97"/>
      <c r="C10" s="97"/>
      <c r="D10" s="98">
        <v>25708</v>
      </c>
      <c r="E10" s="98">
        <v>29398</v>
      </c>
      <c r="F10" s="98">
        <v>29132</v>
      </c>
      <c r="G10" s="117">
        <v>84238</v>
      </c>
      <c r="H10" s="98">
        <v>25889</v>
      </c>
      <c r="I10" s="98">
        <v>28334</v>
      </c>
      <c r="J10" s="98">
        <v>31541</v>
      </c>
      <c r="K10" s="117">
        <v>85764</v>
      </c>
      <c r="L10" s="98">
        <v>29555</v>
      </c>
      <c r="M10" s="98">
        <v>29221</v>
      </c>
      <c r="N10" s="98">
        <v>29593</v>
      </c>
      <c r="O10" s="117">
        <v>88369</v>
      </c>
      <c r="P10" s="98">
        <v>33059</v>
      </c>
      <c r="Q10" s="98">
        <v>30207</v>
      </c>
      <c r="R10" s="98">
        <v>26894</v>
      </c>
      <c r="S10" s="117">
        <v>90160</v>
      </c>
      <c r="T10" s="110">
        <v>348531</v>
      </c>
    </row>
    <row r="11" spans="1:21">
      <c r="A11" s="3" t="s">
        <v>18</v>
      </c>
      <c r="B11" s="11" t="s">
        <v>0</v>
      </c>
      <c r="C11" s="11" t="s">
        <v>1</v>
      </c>
      <c r="D11" s="1">
        <v>6566</v>
      </c>
      <c r="E11" s="1">
        <v>7314</v>
      </c>
      <c r="F11" s="1">
        <v>7645</v>
      </c>
      <c r="G11" s="117">
        <v>21525</v>
      </c>
      <c r="H11" s="1">
        <v>5374</v>
      </c>
      <c r="I11" s="1">
        <v>4882</v>
      </c>
      <c r="J11" s="1">
        <v>5198</v>
      </c>
      <c r="K11" s="117">
        <v>15454</v>
      </c>
      <c r="L11" s="1">
        <v>8980</v>
      </c>
      <c r="M11" s="1">
        <v>7435</v>
      </c>
      <c r="N11" s="1">
        <v>6829</v>
      </c>
      <c r="O11" s="117">
        <v>23244</v>
      </c>
      <c r="P11" s="1">
        <v>6875</v>
      </c>
      <c r="Q11" s="1">
        <v>4665</v>
      </c>
      <c r="R11" s="1">
        <v>3668</v>
      </c>
      <c r="S11" s="117">
        <v>15208</v>
      </c>
      <c r="T11" s="19">
        <v>75431</v>
      </c>
    </row>
    <row r="12" spans="1:21">
      <c r="A12" t="s">
        <v>19</v>
      </c>
      <c r="B12" s="11" t="s">
        <v>2</v>
      </c>
      <c r="C12" s="11" t="s">
        <v>3</v>
      </c>
      <c r="D12" s="1">
        <v>4768</v>
      </c>
      <c r="E12" s="1">
        <v>6583</v>
      </c>
      <c r="F12" s="1">
        <v>6037</v>
      </c>
      <c r="G12" s="117">
        <v>17388</v>
      </c>
      <c r="H12" s="1">
        <v>5348</v>
      </c>
      <c r="I12" s="1">
        <v>6998</v>
      </c>
      <c r="J12" s="1">
        <v>7618</v>
      </c>
      <c r="K12" s="117">
        <v>19964</v>
      </c>
      <c r="L12" s="1">
        <v>5654</v>
      </c>
      <c r="M12" s="1">
        <v>7008</v>
      </c>
      <c r="N12" s="1">
        <v>7122</v>
      </c>
      <c r="O12" s="117">
        <v>19784</v>
      </c>
      <c r="P12" s="1">
        <v>9188</v>
      </c>
      <c r="Q12" s="1">
        <v>8306</v>
      </c>
      <c r="R12" s="1">
        <v>5538</v>
      </c>
      <c r="S12" s="117">
        <v>23032</v>
      </c>
      <c r="T12" s="19">
        <v>80168</v>
      </c>
    </row>
    <row r="13" spans="1:21">
      <c r="A13" t="s">
        <v>20</v>
      </c>
      <c r="B13" s="11" t="s">
        <v>4</v>
      </c>
      <c r="C13" s="11" t="s">
        <v>5</v>
      </c>
      <c r="D13" s="1">
        <v>14374</v>
      </c>
      <c r="E13" s="1">
        <v>15501</v>
      </c>
      <c r="F13" s="1">
        <v>15450</v>
      </c>
      <c r="G13" s="117">
        <v>45325</v>
      </c>
      <c r="H13" s="1">
        <v>15167</v>
      </c>
      <c r="I13" s="1">
        <v>16454</v>
      </c>
      <c r="J13" s="1">
        <v>18725</v>
      </c>
      <c r="K13" s="117">
        <v>50346</v>
      </c>
      <c r="L13" s="1">
        <v>14921</v>
      </c>
      <c r="M13" s="1">
        <v>14778</v>
      </c>
      <c r="N13" s="1">
        <v>15642</v>
      </c>
      <c r="O13" s="117">
        <v>45341</v>
      </c>
      <c r="P13" s="1">
        <v>16996</v>
      </c>
      <c r="Q13" s="1">
        <v>17236</v>
      </c>
      <c r="R13" s="1">
        <v>17688</v>
      </c>
      <c r="S13" s="117">
        <v>51920</v>
      </c>
      <c r="T13" s="19">
        <v>192932</v>
      </c>
    </row>
    <row r="14" spans="1:21" ht="6" customHeight="1">
      <c r="D14" s="1"/>
      <c r="E14" s="1"/>
      <c r="F14" s="1"/>
      <c r="G14" s="117"/>
      <c r="H14" s="1"/>
      <c r="I14" s="1"/>
      <c r="J14" s="1"/>
      <c r="K14" s="117"/>
      <c r="L14" s="1"/>
      <c r="M14" s="1"/>
      <c r="N14" s="1"/>
      <c r="O14" s="117"/>
      <c r="P14" s="1"/>
      <c r="Q14" s="1"/>
      <c r="R14" s="1"/>
      <c r="S14" s="117"/>
      <c r="T14" s="19"/>
    </row>
    <row r="15" spans="1:21" ht="24" customHeight="1">
      <c r="A15" s="99" t="s">
        <v>33</v>
      </c>
      <c r="B15" s="100"/>
      <c r="C15" s="100"/>
      <c r="D15" s="101">
        <v>1700</v>
      </c>
      <c r="E15" s="101">
        <v>1724</v>
      </c>
      <c r="F15" s="101">
        <v>1774</v>
      </c>
      <c r="G15" s="117">
        <v>5198</v>
      </c>
      <c r="H15" s="101">
        <v>188</v>
      </c>
      <c r="I15" s="101">
        <v>0</v>
      </c>
      <c r="J15" s="101">
        <v>0</v>
      </c>
      <c r="K15" s="117">
        <v>188</v>
      </c>
      <c r="L15" s="101">
        <v>53</v>
      </c>
      <c r="M15" s="101">
        <v>0</v>
      </c>
      <c r="N15" s="101">
        <v>0</v>
      </c>
      <c r="O15" s="117">
        <v>53</v>
      </c>
      <c r="P15" s="101">
        <v>296</v>
      </c>
      <c r="Q15" s="101">
        <v>1812</v>
      </c>
      <c r="R15" s="101">
        <v>446</v>
      </c>
      <c r="S15" s="117">
        <v>2554</v>
      </c>
      <c r="T15" s="108">
        <v>7993</v>
      </c>
    </row>
    <row r="16" spans="1:21">
      <c r="A16" t="s">
        <v>21</v>
      </c>
      <c r="B16" s="11" t="s">
        <v>6</v>
      </c>
      <c r="C16" s="11" t="s">
        <v>7</v>
      </c>
      <c r="D16" s="2">
        <v>1700</v>
      </c>
      <c r="E16" s="2">
        <v>1724</v>
      </c>
      <c r="F16" s="2">
        <v>1774</v>
      </c>
      <c r="G16" s="117">
        <v>5198</v>
      </c>
      <c r="H16" s="2">
        <v>96</v>
      </c>
      <c r="I16" s="2">
        <v>0</v>
      </c>
      <c r="J16" s="2">
        <v>0</v>
      </c>
      <c r="K16" s="117">
        <v>96</v>
      </c>
      <c r="L16" s="2">
        <v>8</v>
      </c>
      <c r="M16" s="2">
        <v>0</v>
      </c>
      <c r="N16" s="2">
        <v>0</v>
      </c>
      <c r="O16" s="117">
        <v>8</v>
      </c>
      <c r="P16" s="2">
        <v>296</v>
      </c>
      <c r="Q16" s="2">
        <v>1812</v>
      </c>
      <c r="R16" s="2">
        <v>248</v>
      </c>
      <c r="S16" s="117">
        <v>2356</v>
      </c>
      <c r="T16" s="19">
        <v>7658</v>
      </c>
    </row>
    <row r="17" spans="1:20">
      <c r="A17" t="s">
        <v>22</v>
      </c>
      <c r="B17" s="11" t="s">
        <v>8</v>
      </c>
      <c r="C17" s="11" t="s">
        <v>9</v>
      </c>
      <c r="D17" s="2">
        <v>0</v>
      </c>
      <c r="E17" s="2">
        <v>0</v>
      </c>
      <c r="F17" s="2">
        <v>0</v>
      </c>
      <c r="G17" s="117">
        <v>0</v>
      </c>
      <c r="H17" s="2">
        <v>0</v>
      </c>
      <c r="I17" s="2">
        <v>0</v>
      </c>
      <c r="J17" s="2">
        <v>0</v>
      </c>
      <c r="K17" s="117">
        <v>0</v>
      </c>
      <c r="L17" s="2">
        <v>0</v>
      </c>
      <c r="M17" s="2">
        <v>0</v>
      </c>
      <c r="N17" s="2">
        <v>0</v>
      </c>
      <c r="O17" s="117">
        <v>0</v>
      </c>
      <c r="P17" s="2">
        <v>0</v>
      </c>
      <c r="Q17" s="2">
        <v>0</v>
      </c>
      <c r="R17" s="2">
        <v>198</v>
      </c>
      <c r="S17" s="117">
        <v>198</v>
      </c>
      <c r="T17" s="19">
        <v>198</v>
      </c>
    </row>
    <row r="18" spans="1:20">
      <c r="A18" t="s">
        <v>23</v>
      </c>
      <c r="B18" s="11" t="s">
        <v>10</v>
      </c>
      <c r="C18" s="11" t="s">
        <v>11</v>
      </c>
      <c r="D18" s="2">
        <v>0</v>
      </c>
      <c r="E18" s="2">
        <v>0</v>
      </c>
      <c r="F18" s="2">
        <v>0</v>
      </c>
      <c r="G18" s="117">
        <v>0</v>
      </c>
      <c r="H18" s="2">
        <v>0</v>
      </c>
      <c r="I18" s="2">
        <v>0</v>
      </c>
      <c r="J18" s="2">
        <v>0</v>
      </c>
      <c r="K18" s="117">
        <v>0</v>
      </c>
      <c r="L18" s="2">
        <v>0</v>
      </c>
      <c r="M18" s="2">
        <v>0</v>
      </c>
      <c r="N18" s="2">
        <v>0</v>
      </c>
      <c r="O18" s="117">
        <v>0</v>
      </c>
      <c r="P18" s="2">
        <v>0</v>
      </c>
      <c r="Q18" s="2">
        <v>0</v>
      </c>
      <c r="R18" s="2">
        <v>0</v>
      </c>
      <c r="S18" s="117">
        <v>0</v>
      </c>
      <c r="T18" s="19">
        <v>0</v>
      </c>
    </row>
    <row r="19" spans="1:20">
      <c r="A19" t="s">
        <v>24</v>
      </c>
      <c r="B19" s="11" t="s">
        <v>12</v>
      </c>
      <c r="C19" s="11" t="s">
        <v>13</v>
      </c>
      <c r="D19" s="2">
        <v>0</v>
      </c>
      <c r="E19" s="2">
        <v>0</v>
      </c>
      <c r="F19" s="2">
        <v>0</v>
      </c>
      <c r="G19" s="117">
        <v>0</v>
      </c>
      <c r="H19" s="2">
        <v>92</v>
      </c>
      <c r="I19" s="2">
        <v>0</v>
      </c>
      <c r="J19" s="2">
        <v>0</v>
      </c>
      <c r="K19" s="117">
        <v>92</v>
      </c>
      <c r="L19" s="2">
        <v>45</v>
      </c>
      <c r="M19" s="2">
        <v>0</v>
      </c>
      <c r="N19" s="2">
        <v>0</v>
      </c>
      <c r="O19" s="117">
        <v>45</v>
      </c>
      <c r="P19" s="2">
        <v>0</v>
      </c>
      <c r="Q19" s="2">
        <v>0</v>
      </c>
      <c r="R19" s="2">
        <v>0</v>
      </c>
      <c r="S19" s="117">
        <v>0</v>
      </c>
      <c r="T19" s="19">
        <v>137</v>
      </c>
    </row>
    <row r="20" spans="1:20" ht="6" customHeight="1">
      <c r="D20" s="1"/>
      <c r="E20" s="1"/>
      <c r="F20" s="1"/>
      <c r="G20" s="117"/>
      <c r="H20" s="1"/>
      <c r="I20" s="1"/>
      <c r="J20" s="1"/>
      <c r="K20" s="117"/>
      <c r="L20" s="1"/>
      <c r="M20" s="1"/>
      <c r="N20" s="1"/>
      <c r="O20" s="117"/>
      <c r="P20" s="1"/>
      <c r="Q20" s="1"/>
      <c r="R20" s="1"/>
      <c r="S20" s="117"/>
      <c r="T20" s="19"/>
    </row>
    <row r="21" spans="1:20" ht="22.5">
      <c r="A21" s="92" t="s">
        <v>30</v>
      </c>
      <c r="B21" s="103"/>
      <c r="C21" s="103"/>
      <c r="D21" s="94">
        <v>19781</v>
      </c>
      <c r="E21" s="94">
        <v>22723</v>
      </c>
      <c r="F21" s="94">
        <v>21809</v>
      </c>
      <c r="G21" s="116">
        <v>64313</v>
      </c>
      <c r="H21" s="94">
        <v>20196</v>
      </c>
      <c r="I21" s="94">
        <v>24271</v>
      </c>
      <c r="J21" s="94">
        <v>27513</v>
      </c>
      <c r="K21" s="116">
        <v>71980</v>
      </c>
      <c r="L21" s="94">
        <v>24105</v>
      </c>
      <c r="M21" s="94">
        <v>23627</v>
      </c>
      <c r="N21" s="94">
        <v>23981</v>
      </c>
      <c r="O21" s="116">
        <v>71713</v>
      </c>
      <c r="P21" s="94">
        <v>26043</v>
      </c>
      <c r="Q21" s="94">
        <v>24842</v>
      </c>
      <c r="R21" s="94">
        <v>21689</v>
      </c>
      <c r="S21" s="116">
        <v>72574</v>
      </c>
      <c r="T21" s="105">
        <v>280580</v>
      </c>
    </row>
    <row r="22" spans="1:20" ht="6" customHeight="1">
      <c r="D22" s="1"/>
      <c r="E22" s="1"/>
      <c r="F22" s="1"/>
      <c r="G22" s="117"/>
      <c r="H22" s="1"/>
      <c r="I22" s="1"/>
      <c r="J22" s="1"/>
      <c r="K22" s="117"/>
      <c r="L22" s="1"/>
      <c r="M22" s="1"/>
      <c r="N22" s="1"/>
      <c r="O22" s="117"/>
      <c r="P22" s="1"/>
      <c r="Q22" s="1"/>
      <c r="R22" s="1"/>
      <c r="S22" s="117"/>
      <c r="T22" s="19"/>
    </row>
    <row r="23" spans="1:20" ht="22.5" customHeight="1">
      <c r="A23" s="96" t="s">
        <v>32</v>
      </c>
      <c r="B23" s="97"/>
      <c r="C23" s="97"/>
      <c r="D23" s="98">
        <v>18081</v>
      </c>
      <c r="E23" s="98">
        <v>20999</v>
      </c>
      <c r="F23" s="98">
        <v>20035</v>
      </c>
      <c r="G23" s="117">
        <v>59115</v>
      </c>
      <c r="H23" s="98">
        <v>20008</v>
      </c>
      <c r="I23" s="98">
        <v>24271</v>
      </c>
      <c r="J23" s="98">
        <v>27513</v>
      </c>
      <c r="K23" s="117">
        <v>71792</v>
      </c>
      <c r="L23" s="98">
        <v>24052</v>
      </c>
      <c r="M23" s="98">
        <v>23627</v>
      </c>
      <c r="N23" s="98">
        <v>23981</v>
      </c>
      <c r="O23" s="117">
        <v>71660</v>
      </c>
      <c r="P23" s="98">
        <v>25747</v>
      </c>
      <c r="Q23" s="98">
        <v>23030</v>
      </c>
      <c r="R23" s="98">
        <v>21243</v>
      </c>
      <c r="S23" s="117">
        <v>70020</v>
      </c>
      <c r="T23" s="110">
        <v>272587</v>
      </c>
    </row>
    <row r="24" spans="1:20">
      <c r="A24" s="3" t="s">
        <v>18</v>
      </c>
      <c r="B24" s="11" t="s">
        <v>0</v>
      </c>
      <c r="C24" s="11" t="s">
        <v>1</v>
      </c>
      <c r="D24" s="1">
        <v>405</v>
      </c>
      <c r="E24" s="1">
        <v>175</v>
      </c>
      <c r="F24" s="1">
        <v>57</v>
      </c>
      <c r="G24" s="117">
        <v>637</v>
      </c>
      <c r="H24" s="1">
        <v>277</v>
      </c>
      <c r="I24" s="1">
        <v>1535</v>
      </c>
      <c r="J24" s="1">
        <v>1844</v>
      </c>
      <c r="K24" s="117">
        <v>3656</v>
      </c>
      <c r="L24" s="1">
        <v>3812</v>
      </c>
      <c r="M24" s="1">
        <v>2239</v>
      </c>
      <c r="N24" s="1">
        <v>2259</v>
      </c>
      <c r="O24" s="117">
        <v>8310</v>
      </c>
      <c r="P24" s="1">
        <v>2096</v>
      </c>
      <c r="Q24" s="1">
        <v>266</v>
      </c>
      <c r="R24" s="1">
        <v>57</v>
      </c>
      <c r="S24" s="117">
        <v>2419</v>
      </c>
      <c r="T24" s="19">
        <v>15022</v>
      </c>
    </row>
    <row r="25" spans="1:20">
      <c r="A25" t="s">
        <v>19</v>
      </c>
      <c r="B25" s="11" t="s">
        <v>2</v>
      </c>
      <c r="C25" s="11" t="s">
        <v>3</v>
      </c>
      <c r="D25" s="1">
        <v>4258</v>
      </c>
      <c r="E25" s="1">
        <v>6139</v>
      </c>
      <c r="F25" s="1">
        <v>5633</v>
      </c>
      <c r="G25" s="117">
        <v>16030</v>
      </c>
      <c r="H25" s="1">
        <v>4765</v>
      </c>
      <c r="I25" s="1">
        <v>6550</v>
      </c>
      <c r="J25" s="1">
        <v>7137</v>
      </c>
      <c r="K25" s="117">
        <v>18452</v>
      </c>
      <c r="L25" s="1">
        <v>5386</v>
      </c>
      <c r="M25" s="1">
        <v>6704</v>
      </c>
      <c r="N25" s="1">
        <v>6528</v>
      </c>
      <c r="O25" s="117">
        <v>18618</v>
      </c>
      <c r="P25" s="1">
        <v>7274</v>
      </c>
      <c r="Q25" s="1">
        <v>6412</v>
      </c>
      <c r="R25" s="1">
        <v>4808</v>
      </c>
      <c r="S25" s="117">
        <v>18494</v>
      </c>
      <c r="T25" s="19">
        <v>71594</v>
      </c>
    </row>
    <row r="26" spans="1:20">
      <c r="A26" t="s">
        <v>20</v>
      </c>
      <c r="B26" s="11" t="s">
        <v>4</v>
      </c>
      <c r="C26" s="11" t="s">
        <v>5</v>
      </c>
      <c r="D26" s="1">
        <v>13418</v>
      </c>
      <c r="E26" s="1">
        <v>14685</v>
      </c>
      <c r="F26" s="1">
        <v>14345</v>
      </c>
      <c r="G26" s="117">
        <v>42448</v>
      </c>
      <c r="H26" s="1">
        <v>14966</v>
      </c>
      <c r="I26" s="1">
        <v>16186</v>
      </c>
      <c r="J26" s="1">
        <v>18532</v>
      </c>
      <c r="K26" s="117">
        <v>49684</v>
      </c>
      <c r="L26" s="1">
        <v>14854</v>
      </c>
      <c r="M26" s="1">
        <v>14684</v>
      </c>
      <c r="N26" s="1">
        <v>15194</v>
      </c>
      <c r="O26" s="117">
        <v>44732</v>
      </c>
      <c r="P26" s="1">
        <v>16377</v>
      </c>
      <c r="Q26" s="1">
        <v>16352</v>
      </c>
      <c r="R26" s="1">
        <v>16378</v>
      </c>
      <c r="S26" s="117">
        <v>49107</v>
      </c>
      <c r="T26" s="19">
        <v>185971</v>
      </c>
    </row>
    <row r="27" spans="1:20" ht="6" customHeight="1">
      <c r="D27" s="1"/>
      <c r="E27" s="1"/>
      <c r="F27" s="1"/>
      <c r="G27" s="117"/>
      <c r="H27" s="1"/>
      <c r="I27" s="1"/>
      <c r="J27" s="1"/>
      <c r="K27" s="117"/>
      <c r="L27" s="1"/>
      <c r="M27" s="1"/>
      <c r="N27" s="1"/>
      <c r="O27" s="117"/>
      <c r="P27" s="1"/>
      <c r="Q27" s="1"/>
      <c r="R27" s="1"/>
      <c r="S27" s="117"/>
      <c r="T27" s="19"/>
    </row>
    <row r="28" spans="1:20" ht="24" customHeight="1">
      <c r="A28" s="99" t="s">
        <v>33</v>
      </c>
      <c r="B28" s="100"/>
      <c r="C28" s="100"/>
      <c r="D28" s="101">
        <v>1700</v>
      </c>
      <c r="E28" s="101">
        <v>1724</v>
      </c>
      <c r="F28" s="101">
        <v>1774</v>
      </c>
      <c r="G28" s="117">
        <v>5198</v>
      </c>
      <c r="H28" s="101">
        <v>188</v>
      </c>
      <c r="I28" s="101">
        <v>0</v>
      </c>
      <c r="J28" s="101">
        <v>0</v>
      </c>
      <c r="K28" s="117">
        <v>188</v>
      </c>
      <c r="L28" s="101">
        <v>53</v>
      </c>
      <c r="M28" s="101">
        <v>0</v>
      </c>
      <c r="N28" s="101">
        <v>0</v>
      </c>
      <c r="O28" s="117">
        <v>53</v>
      </c>
      <c r="P28" s="101">
        <v>296</v>
      </c>
      <c r="Q28" s="101">
        <v>1812</v>
      </c>
      <c r="R28" s="101">
        <v>446</v>
      </c>
      <c r="S28" s="117">
        <v>2554</v>
      </c>
      <c r="T28" s="108">
        <v>7993</v>
      </c>
    </row>
    <row r="29" spans="1:20">
      <c r="A29" t="s">
        <v>21</v>
      </c>
      <c r="B29" s="11" t="s">
        <v>6</v>
      </c>
      <c r="C29" s="11" t="s">
        <v>7</v>
      </c>
      <c r="D29" s="1">
        <v>1700</v>
      </c>
      <c r="E29" s="1">
        <v>1724</v>
      </c>
      <c r="F29" s="1">
        <v>1774</v>
      </c>
      <c r="G29" s="117">
        <v>5198</v>
      </c>
      <c r="H29" s="1">
        <v>96</v>
      </c>
      <c r="I29" s="1">
        <v>0</v>
      </c>
      <c r="J29" s="1">
        <v>0</v>
      </c>
      <c r="K29" s="117">
        <v>96</v>
      </c>
      <c r="L29" s="1">
        <v>8</v>
      </c>
      <c r="M29" s="1">
        <v>0</v>
      </c>
      <c r="N29" s="1">
        <v>0</v>
      </c>
      <c r="O29" s="117">
        <v>8</v>
      </c>
      <c r="P29" s="1">
        <v>296</v>
      </c>
      <c r="Q29" s="1">
        <v>1812</v>
      </c>
      <c r="R29" s="1">
        <v>248</v>
      </c>
      <c r="S29" s="117">
        <v>2356</v>
      </c>
      <c r="T29" s="19">
        <v>7658</v>
      </c>
    </row>
    <row r="30" spans="1:20">
      <c r="A30" t="s">
        <v>22</v>
      </c>
      <c r="B30" s="11" t="s">
        <v>8</v>
      </c>
      <c r="C30" s="11" t="s">
        <v>9</v>
      </c>
      <c r="D30" s="1">
        <v>0</v>
      </c>
      <c r="E30" s="1">
        <v>0</v>
      </c>
      <c r="F30" s="1">
        <v>0</v>
      </c>
      <c r="G30" s="117">
        <v>0</v>
      </c>
      <c r="H30" s="1">
        <v>0</v>
      </c>
      <c r="I30" s="1">
        <v>0</v>
      </c>
      <c r="J30" s="1">
        <v>0</v>
      </c>
      <c r="K30" s="117">
        <v>0</v>
      </c>
      <c r="L30" s="1">
        <v>0</v>
      </c>
      <c r="M30" s="1">
        <v>0</v>
      </c>
      <c r="N30" s="1">
        <v>0</v>
      </c>
      <c r="O30" s="117">
        <v>0</v>
      </c>
      <c r="P30" s="1">
        <v>0</v>
      </c>
      <c r="Q30" s="1">
        <v>0</v>
      </c>
      <c r="R30" s="1">
        <v>198</v>
      </c>
      <c r="S30" s="117">
        <v>198</v>
      </c>
      <c r="T30" s="19">
        <v>198</v>
      </c>
    </row>
    <row r="31" spans="1:20">
      <c r="A31" t="s">
        <v>23</v>
      </c>
      <c r="B31" s="11" t="s">
        <v>10</v>
      </c>
      <c r="C31" s="11" t="s">
        <v>11</v>
      </c>
      <c r="D31" s="1">
        <v>0</v>
      </c>
      <c r="E31" s="1">
        <v>0</v>
      </c>
      <c r="F31" s="1">
        <v>0</v>
      </c>
      <c r="G31" s="117">
        <v>0</v>
      </c>
      <c r="H31" s="1">
        <v>0</v>
      </c>
      <c r="I31" s="1">
        <v>0</v>
      </c>
      <c r="J31" s="1">
        <v>0</v>
      </c>
      <c r="K31" s="117">
        <v>0</v>
      </c>
      <c r="L31" s="1">
        <v>0</v>
      </c>
      <c r="M31" s="1">
        <v>0</v>
      </c>
      <c r="N31" s="1">
        <v>0</v>
      </c>
      <c r="O31" s="117">
        <v>0</v>
      </c>
      <c r="P31" s="1">
        <v>0</v>
      </c>
      <c r="Q31" s="1">
        <v>0</v>
      </c>
      <c r="R31" s="1">
        <v>0</v>
      </c>
      <c r="S31" s="117">
        <v>0</v>
      </c>
      <c r="T31" s="19">
        <v>0</v>
      </c>
    </row>
    <row r="32" spans="1:20">
      <c r="A32" t="s">
        <v>24</v>
      </c>
      <c r="B32" s="11" t="s">
        <v>12</v>
      </c>
      <c r="C32" s="11" t="s">
        <v>13</v>
      </c>
      <c r="D32" s="1">
        <v>0</v>
      </c>
      <c r="E32" s="1">
        <v>0</v>
      </c>
      <c r="F32" s="1">
        <v>0</v>
      </c>
      <c r="G32" s="117">
        <v>0</v>
      </c>
      <c r="H32" s="1">
        <v>92</v>
      </c>
      <c r="I32" s="1">
        <v>0</v>
      </c>
      <c r="J32" s="1">
        <v>0</v>
      </c>
      <c r="K32" s="117">
        <v>92</v>
      </c>
      <c r="L32" s="1">
        <v>45</v>
      </c>
      <c r="M32" s="1">
        <v>0</v>
      </c>
      <c r="N32" s="1">
        <v>0</v>
      </c>
      <c r="O32" s="117">
        <v>45</v>
      </c>
      <c r="P32" s="1">
        <v>0</v>
      </c>
      <c r="Q32" s="1">
        <v>0</v>
      </c>
      <c r="R32" s="1">
        <v>0</v>
      </c>
      <c r="S32" s="117">
        <v>0</v>
      </c>
      <c r="T32" s="19">
        <v>137</v>
      </c>
    </row>
    <row r="33" spans="1:20" ht="6" customHeight="1">
      <c r="D33" s="1"/>
      <c r="E33" s="1"/>
      <c r="F33" s="1"/>
      <c r="G33" s="117"/>
      <c r="H33" s="1"/>
      <c r="I33" s="1"/>
      <c r="J33" s="1"/>
      <c r="K33" s="117"/>
      <c r="L33" s="1"/>
      <c r="M33" s="1"/>
      <c r="N33" s="1"/>
      <c r="O33" s="117"/>
      <c r="P33" s="1"/>
      <c r="Q33" s="1"/>
      <c r="R33" s="1"/>
      <c r="S33" s="117"/>
      <c r="T33" s="19"/>
    </row>
    <row r="34" spans="1:20" ht="22.5">
      <c r="A34" s="92" t="s">
        <v>31</v>
      </c>
      <c r="B34" s="103"/>
      <c r="C34" s="103"/>
      <c r="D34" s="94">
        <v>7627</v>
      </c>
      <c r="E34" s="94">
        <v>8399</v>
      </c>
      <c r="F34" s="94">
        <v>9097</v>
      </c>
      <c r="G34" s="116">
        <v>25123</v>
      </c>
      <c r="H34" s="94">
        <v>5881</v>
      </c>
      <c r="I34" s="94">
        <v>4063</v>
      </c>
      <c r="J34" s="94">
        <v>4028</v>
      </c>
      <c r="K34" s="116">
        <v>13972</v>
      </c>
      <c r="L34" s="94">
        <v>5503</v>
      </c>
      <c r="M34" s="94">
        <v>5594</v>
      </c>
      <c r="N34" s="94">
        <v>5612</v>
      </c>
      <c r="O34" s="116">
        <v>16709</v>
      </c>
      <c r="P34" s="94">
        <v>7312</v>
      </c>
      <c r="Q34" s="94">
        <v>7177</v>
      </c>
      <c r="R34" s="94">
        <v>5651</v>
      </c>
      <c r="S34" s="116">
        <v>20140</v>
      </c>
      <c r="T34" s="105">
        <v>75944</v>
      </c>
    </row>
    <row r="35" spans="1:20" ht="6" customHeight="1">
      <c r="D35" s="1"/>
      <c r="E35" s="1"/>
      <c r="F35" s="1"/>
      <c r="G35" s="117"/>
      <c r="H35" s="1"/>
      <c r="I35" s="1"/>
      <c r="J35" s="1"/>
      <c r="K35" s="117"/>
      <c r="L35" s="1"/>
      <c r="M35" s="1"/>
      <c r="N35" s="1"/>
      <c r="O35" s="117"/>
      <c r="P35" s="1"/>
      <c r="Q35" s="1"/>
      <c r="R35" s="1"/>
      <c r="S35" s="117"/>
      <c r="T35" s="19"/>
    </row>
    <row r="36" spans="1:20" ht="22.5" customHeight="1">
      <c r="A36" s="96" t="s">
        <v>32</v>
      </c>
      <c r="B36" s="97"/>
      <c r="C36" s="97"/>
      <c r="D36" s="98">
        <v>7627</v>
      </c>
      <c r="E36" s="98">
        <v>8399</v>
      </c>
      <c r="F36" s="98">
        <v>9097</v>
      </c>
      <c r="G36" s="117">
        <v>25123</v>
      </c>
      <c r="H36" s="98">
        <v>5881</v>
      </c>
      <c r="I36" s="98">
        <v>4063</v>
      </c>
      <c r="J36" s="98">
        <v>4028</v>
      </c>
      <c r="K36" s="117">
        <v>13972</v>
      </c>
      <c r="L36" s="98">
        <v>5503</v>
      </c>
      <c r="M36" s="98">
        <v>5594</v>
      </c>
      <c r="N36" s="98">
        <v>5612</v>
      </c>
      <c r="O36" s="117">
        <v>16709</v>
      </c>
      <c r="P36" s="98">
        <v>7312</v>
      </c>
      <c r="Q36" s="98">
        <v>7177</v>
      </c>
      <c r="R36" s="98">
        <v>5651</v>
      </c>
      <c r="S36" s="117">
        <v>20140</v>
      </c>
      <c r="T36" s="110">
        <v>75944</v>
      </c>
    </row>
    <row r="37" spans="1:20">
      <c r="A37" s="14" t="s">
        <v>18</v>
      </c>
      <c r="B37" s="15" t="s">
        <v>0</v>
      </c>
      <c r="C37" s="15" t="s">
        <v>1</v>
      </c>
      <c r="D37" s="2">
        <v>6161</v>
      </c>
      <c r="E37" s="2">
        <v>7139</v>
      </c>
      <c r="F37" s="2">
        <v>7588</v>
      </c>
      <c r="G37" s="117">
        <v>20888</v>
      </c>
      <c r="H37" s="2">
        <v>5097</v>
      </c>
      <c r="I37" s="2">
        <v>3347</v>
      </c>
      <c r="J37" s="2">
        <v>3354</v>
      </c>
      <c r="K37" s="117">
        <v>11798</v>
      </c>
      <c r="L37" s="2">
        <v>5168</v>
      </c>
      <c r="M37" s="2">
        <v>5196</v>
      </c>
      <c r="N37" s="2">
        <v>4570</v>
      </c>
      <c r="O37" s="117">
        <v>14934</v>
      </c>
      <c r="P37" s="2">
        <v>4779</v>
      </c>
      <c r="Q37" s="2">
        <v>4399</v>
      </c>
      <c r="R37" s="2">
        <v>3611</v>
      </c>
      <c r="S37" s="117">
        <v>12789</v>
      </c>
      <c r="T37" s="19">
        <v>60409</v>
      </c>
    </row>
    <row r="38" spans="1:20">
      <c r="A38" s="13" t="s">
        <v>19</v>
      </c>
      <c r="B38" s="15" t="s">
        <v>2</v>
      </c>
      <c r="C38" s="15" t="s">
        <v>3</v>
      </c>
      <c r="D38" s="2">
        <v>510</v>
      </c>
      <c r="E38" s="2">
        <v>444</v>
      </c>
      <c r="F38" s="2">
        <v>404</v>
      </c>
      <c r="G38" s="117">
        <v>1358</v>
      </c>
      <c r="H38" s="2">
        <v>583</v>
      </c>
      <c r="I38" s="2">
        <v>448</v>
      </c>
      <c r="J38" s="2">
        <v>481</v>
      </c>
      <c r="K38" s="117">
        <v>1512</v>
      </c>
      <c r="L38" s="2">
        <v>268</v>
      </c>
      <c r="M38" s="2">
        <v>304</v>
      </c>
      <c r="N38" s="2">
        <v>594</v>
      </c>
      <c r="O38" s="117">
        <v>1166</v>
      </c>
      <c r="P38" s="2">
        <v>1914</v>
      </c>
      <c r="Q38" s="2">
        <v>1894</v>
      </c>
      <c r="R38" s="2">
        <v>730</v>
      </c>
      <c r="S38" s="117">
        <v>4538</v>
      </c>
      <c r="T38" s="19">
        <v>8574</v>
      </c>
    </row>
    <row r="39" spans="1:20">
      <c r="A39" s="13" t="s">
        <v>20</v>
      </c>
      <c r="B39" s="15" t="s">
        <v>4</v>
      </c>
      <c r="C39" s="15" t="s">
        <v>5</v>
      </c>
      <c r="D39" s="2">
        <v>956</v>
      </c>
      <c r="E39" s="2">
        <v>816</v>
      </c>
      <c r="F39" s="2">
        <v>1105</v>
      </c>
      <c r="G39" s="117">
        <v>2877</v>
      </c>
      <c r="H39" s="2">
        <v>201</v>
      </c>
      <c r="I39" s="2">
        <v>268</v>
      </c>
      <c r="J39" s="2">
        <v>193</v>
      </c>
      <c r="K39" s="117">
        <v>662</v>
      </c>
      <c r="L39" s="2">
        <v>67</v>
      </c>
      <c r="M39" s="2">
        <v>94</v>
      </c>
      <c r="N39" s="2">
        <v>448</v>
      </c>
      <c r="O39" s="117">
        <v>609</v>
      </c>
      <c r="P39" s="2">
        <v>619</v>
      </c>
      <c r="Q39" s="2">
        <v>884</v>
      </c>
      <c r="R39" s="2">
        <v>1310</v>
      </c>
      <c r="S39" s="117">
        <v>2813</v>
      </c>
      <c r="T39" s="19">
        <v>6961</v>
      </c>
    </row>
    <row r="40" spans="1:20" ht="6" customHeight="1">
      <c r="A40" s="13"/>
      <c r="B40" s="13"/>
      <c r="C40" s="13"/>
      <c r="D40" s="2"/>
      <c r="E40" s="2"/>
      <c r="F40" s="2"/>
      <c r="G40" s="117"/>
      <c r="H40" s="2"/>
      <c r="I40" s="2"/>
      <c r="J40" s="2"/>
      <c r="K40" s="117"/>
      <c r="L40" s="2"/>
      <c r="M40" s="2"/>
      <c r="N40" s="2"/>
      <c r="O40" s="117"/>
      <c r="P40" s="2"/>
      <c r="Q40" s="2"/>
      <c r="R40" s="2"/>
      <c r="S40" s="117"/>
      <c r="T40" s="20"/>
    </row>
    <row r="41" spans="1:20" ht="24" customHeight="1">
      <c r="A41" s="99" t="s">
        <v>33</v>
      </c>
      <c r="B41" s="100"/>
      <c r="C41" s="100"/>
      <c r="D41" s="101">
        <v>0</v>
      </c>
      <c r="E41" s="101">
        <v>0</v>
      </c>
      <c r="F41" s="101">
        <v>0</v>
      </c>
      <c r="G41" s="117">
        <v>0</v>
      </c>
      <c r="H41" s="101">
        <v>0</v>
      </c>
      <c r="I41" s="101">
        <v>0</v>
      </c>
      <c r="J41" s="101">
        <v>0</v>
      </c>
      <c r="K41" s="117">
        <v>0</v>
      </c>
      <c r="L41" s="101">
        <v>0</v>
      </c>
      <c r="M41" s="101">
        <v>0</v>
      </c>
      <c r="N41" s="101">
        <v>0</v>
      </c>
      <c r="O41" s="117">
        <v>0</v>
      </c>
      <c r="P41" s="101">
        <v>0</v>
      </c>
      <c r="Q41" s="101">
        <v>0</v>
      </c>
      <c r="R41" s="101">
        <v>0</v>
      </c>
      <c r="S41" s="117">
        <v>0</v>
      </c>
      <c r="T41" s="108">
        <v>0</v>
      </c>
    </row>
    <row r="42" spans="1:20">
      <c r="A42" s="13" t="s">
        <v>21</v>
      </c>
      <c r="B42" s="15" t="s">
        <v>6</v>
      </c>
      <c r="C42" s="15" t="s">
        <v>7</v>
      </c>
      <c r="D42" s="2">
        <v>0</v>
      </c>
      <c r="E42" s="2">
        <v>0</v>
      </c>
      <c r="F42" s="2">
        <v>0</v>
      </c>
      <c r="G42" s="117">
        <v>0</v>
      </c>
      <c r="H42" s="2">
        <v>0</v>
      </c>
      <c r="I42" s="2">
        <v>0</v>
      </c>
      <c r="J42" s="2">
        <v>0</v>
      </c>
      <c r="K42" s="117">
        <v>0</v>
      </c>
      <c r="L42" s="2">
        <v>0</v>
      </c>
      <c r="M42" s="2">
        <v>0</v>
      </c>
      <c r="N42" s="2">
        <v>0</v>
      </c>
      <c r="O42" s="117">
        <v>0</v>
      </c>
      <c r="P42" s="2">
        <v>0</v>
      </c>
      <c r="Q42" s="2">
        <v>0</v>
      </c>
      <c r="R42" s="2">
        <v>0</v>
      </c>
      <c r="S42" s="117">
        <v>0</v>
      </c>
      <c r="T42" s="19">
        <v>0</v>
      </c>
    </row>
    <row r="43" spans="1:20">
      <c r="A43" s="13" t="s">
        <v>22</v>
      </c>
      <c r="B43" s="15" t="s">
        <v>8</v>
      </c>
      <c r="C43" s="15" t="s">
        <v>9</v>
      </c>
      <c r="D43" s="2">
        <v>0</v>
      </c>
      <c r="E43" s="2">
        <v>0</v>
      </c>
      <c r="F43" s="2">
        <v>0</v>
      </c>
      <c r="G43" s="117">
        <v>0</v>
      </c>
      <c r="H43" s="2">
        <v>0</v>
      </c>
      <c r="I43" s="2">
        <v>0</v>
      </c>
      <c r="J43" s="2">
        <v>0</v>
      </c>
      <c r="K43" s="117">
        <v>0</v>
      </c>
      <c r="L43" s="2">
        <v>0</v>
      </c>
      <c r="M43" s="2">
        <v>0</v>
      </c>
      <c r="N43" s="2">
        <v>0</v>
      </c>
      <c r="O43" s="117">
        <v>0</v>
      </c>
      <c r="P43" s="2">
        <v>0</v>
      </c>
      <c r="Q43" s="2">
        <v>0</v>
      </c>
      <c r="R43" s="2">
        <v>0</v>
      </c>
      <c r="S43" s="117">
        <v>0</v>
      </c>
      <c r="T43" s="19">
        <v>0</v>
      </c>
    </row>
    <row r="44" spans="1:20">
      <c r="A44" t="s">
        <v>23</v>
      </c>
      <c r="B44" s="11" t="s">
        <v>10</v>
      </c>
      <c r="C44" s="11" t="s">
        <v>11</v>
      </c>
      <c r="D44" s="1">
        <v>0</v>
      </c>
      <c r="E44" s="2">
        <v>0</v>
      </c>
      <c r="F44" s="2">
        <v>0</v>
      </c>
      <c r="G44" s="117">
        <v>0</v>
      </c>
      <c r="H44" s="2">
        <v>0</v>
      </c>
      <c r="I44" s="2">
        <v>0</v>
      </c>
      <c r="J44" s="2">
        <v>0</v>
      </c>
      <c r="K44" s="117">
        <v>0</v>
      </c>
      <c r="L44" s="2">
        <v>0</v>
      </c>
      <c r="M44" s="2">
        <v>0</v>
      </c>
      <c r="N44" s="2">
        <v>0</v>
      </c>
      <c r="O44" s="117">
        <v>0</v>
      </c>
      <c r="P44" s="2">
        <v>0</v>
      </c>
      <c r="Q44" s="2">
        <v>0</v>
      </c>
      <c r="R44" s="2">
        <v>0</v>
      </c>
      <c r="S44" s="117">
        <v>0</v>
      </c>
      <c r="T44" s="19">
        <v>0</v>
      </c>
    </row>
    <row r="45" spans="1:20">
      <c r="A45" t="s">
        <v>24</v>
      </c>
      <c r="B45" s="11" t="s">
        <v>12</v>
      </c>
      <c r="C45" s="11" t="s">
        <v>13</v>
      </c>
      <c r="D45" s="1">
        <v>0</v>
      </c>
      <c r="E45" s="2">
        <v>0</v>
      </c>
      <c r="F45" s="2">
        <v>0</v>
      </c>
      <c r="G45" s="117">
        <v>0</v>
      </c>
      <c r="H45" s="2">
        <v>0</v>
      </c>
      <c r="I45" s="2">
        <v>0</v>
      </c>
      <c r="J45" s="2">
        <v>0</v>
      </c>
      <c r="K45" s="117">
        <v>0</v>
      </c>
      <c r="L45" s="2">
        <v>0</v>
      </c>
      <c r="M45" s="2">
        <v>0</v>
      </c>
      <c r="N45" s="2">
        <v>0</v>
      </c>
      <c r="O45" s="117">
        <v>0</v>
      </c>
      <c r="P45" s="2">
        <v>0</v>
      </c>
      <c r="Q45" s="2">
        <v>0</v>
      </c>
      <c r="R45" s="2">
        <v>0</v>
      </c>
      <c r="S45" s="117">
        <v>0</v>
      </c>
      <c r="T45" s="19">
        <v>0</v>
      </c>
    </row>
    <row r="46" spans="1:20" ht="6" customHeight="1">
      <c r="A46" s="5"/>
      <c r="B46" s="5"/>
      <c r="C46" s="5"/>
      <c r="D46" s="5"/>
      <c r="E46" s="5"/>
      <c r="F46" s="5"/>
      <c r="G46" s="5"/>
      <c r="H46" s="5"/>
      <c r="I46" s="5"/>
      <c r="J46" s="5"/>
      <c r="K46" s="5"/>
      <c r="L46" s="5"/>
      <c r="M46" s="5"/>
      <c r="N46" s="5"/>
      <c r="O46" s="5"/>
      <c r="P46" s="5"/>
      <c r="Q46" s="5"/>
      <c r="R46" s="5"/>
      <c r="S46" s="5"/>
      <c r="T46" s="5"/>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row r="61" spans="1:2" ht="12.75">
      <c r="A61" s="7"/>
    </row>
  </sheetData>
  <mergeCells count="1">
    <mergeCell ref="A2:D2"/>
  </mergeCells>
  <phoneticPr fontId="2" type="noConversion"/>
  <hyperlinks>
    <hyperlink ref="T2" location="'Index-P-TR'!A1" display="◄" xr:uid="{00000000-0004-0000-2A00-000000000000}"/>
  </hyperlinks>
  <pageMargins left="0.78740157480314965" right="0.78740157480314965" top="0.55000000000000004" bottom="0.47" header="0.39" footer="0.24"/>
  <pageSetup paperSize="9" scale="75" orientation="landscape" r:id="rId1"/>
  <headerFooter alignWithMargins="0">
    <oddFooter>&amp;R&amp;6&amp;F &amp;A</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U61"/>
  <sheetViews>
    <sheetView zoomScaleNormal="100" workbookViewId="0">
      <pane xSplit="3" topLeftCell="D1" activePane="topRight" state="frozen"/>
      <selection pane="topRight" activeCell="T2" sqref="T2"/>
    </sheetView>
  </sheetViews>
  <sheetFormatPr baseColWidth="10" defaultRowHeight="11.25"/>
  <cols>
    <col min="1" max="1" width="26.83203125" customWidth="1"/>
    <col min="2" max="2" width="5.5" hidden="1" customWidth="1"/>
    <col min="3" max="3" width="5.5" customWidth="1"/>
    <col min="4" max="19" width="9.5" customWidth="1"/>
    <col min="20" max="20" width="11" customWidth="1"/>
  </cols>
  <sheetData>
    <row r="1" spans="1:21" ht="6" customHeight="1"/>
    <row r="2" spans="1:21" ht="27" customHeight="1">
      <c r="A2" s="230" t="s">
        <v>29</v>
      </c>
      <c r="B2" s="228"/>
      <c r="C2" s="228"/>
      <c r="D2" s="228"/>
      <c r="T2" s="130" t="s">
        <v>65</v>
      </c>
    </row>
    <row r="3" spans="1:21" ht="12">
      <c r="A3" s="4" t="s">
        <v>101</v>
      </c>
    </row>
    <row r="4" spans="1:21" ht="12">
      <c r="A4" s="4" t="s">
        <v>102</v>
      </c>
    </row>
    <row r="5" spans="1:21" ht="6" customHeight="1"/>
    <row r="6" spans="1:21" ht="30" customHeight="1">
      <c r="A6" s="21">
        <v>2002</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2002</v>
      </c>
      <c r="U6" s="43"/>
    </row>
    <row r="7" spans="1:21" ht="3.75" customHeight="1">
      <c r="T7" s="47"/>
    </row>
    <row r="8" spans="1:21" ht="22.5" customHeight="1">
      <c r="A8" s="92" t="s">
        <v>29</v>
      </c>
      <c r="B8" s="93"/>
      <c r="C8" s="93"/>
      <c r="D8" s="94">
        <v>32698</v>
      </c>
      <c r="E8" s="94">
        <v>31147</v>
      </c>
      <c r="F8" s="94">
        <v>39188</v>
      </c>
      <c r="G8" s="116">
        <v>103033</v>
      </c>
      <c r="H8" s="94">
        <v>36057</v>
      </c>
      <c r="I8" s="94">
        <v>41610</v>
      </c>
      <c r="J8" s="94">
        <v>44662</v>
      </c>
      <c r="K8" s="116">
        <v>122329</v>
      </c>
      <c r="L8" s="94">
        <v>46343</v>
      </c>
      <c r="M8" s="94">
        <v>47615</v>
      </c>
      <c r="N8" s="94">
        <v>41671</v>
      </c>
      <c r="O8" s="116">
        <v>135629</v>
      </c>
      <c r="P8" s="94">
        <v>46354</v>
      </c>
      <c r="Q8" s="94">
        <v>35746</v>
      </c>
      <c r="R8" s="94">
        <v>32703</v>
      </c>
      <c r="S8" s="116">
        <v>114803</v>
      </c>
      <c r="T8" s="105">
        <v>475794</v>
      </c>
    </row>
    <row r="9" spans="1:21" ht="6" customHeight="1">
      <c r="D9" s="1"/>
      <c r="E9" s="1"/>
      <c r="F9" s="1"/>
      <c r="G9" s="117"/>
      <c r="H9" s="1"/>
      <c r="I9" s="1"/>
      <c r="J9" s="1"/>
      <c r="K9" s="117"/>
      <c r="L9" s="1"/>
      <c r="M9" s="1"/>
      <c r="N9" s="1"/>
      <c r="O9" s="117"/>
      <c r="P9" s="1"/>
      <c r="Q9" s="1"/>
      <c r="R9" s="1"/>
      <c r="S9" s="117"/>
      <c r="T9" s="19"/>
    </row>
    <row r="10" spans="1:21" ht="22.5" customHeight="1">
      <c r="A10" s="96" t="s">
        <v>32</v>
      </c>
      <c r="B10" s="97"/>
      <c r="C10" s="97"/>
      <c r="D10" s="98">
        <v>30227</v>
      </c>
      <c r="E10" s="98">
        <v>29001</v>
      </c>
      <c r="F10" s="98">
        <v>36795</v>
      </c>
      <c r="G10" s="117">
        <v>96023</v>
      </c>
      <c r="H10" s="98">
        <v>33589</v>
      </c>
      <c r="I10" s="98">
        <v>39064</v>
      </c>
      <c r="J10" s="98">
        <v>41770</v>
      </c>
      <c r="K10" s="117">
        <v>114423</v>
      </c>
      <c r="L10" s="98">
        <v>44049</v>
      </c>
      <c r="M10" s="98">
        <v>45059</v>
      </c>
      <c r="N10" s="98">
        <v>39388</v>
      </c>
      <c r="O10" s="117">
        <v>128496</v>
      </c>
      <c r="P10" s="98">
        <v>43566</v>
      </c>
      <c r="Q10" s="98">
        <v>33514</v>
      </c>
      <c r="R10" s="98">
        <v>30545</v>
      </c>
      <c r="S10" s="117">
        <v>107625</v>
      </c>
      <c r="T10" s="110">
        <v>446567</v>
      </c>
    </row>
    <row r="11" spans="1:21">
      <c r="A11" s="3" t="s">
        <v>18</v>
      </c>
      <c r="B11" s="11" t="s">
        <v>0</v>
      </c>
      <c r="C11" s="11" t="s">
        <v>1</v>
      </c>
      <c r="D11" s="1">
        <v>5141</v>
      </c>
      <c r="E11" s="1">
        <v>4112</v>
      </c>
      <c r="F11" s="1">
        <v>5544</v>
      </c>
      <c r="G11" s="117">
        <v>14797</v>
      </c>
      <c r="H11" s="1">
        <v>3785</v>
      </c>
      <c r="I11" s="1">
        <v>3760</v>
      </c>
      <c r="J11" s="1">
        <v>4001</v>
      </c>
      <c r="K11" s="117">
        <v>11546</v>
      </c>
      <c r="L11" s="1">
        <v>6580</v>
      </c>
      <c r="M11" s="1">
        <v>6387</v>
      </c>
      <c r="N11" s="1">
        <v>4038</v>
      </c>
      <c r="O11" s="117">
        <v>17005</v>
      </c>
      <c r="P11" s="1">
        <v>3998</v>
      </c>
      <c r="Q11" s="1">
        <v>6034</v>
      </c>
      <c r="R11" s="1">
        <v>7023</v>
      </c>
      <c r="S11" s="117">
        <v>17055</v>
      </c>
      <c r="T11" s="19">
        <v>60403</v>
      </c>
    </row>
    <row r="12" spans="1:21">
      <c r="A12" t="s">
        <v>19</v>
      </c>
      <c r="B12" s="11" t="s">
        <v>2</v>
      </c>
      <c r="C12" s="11" t="s">
        <v>3</v>
      </c>
      <c r="D12" s="1">
        <v>4611</v>
      </c>
      <c r="E12" s="1">
        <v>6896</v>
      </c>
      <c r="F12" s="1">
        <v>7234</v>
      </c>
      <c r="G12" s="117">
        <v>18741</v>
      </c>
      <c r="H12" s="1">
        <v>5298</v>
      </c>
      <c r="I12" s="1">
        <v>7046</v>
      </c>
      <c r="J12" s="1">
        <v>9056</v>
      </c>
      <c r="K12" s="117">
        <v>21400</v>
      </c>
      <c r="L12" s="1">
        <v>5688</v>
      </c>
      <c r="M12" s="1">
        <v>6788</v>
      </c>
      <c r="N12" s="1">
        <v>6836</v>
      </c>
      <c r="O12" s="117">
        <v>19312</v>
      </c>
      <c r="P12" s="1">
        <v>8108</v>
      </c>
      <c r="Q12" s="1">
        <v>5942</v>
      </c>
      <c r="R12" s="1">
        <v>5092</v>
      </c>
      <c r="S12" s="117">
        <v>19142</v>
      </c>
      <c r="T12" s="19">
        <v>78595</v>
      </c>
    </row>
    <row r="13" spans="1:21">
      <c r="A13" t="s">
        <v>20</v>
      </c>
      <c r="B13" s="11" t="s">
        <v>4</v>
      </c>
      <c r="C13" s="11" t="s">
        <v>5</v>
      </c>
      <c r="D13" s="1">
        <v>20475</v>
      </c>
      <c r="E13" s="1">
        <v>17993</v>
      </c>
      <c r="F13" s="1">
        <v>24017</v>
      </c>
      <c r="G13" s="117">
        <v>62485</v>
      </c>
      <c r="H13" s="1">
        <v>24506</v>
      </c>
      <c r="I13" s="1">
        <v>28258</v>
      </c>
      <c r="J13" s="1">
        <v>28713</v>
      </c>
      <c r="K13" s="117">
        <v>81477</v>
      </c>
      <c r="L13" s="1">
        <v>31781</v>
      </c>
      <c r="M13" s="1">
        <v>31884</v>
      </c>
      <c r="N13" s="1">
        <v>28514</v>
      </c>
      <c r="O13" s="117">
        <v>92179</v>
      </c>
      <c r="P13" s="1">
        <v>31460</v>
      </c>
      <c r="Q13" s="1">
        <v>21538</v>
      </c>
      <c r="R13" s="1">
        <v>18430</v>
      </c>
      <c r="S13" s="117">
        <v>71428</v>
      </c>
      <c r="T13" s="19">
        <v>307569</v>
      </c>
    </row>
    <row r="14" spans="1:21" ht="6" customHeight="1">
      <c r="D14" s="1"/>
      <c r="E14" s="1"/>
      <c r="F14" s="1"/>
      <c r="G14" s="117"/>
      <c r="H14" s="1"/>
      <c r="I14" s="1"/>
      <c r="J14" s="1"/>
      <c r="K14" s="117"/>
      <c r="L14" s="1"/>
      <c r="M14" s="1"/>
      <c r="N14" s="1"/>
      <c r="O14" s="117"/>
      <c r="P14" s="1"/>
      <c r="Q14" s="1"/>
      <c r="R14" s="1"/>
      <c r="S14" s="117"/>
      <c r="T14" s="19"/>
    </row>
    <row r="15" spans="1:21" ht="24" customHeight="1">
      <c r="A15" s="99" t="s">
        <v>33</v>
      </c>
      <c r="B15" s="100"/>
      <c r="C15" s="100"/>
      <c r="D15" s="101">
        <v>2471</v>
      </c>
      <c r="E15" s="101">
        <v>2146</v>
      </c>
      <c r="F15" s="101">
        <v>2393</v>
      </c>
      <c r="G15" s="117">
        <v>7010</v>
      </c>
      <c r="H15" s="101">
        <v>2468</v>
      </c>
      <c r="I15" s="101">
        <v>2546</v>
      </c>
      <c r="J15" s="101">
        <v>2892</v>
      </c>
      <c r="K15" s="117">
        <v>7906</v>
      </c>
      <c r="L15" s="101">
        <v>2294</v>
      </c>
      <c r="M15" s="101">
        <v>2556</v>
      </c>
      <c r="N15" s="101">
        <v>2283</v>
      </c>
      <c r="O15" s="117">
        <v>7133</v>
      </c>
      <c r="P15" s="101">
        <v>2788</v>
      </c>
      <c r="Q15" s="101">
        <v>2232</v>
      </c>
      <c r="R15" s="101">
        <v>2158</v>
      </c>
      <c r="S15" s="117">
        <v>7178</v>
      </c>
      <c r="T15" s="108">
        <v>29227</v>
      </c>
    </row>
    <row r="16" spans="1:21">
      <c r="A16" t="s">
        <v>21</v>
      </c>
      <c r="B16" s="11" t="s">
        <v>6</v>
      </c>
      <c r="C16" s="11" t="s">
        <v>7</v>
      </c>
      <c r="D16" s="2">
        <v>2420</v>
      </c>
      <c r="E16" s="2">
        <v>2146</v>
      </c>
      <c r="F16" s="2">
        <v>2296</v>
      </c>
      <c r="G16" s="117">
        <v>6862</v>
      </c>
      <c r="H16" s="2">
        <v>2468</v>
      </c>
      <c r="I16" s="2">
        <v>2546</v>
      </c>
      <c r="J16" s="2">
        <v>2860</v>
      </c>
      <c r="K16" s="117">
        <v>7874</v>
      </c>
      <c r="L16" s="2">
        <v>2294</v>
      </c>
      <c r="M16" s="2">
        <v>2554</v>
      </c>
      <c r="N16" s="2">
        <v>2280</v>
      </c>
      <c r="O16" s="117">
        <v>7128</v>
      </c>
      <c r="P16" s="2">
        <v>2788</v>
      </c>
      <c r="Q16" s="2">
        <v>2232</v>
      </c>
      <c r="R16" s="2">
        <v>2158</v>
      </c>
      <c r="S16" s="117">
        <v>7178</v>
      </c>
      <c r="T16" s="19">
        <v>29042</v>
      </c>
    </row>
    <row r="17" spans="1:20">
      <c r="A17" t="s">
        <v>22</v>
      </c>
      <c r="B17" s="11" t="s">
        <v>8</v>
      </c>
      <c r="C17" s="11" t="s">
        <v>9</v>
      </c>
      <c r="D17" s="2">
        <v>0</v>
      </c>
      <c r="E17" s="2">
        <v>0</v>
      </c>
      <c r="F17" s="2">
        <v>0</v>
      </c>
      <c r="G17" s="117">
        <v>0</v>
      </c>
      <c r="H17" s="2">
        <v>0</v>
      </c>
      <c r="I17" s="2">
        <v>0</v>
      </c>
      <c r="J17" s="2">
        <v>0</v>
      </c>
      <c r="K17" s="117">
        <v>0</v>
      </c>
      <c r="L17" s="2">
        <v>0</v>
      </c>
      <c r="M17" s="2">
        <v>0</v>
      </c>
      <c r="N17" s="2">
        <v>0</v>
      </c>
      <c r="O17" s="117">
        <v>0</v>
      </c>
      <c r="P17" s="2">
        <v>0</v>
      </c>
      <c r="Q17" s="2">
        <v>0</v>
      </c>
      <c r="R17" s="2">
        <v>0</v>
      </c>
      <c r="S17" s="117">
        <v>0</v>
      </c>
      <c r="T17" s="19">
        <v>0</v>
      </c>
    </row>
    <row r="18" spans="1:20">
      <c r="A18" t="s">
        <v>23</v>
      </c>
      <c r="B18" s="11" t="s">
        <v>10</v>
      </c>
      <c r="C18" s="11" t="s">
        <v>11</v>
      </c>
      <c r="D18" s="2">
        <v>0</v>
      </c>
      <c r="E18" s="2">
        <v>0</v>
      </c>
      <c r="F18" s="2">
        <v>0</v>
      </c>
      <c r="G18" s="117">
        <v>0</v>
      </c>
      <c r="H18" s="2">
        <v>0</v>
      </c>
      <c r="I18" s="2">
        <v>0</v>
      </c>
      <c r="J18" s="2">
        <v>0</v>
      </c>
      <c r="K18" s="117">
        <v>0</v>
      </c>
      <c r="L18" s="2">
        <v>0</v>
      </c>
      <c r="M18" s="2">
        <v>0</v>
      </c>
      <c r="N18" s="2">
        <v>0</v>
      </c>
      <c r="O18" s="117">
        <v>0</v>
      </c>
      <c r="P18" s="2">
        <v>0</v>
      </c>
      <c r="Q18" s="2">
        <v>0</v>
      </c>
      <c r="R18" s="2">
        <v>0</v>
      </c>
      <c r="S18" s="117">
        <v>0</v>
      </c>
      <c r="T18" s="19">
        <v>0</v>
      </c>
    </row>
    <row r="19" spans="1:20">
      <c r="A19" t="s">
        <v>24</v>
      </c>
      <c r="B19" s="11" t="s">
        <v>12</v>
      </c>
      <c r="C19" s="11" t="s">
        <v>13</v>
      </c>
      <c r="D19" s="2">
        <v>51</v>
      </c>
      <c r="E19" s="2">
        <v>0</v>
      </c>
      <c r="F19" s="2">
        <v>97</v>
      </c>
      <c r="G19" s="117">
        <v>148</v>
      </c>
      <c r="H19" s="2">
        <v>0</v>
      </c>
      <c r="I19" s="2">
        <v>0</v>
      </c>
      <c r="J19" s="2">
        <v>32</v>
      </c>
      <c r="K19" s="117">
        <v>32</v>
      </c>
      <c r="L19" s="2">
        <v>0</v>
      </c>
      <c r="M19" s="2">
        <v>2</v>
      </c>
      <c r="N19" s="2">
        <v>3</v>
      </c>
      <c r="O19" s="117">
        <v>5</v>
      </c>
      <c r="P19" s="2">
        <v>0</v>
      </c>
      <c r="Q19" s="2">
        <v>0</v>
      </c>
      <c r="R19" s="2">
        <v>0</v>
      </c>
      <c r="S19" s="117">
        <v>0</v>
      </c>
      <c r="T19" s="19">
        <v>185</v>
      </c>
    </row>
    <row r="20" spans="1:20" ht="6" customHeight="1">
      <c r="D20" s="1"/>
      <c r="E20" s="1"/>
      <c r="F20" s="1"/>
      <c r="G20" s="117"/>
      <c r="H20" s="1"/>
      <c r="I20" s="1"/>
      <c r="J20" s="1"/>
      <c r="K20" s="117"/>
      <c r="L20" s="1"/>
      <c r="M20" s="1"/>
      <c r="N20" s="1"/>
      <c r="O20" s="117"/>
      <c r="P20" s="1"/>
      <c r="Q20" s="1"/>
      <c r="R20" s="1"/>
      <c r="S20" s="117"/>
      <c r="T20" s="19"/>
    </row>
    <row r="21" spans="1:20" ht="22.5">
      <c r="A21" s="92" t="s">
        <v>30</v>
      </c>
      <c r="B21" s="103"/>
      <c r="C21" s="103"/>
      <c r="D21" s="94">
        <v>28582</v>
      </c>
      <c r="E21" s="94">
        <v>25845</v>
      </c>
      <c r="F21" s="94">
        <v>33567</v>
      </c>
      <c r="G21" s="116">
        <v>87994</v>
      </c>
      <c r="H21" s="94">
        <v>32109</v>
      </c>
      <c r="I21" s="94">
        <v>35749</v>
      </c>
      <c r="J21" s="94">
        <v>36851</v>
      </c>
      <c r="K21" s="116">
        <v>104709</v>
      </c>
      <c r="L21" s="94">
        <v>37955</v>
      </c>
      <c r="M21" s="94">
        <v>38010</v>
      </c>
      <c r="N21" s="94">
        <v>34334</v>
      </c>
      <c r="O21" s="116">
        <v>110299</v>
      </c>
      <c r="P21" s="94">
        <v>38407</v>
      </c>
      <c r="Q21" s="94">
        <v>29373</v>
      </c>
      <c r="R21" s="94">
        <v>25178</v>
      </c>
      <c r="S21" s="116">
        <v>92958</v>
      </c>
      <c r="T21" s="105">
        <v>395960</v>
      </c>
    </row>
    <row r="22" spans="1:20" ht="6" customHeight="1">
      <c r="D22" s="1"/>
      <c r="E22" s="1"/>
      <c r="F22" s="1"/>
      <c r="G22" s="117"/>
      <c r="H22" s="1"/>
      <c r="I22" s="1"/>
      <c r="J22" s="1"/>
      <c r="K22" s="117"/>
      <c r="L22" s="1"/>
      <c r="M22" s="1"/>
      <c r="N22" s="1"/>
      <c r="O22" s="117"/>
      <c r="P22" s="1"/>
      <c r="Q22" s="1"/>
      <c r="R22" s="1"/>
      <c r="S22" s="117"/>
      <c r="T22" s="19"/>
    </row>
    <row r="23" spans="1:20" ht="22.5" customHeight="1">
      <c r="A23" s="96" t="s">
        <v>32</v>
      </c>
      <c r="B23" s="97"/>
      <c r="C23" s="97"/>
      <c r="D23" s="98">
        <v>26111</v>
      </c>
      <c r="E23" s="98">
        <v>23699</v>
      </c>
      <c r="F23" s="98">
        <v>31174</v>
      </c>
      <c r="G23" s="117">
        <v>80984</v>
      </c>
      <c r="H23" s="98">
        <v>29641</v>
      </c>
      <c r="I23" s="98">
        <v>33203</v>
      </c>
      <c r="J23" s="98">
        <v>33959</v>
      </c>
      <c r="K23" s="117">
        <v>96803</v>
      </c>
      <c r="L23" s="98">
        <v>35661</v>
      </c>
      <c r="M23" s="98">
        <v>35454</v>
      </c>
      <c r="N23" s="98">
        <v>32051</v>
      </c>
      <c r="O23" s="117">
        <v>103166</v>
      </c>
      <c r="P23" s="98">
        <v>35619</v>
      </c>
      <c r="Q23" s="98">
        <v>27141</v>
      </c>
      <c r="R23" s="98">
        <v>23020</v>
      </c>
      <c r="S23" s="117">
        <v>85780</v>
      </c>
      <c r="T23" s="110">
        <v>366733</v>
      </c>
    </row>
    <row r="24" spans="1:20">
      <c r="A24" s="3" t="s">
        <v>18</v>
      </c>
      <c r="B24" s="11" t="s">
        <v>0</v>
      </c>
      <c r="C24" s="11" t="s">
        <v>1</v>
      </c>
      <c r="D24" s="1">
        <v>1600</v>
      </c>
      <c r="E24" s="1">
        <v>681</v>
      </c>
      <c r="F24" s="1">
        <v>588</v>
      </c>
      <c r="G24" s="117">
        <v>2869</v>
      </c>
      <c r="H24" s="1">
        <v>694</v>
      </c>
      <c r="I24" s="1">
        <v>580</v>
      </c>
      <c r="J24" s="1">
        <v>411</v>
      </c>
      <c r="K24" s="117">
        <v>1685</v>
      </c>
      <c r="L24" s="1">
        <v>2343</v>
      </c>
      <c r="M24" s="1">
        <v>523</v>
      </c>
      <c r="N24" s="1">
        <v>214</v>
      </c>
      <c r="O24" s="117">
        <v>3080</v>
      </c>
      <c r="P24" s="1">
        <v>727</v>
      </c>
      <c r="Q24" s="1">
        <v>530</v>
      </c>
      <c r="R24" s="1">
        <v>538</v>
      </c>
      <c r="S24" s="117">
        <v>1795</v>
      </c>
      <c r="T24" s="19">
        <v>9429</v>
      </c>
    </row>
    <row r="25" spans="1:20">
      <c r="A25" t="s">
        <v>19</v>
      </c>
      <c r="B25" s="11" t="s">
        <v>2</v>
      </c>
      <c r="C25" s="11" t="s">
        <v>3</v>
      </c>
      <c r="D25" s="1">
        <v>4517</v>
      </c>
      <c r="E25" s="1">
        <v>5540</v>
      </c>
      <c r="F25" s="1">
        <v>7020</v>
      </c>
      <c r="G25" s="117">
        <v>17077</v>
      </c>
      <c r="H25" s="1">
        <v>4884</v>
      </c>
      <c r="I25" s="1">
        <v>6736</v>
      </c>
      <c r="J25" s="1">
        <v>7864</v>
      </c>
      <c r="K25" s="117">
        <v>19484</v>
      </c>
      <c r="L25" s="1">
        <v>5666</v>
      </c>
      <c r="M25" s="1">
        <v>6788</v>
      </c>
      <c r="N25" s="1">
        <v>6390</v>
      </c>
      <c r="O25" s="117">
        <v>18844</v>
      </c>
      <c r="P25" s="1">
        <v>7124</v>
      </c>
      <c r="Q25" s="1">
        <v>5650</v>
      </c>
      <c r="R25" s="1">
        <v>4876</v>
      </c>
      <c r="S25" s="117">
        <v>17650</v>
      </c>
      <c r="T25" s="19">
        <v>73055</v>
      </c>
    </row>
    <row r="26" spans="1:20">
      <c r="A26" t="s">
        <v>20</v>
      </c>
      <c r="B26" s="11" t="s">
        <v>4</v>
      </c>
      <c r="C26" s="11" t="s">
        <v>5</v>
      </c>
      <c r="D26" s="1">
        <v>19994</v>
      </c>
      <c r="E26" s="1">
        <v>17478</v>
      </c>
      <c r="F26" s="1">
        <v>23566</v>
      </c>
      <c r="G26" s="117">
        <v>61038</v>
      </c>
      <c r="H26" s="1">
        <v>24063</v>
      </c>
      <c r="I26" s="1">
        <v>25887</v>
      </c>
      <c r="J26" s="1">
        <v>25684</v>
      </c>
      <c r="K26" s="117">
        <v>75634</v>
      </c>
      <c r="L26" s="1">
        <v>27652</v>
      </c>
      <c r="M26" s="1">
        <v>28143</v>
      </c>
      <c r="N26" s="1">
        <v>25447</v>
      </c>
      <c r="O26" s="117">
        <v>81242</v>
      </c>
      <c r="P26" s="1">
        <v>27768</v>
      </c>
      <c r="Q26" s="1">
        <v>20961</v>
      </c>
      <c r="R26" s="1">
        <v>17606</v>
      </c>
      <c r="S26" s="117">
        <v>66335</v>
      </c>
      <c r="T26" s="19">
        <v>284249</v>
      </c>
    </row>
    <row r="27" spans="1:20" ht="6" customHeight="1">
      <c r="D27" s="1"/>
      <c r="E27" s="1"/>
      <c r="F27" s="1"/>
      <c r="G27" s="117"/>
      <c r="H27" s="1"/>
      <c r="I27" s="1"/>
      <c r="J27" s="1"/>
      <c r="K27" s="117"/>
      <c r="L27" s="1"/>
      <c r="M27" s="1"/>
      <c r="N27" s="1"/>
      <c r="O27" s="117"/>
      <c r="P27" s="1"/>
      <c r="Q27" s="1"/>
      <c r="R27" s="1"/>
      <c r="S27" s="117"/>
      <c r="T27" s="19"/>
    </row>
    <row r="28" spans="1:20" ht="24" customHeight="1">
      <c r="A28" s="99" t="s">
        <v>33</v>
      </c>
      <c r="B28" s="100"/>
      <c r="C28" s="100"/>
      <c r="D28" s="101">
        <v>2471</v>
      </c>
      <c r="E28" s="101">
        <v>2146</v>
      </c>
      <c r="F28" s="101">
        <v>2393</v>
      </c>
      <c r="G28" s="117">
        <v>7010</v>
      </c>
      <c r="H28" s="101">
        <v>2468</v>
      </c>
      <c r="I28" s="101">
        <v>2546</v>
      </c>
      <c r="J28" s="101">
        <v>2892</v>
      </c>
      <c r="K28" s="117">
        <v>7906</v>
      </c>
      <c r="L28" s="101">
        <v>2294</v>
      </c>
      <c r="M28" s="101">
        <v>2556</v>
      </c>
      <c r="N28" s="101">
        <v>2283</v>
      </c>
      <c r="O28" s="117">
        <v>7133</v>
      </c>
      <c r="P28" s="101">
        <v>2788</v>
      </c>
      <c r="Q28" s="101">
        <v>2232</v>
      </c>
      <c r="R28" s="101">
        <v>2158</v>
      </c>
      <c r="S28" s="117">
        <v>7178</v>
      </c>
      <c r="T28" s="108">
        <v>29227</v>
      </c>
    </row>
    <row r="29" spans="1:20">
      <c r="A29" t="s">
        <v>21</v>
      </c>
      <c r="B29" s="11" t="s">
        <v>6</v>
      </c>
      <c r="C29" s="11" t="s">
        <v>7</v>
      </c>
      <c r="D29" s="1">
        <v>2420</v>
      </c>
      <c r="E29" s="1">
        <v>2146</v>
      </c>
      <c r="F29" s="1">
        <v>2296</v>
      </c>
      <c r="G29" s="117">
        <v>6862</v>
      </c>
      <c r="H29" s="1">
        <v>2468</v>
      </c>
      <c r="I29" s="1">
        <v>2546</v>
      </c>
      <c r="J29" s="1">
        <v>2860</v>
      </c>
      <c r="K29" s="117">
        <v>7874</v>
      </c>
      <c r="L29" s="1">
        <v>2294</v>
      </c>
      <c r="M29" s="1">
        <v>2554</v>
      </c>
      <c r="N29" s="1">
        <v>2280</v>
      </c>
      <c r="O29" s="117">
        <v>7128</v>
      </c>
      <c r="P29" s="1">
        <v>2788</v>
      </c>
      <c r="Q29" s="1">
        <v>2232</v>
      </c>
      <c r="R29" s="1">
        <v>2158</v>
      </c>
      <c r="S29" s="117">
        <v>7178</v>
      </c>
      <c r="T29" s="19">
        <v>29042</v>
      </c>
    </row>
    <row r="30" spans="1:20">
      <c r="A30" t="s">
        <v>22</v>
      </c>
      <c r="B30" s="11" t="s">
        <v>8</v>
      </c>
      <c r="C30" s="11" t="s">
        <v>9</v>
      </c>
      <c r="D30" s="1">
        <v>0</v>
      </c>
      <c r="E30" s="1">
        <v>0</v>
      </c>
      <c r="F30" s="1">
        <v>0</v>
      </c>
      <c r="G30" s="117">
        <v>0</v>
      </c>
      <c r="H30" s="1">
        <v>0</v>
      </c>
      <c r="I30" s="1">
        <v>0</v>
      </c>
      <c r="J30" s="1">
        <v>0</v>
      </c>
      <c r="K30" s="117">
        <v>0</v>
      </c>
      <c r="L30" s="1">
        <v>0</v>
      </c>
      <c r="M30" s="1">
        <v>0</v>
      </c>
      <c r="N30" s="1">
        <v>0</v>
      </c>
      <c r="O30" s="117">
        <v>0</v>
      </c>
      <c r="P30" s="1">
        <v>0</v>
      </c>
      <c r="Q30" s="1">
        <v>0</v>
      </c>
      <c r="R30" s="1">
        <v>0</v>
      </c>
      <c r="S30" s="117">
        <v>0</v>
      </c>
      <c r="T30" s="19">
        <v>0</v>
      </c>
    </row>
    <row r="31" spans="1:20">
      <c r="A31" t="s">
        <v>23</v>
      </c>
      <c r="B31" s="11" t="s">
        <v>10</v>
      </c>
      <c r="C31" s="11" t="s">
        <v>11</v>
      </c>
      <c r="D31" s="1">
        <v>0</v>
      </c>
      <c r="E31" s="1">
        <v>0</v>
      </c>
      <c r="F31" s="1">
        <v>0</v>
      </c>
      <c r="G31" s="117">
        <v>0</v>
      </c>
      <c r="H31" s="1">
        <v>0</v>
      </c>
      <c r="I31" s="1">
        <v>0</v>
      </c>
      <c r="J31" s="1">
        <v>0</v>
      </c>
      <c r="K31" s="117">
        <v>0</v>
      </c>
      <c r="L31" s="1">
        <v>0</v>
      </c>
      <c r="M31" s="1">
        <v>0</v>
      </c>
      <c r="N31" s="1">
        <v>0</v>
      </c>
      <c r="O31" s="117">
        <v>0</v>
      </c>
      <c r="P31" s="1">
        <v>0</v>
      </c>
      <c r="Q31" s="1">
        <v>0</v>
      </c>
      <c r="R31" s="1">
        <v>0</v>
      </c>
      <c r="S31" s="117">
        <v>0</v>
      </c>
      <c r="T31" s="19">
        <v>0</v>
      </c>
    </row>
    <row r="32" spans="1:20">
      <c r="A32" t="s">
        <v>24</v>
      </c>
      <c r="B32" s="11" t="s">
        <v>12</v>
      </c>
      <c r="C32" s="11" t="s">
        <v>13</v>
      </c>
      <c r="D32" s="1">
        <v>51</v>
      </c>
      <c r="E32" s="1">
        <v>0</v>
      </c>
      <c r="F32" s="1">
        <v>97</v>
      </c>
      <c r="G32" s="117">
        <v>148</v>
      </c>
      <c r="H32" s="1">
        <v>0</v>
      </c>
      <c r="I32" s="1">
        <v>0</v>
      </c>
      <c r="J32" s="1">
        <v>32</v>
      </c>
      <c r="K32" s="117">
        <v>32</v>
      </c>
      <c r="L32" s="1">
        <v>0</v>
      </c>
      <c r="M32" s="1">
        <v>2</v>
      </c>
      <c r="N32" s="1">
        <v>3</v>
      </c>
      <c r="O32" s="117">
        <v>5</v>
      </c>
      <c r="P32" s="1">
        <v>0</v>
      </c>
      <c r="Q32" s="1">
        <v>0</v>
      </c>
      <c r="R32" s="1">
        <v>0</v>
      </c>
      <c r="S32" s="117">
        <v>0</v>
      </c>
      <c r="T32" s="19">
        <v>185</v>
      </c>
    </row>
    <row r="33" spans="1:20" ht="6" customHeight="1">
      <c r="D33" s="1"/>
      <c r="E33" s="1"/>
      <c r="F33" s="1"/>
      <c r="G33" s="117"/>
      <c r="H33" s="1"/>
      <c r="I33" s="1"/>
      <c r="J33" s="1"/>
      <c r="K33" s="117"/>
      <c r="L33" s="1"/>
      <c r="M33" s="1"/>
      <c r="N33" s="1"/>
      <c r="O33" s="117"/>
      <c r="P33" s="1"/>
      <c r="Q33" s="1"/>
      <c r="R33" s="1"/>
      <c r="S33" s="117"/>
      <c r="T33" s="19"/>
    </row>
    <row r="34" spans="1:20" ht="22.5">
      <c r="A34" s="92" t="s">
        <v>31</v>
      </c>
      <c r="B34" s="103"/>
      <c r="C34" s="103"/>
      <c r="D34" s="94">
        <v>4116</v>
      </c>
      <c r="E34" s="94">
        <v>5302</v>
      </c>
      <c r="F34" s="94">
        <v>5621</v>
      </c>
      <c r="G34" s="116">
        <v>15039</v>
      </c>
      <c r="H34" s="94">
        <v>3948</v>
      </c>
      <c r="I34" s="94">
        <v>5861</v>
      </c>
      <c r="J34" s="94">
        <v>7811</v>
      </c>
      <c r="K34" s="116">
        <v>17620</v>
      </c>
      <c r="L34" s="94">
        <v>8388</v>
      </c>
      <c r="M34" s="94">
        <v>9605</v>
      </c>
      <c r="N34" s="94">
        <v>7337</v>
      </c>
      <c r="O34" s="116">
        <v>25330</v>
      </c>
      <c r="P34" s="94">
        <v>7947</v>
      </c>
      <c r="Q34" s="94">
        <v>6373</v>
      </c>
      <c r="R34" s="94">
        <v>7525</v>
      </c>
      <c r="S34" s="116">
        <v>21845</v>
      </c>
      <c r="T34" s="105">
        <v>79834</v>
      </c>
    </row>
    <row r="35" spans="1:20" ht="6" customHeight="1">
      <c r="D35" s="1"/>
      <c r="E35" s="1"/>
      <c r="F35" s="1"/>
      <c r="G35" s="117"/>
      <c r="H35" s="1"/>
      <c r="I35" s="1"/>
      <c r="J35" s="1"/>
      <c r="K35" s="117"/>
      <c r="L35" s="1"/>
      <c r="M35" s="1"/>
      <c r="N35" s="1"/>
      <c r="O35" s="117"/>
      <c r="P35" s="1"/>
      <c r="Q35" s="1"/>
      <c r="R35" s="1"/>
      <c r="S35" s="117"/>
      <c r="T35" s="19"/>
    </row>
    <row r="36" spans="1:20" ht="22.5" customHeight="1">
      <c r="A36" s="96" t="s">
        <v>32</v>
      </c>
      <c r="B36" s="97"/>
      <c r="C36" s="97"/>
      <c r="D36" s="98">
        <v>4116</v>
      </c>
      <c r="E36" s="98">
        <v>5302</v>
      </c>
      <c r="F36" s="98">
        <v>5621</v>
      </c>
      <c r="G36" s="117">
        <v>15039</v>
      </c>
      <c r="H36" s="98">
        <v>3948</v>
      </c>
      <c r="I36" s="98">
        <v>5861</v>
      </c>
      <c r="J36" s="98">
        <v>7811</v>
      </c>
      <c r="K36" s="117">
        <v>17620</v>
      </c>
      <c r="L36" s="98">
        <v>8388</v>
      </c>
      <c r="M36" s="98">
        <v>9605</v>
      </c>
      <c r="N36" s="98">
        <v>7337</v>
      </c>
      <c r="O36" s="117">
        <v>25330</v>
      </c>
      <c r="P36" s="98">
        <v>7947</v>
      </c>
      <c r="Q36" s="98">
        <v>6373</v>
      </c>
      <c r="R36" s="98">
        <v>7525</v>
      </c>
      <c r="S36" s="117">
        <v>21845</v>
      </c>
      <c r="T36" s="110">
        <v>79834</v>
      </c>
    </row>
    <row r="37" spans="1:20">
      <c r="A37" s="14" t="s">
        <v>18</v>
      </c>
      <c r="B37" s="15" t="s">
        <v>0</v>
      </c>
      <c r="C37" s="15" t="s">
        <v>1</v>
      </c>
      <c r="D37" s="2">
        <v>3541</v>
      </c>
      <c r="E37" s="2">
        <v>3431</v>
      </c>
      <c r="F37" s="2">
        <v>4956</v>
      </c>
      <c r="G37" s="117">
        <v>11928</v>
      </c>
      <c r="H37" s="2">
        <v>3091</v>
      </c>
      <c r="I37" s="2">
        <v>3180</v>
      </c>
      <c r="J37" s="2">
        <v>3590</v>
      </c>
      <c r="K37" s="117">
        <v>9861</v>
      </c>
      <c r="L37" s="2">
        <v>4237</v>
      </c>
      <c r="M37" s="2">
        <v>5864</v>
      </c>
      <c r="N37" s="2">
        <v>3824</v>
      </c>
      <c r="O37" s="117">
        <v>13925</v>
      </c>
      <c r="P37" s="2">
        <v>3271</v>
      </c>
      <c r="Q37" s="2">
        <v>5504</v>
      </c>
      <c r="R37" s="2">
        <v>6485</v>
      </c>
      <c r="S37" s="117">
        <v>15260</v>
      </c>
      <c r="T37" s="19">
        <v>50974</v>
      </c>
    </row>
    <row r="38" spans="1:20">
      <c r="A38" s="13" t="s">
        <v>19</v>
      </c>
      <c r="B38" s="15" t="s">
        <v>2</v>
      </c>
      <c r="C38" s="15" t="s">
        <v>3</v>
      </c>
      <c r="D38" s="2">
        <v>94</v>
      </c>
      <c r="E38" s="2">
        <v>1356</v>
      </c>
      <c r="F38" s="2">
        <v>214</v>
      </c>
      <c r="G38" s="117">
        <v>1664</v>
      </c>
      <c r="H38" s="2">
        <v>414</v>
      </c>
      <c r="I38" s="2">
        <v>310</v>
      </c>
      <c r="J38" s="2">
        <v>1192</v>
      </c>
      <c r="K38" s="117">
        <v>1916</v>
      </c>
      <c r="L38" s="2">
        <v>22</v>
      </c>
      <c r="M38" s="2">
        <v>0</v>
      </c>
      <c r="N38" s="2">
        <v>446</v>
      </c>
      <c r="O38" s="117">
        <v>468</v>
      </c>
      <c r="P38" s="2">
        <v>984</v>
      </c>
      <c r="Q38" s="2">
        <v>292</v>
      </c>
      <c r="R38" s="2">
        <v>216</v>
      </c>
      <c r="S38" s="117">
        <v>1492</v>
      </c>
      <c r="T38" s="19">
        <v>5540</v>
      </c>
    </row>
    <row r="39" spans="1:20">
      <c r="A39" s="13" t="s">
        <v>20</v>
      </c>
      <c r="B39" s="15" t="s">
        <v>4</v>
      </c>
      <c r="C39" s="15" t="s">
        <v>5</v>
      </c>
      <c r="D39" s="2">
        <v>481</v>
      </c>
      <c r="E39" s="2">
        <v>515</v>
      </c>
      <c r="F39" s="2">
        <v>451</v>
      </c>
      <c r="G39" s="117">
        <v>1447</v>
      </c>
      <c r="H39" s="2">
        <v>443</v>
      </c>
      <c r="I39" s="2">
        <v>2371</v>
      </c>
      <c r="J39" s="2">
        <v>3029</v>
      </c>
      <c r="K39" s="117">
        <v>5843</v>
      </c>
      <c r="L39" s="2">
        <v>4129</v>
      </c>
      <c r="M39" s="2">
        <v>3741</v>
      </c>
      <c r="N39" s="2">
        <v>3067</v>
      </c>
      <c r="O39" s="117">
        <v>10937</v>
      </c>
      <c r="P39" s="2">
        <v>3692</v>
      </c>
      <c r="Q39" s="2">
        <v>577</v>
      </c>
      <c r="R39" s="2">
        <v>824</v>
      </c>
      <c r="S39" s="117">
        <v>5093</v>
      </c>
      <c r="T39" s="19">
        <v>23320</v>
      </c>
    </row>
    <row r="40" spans="1:20" ht="6" customHeight="1">
      <c r="A40" s="13"/>
      <c r="B40" s="13"/>
      <c r="C40" s="13"/>
      <c r="D40" s="2"/>
      <c r="E40" s="2"/>
      <c r="F40" s="2"/>
      <c r="G40" s="117"/>
      <c r="H40" s="2"/>
      <c r="I40" s="2"/>
      <c r="J40" s="2"/>
      <c r="K40" s="117"/>
      <c r="L40" s="2"/>
      <c r="M40" s="2"/>
      <c r="N40" s="2"/>
      <c r="O40" s="117"/>
      <c r="P40" s="2"/>
      <c r="Q40" s="2"/>
      <c r="R40" s="2"/>
      <c r="S40" s="117"/>
      <c r="T40" s="20"/>
    </row>
    <row r="41" spans="1:20" ht="24" customHeight="1">
      <c r="A41" s="99" t="s">
        <v>33</v>
      </c>
      <c r="B41" s="100"/>
      <c r="C41" s="100"/>
      <c r="D41" s="101">
        <v>0</v>
      </c>
      <c r="E41" s="101">
        <v>0</v>
      </c>
      <c r="F41" s="101">
        <v>0</v>
      </c>
      <c r="G41" s="117">
        <v>0</v>
      </c>
      <c r="H41" s="101">
        <v>0</v>
      </c>
      <c r="I41" s="101">
        <v>0</v>
      </c>
      <c r="J41" s="101">
        <v>0</v>
      </c>
      <c r="K41" s="117">
        <v>0</v>
      </c>
      <c r="L41" s="101">
        <v>0</v>
      </c>
      <c r="M41" s="101">
        <v>0</v>
      </c>
      <c r="N41" s="101">
        <v>0</v>
      </c>
      <c r="O41" s="117">
        <v>0</v>
      </c>
      <c r="P41" s="101">
        <v>0</v>
      </c>
      <c r="Q41" s="101">
        <v>0</v>
      </c>
      <c r="R41" s="101">
        <v>0</v>
      </c>
      <c r="S41" s="117">
        <v>0</v>
      </c>
      <c r="T41" s="108">
        <v>0</v>
      </c>
    </row>
    <row r="42" spans="1:20">
      <c r="A42" s="13" t="s">
        <v>21</v>
      </c>
      <c r="B42" s="15" t="s">
        <v>6</v>
      </c>
      <c r="C42" s="15" t="s">
        <v>7</v>
      </c>
      <c r="D42" s="2">
        <v>0</v>
      </c>
      <c r="E42" s="2">
        <v>0</v>
      </c>
      <c r="F42" s="2">
        <v>0</v>
      </c>
      <c r="G42" s="117">
        <v>0</v>
      </c>
      <c r="H42" s="2">
        <v>0</v>
      </c>
      <c r="I42" s="2">
        <v>0</v>
      </c>
      <c r="J42" s="2">
        <v>0</v>
      </c>
      <c r="K42" s="117">
        <v>0</v>
      </c>
      <c r="L42" s="2">
        <v>0</v>
      </c>
      <c r="M42" s="2">
        <v>0</v>
      </c>
      <c r="N42" s="2">
        <v>0</v>
      </c>
      <c r="O42" s="117">
        <v>0</v>
      </c>
      <c r="P42" s="2">
        <v>0</v>
      </c>
      <c r="Q42" s="2">
        <v>0</v>
      </c>
      <c r="R42" s="2">
        <v>0</v>
      </c>
      <c r="S42" s="117">
        <v>0</v>
      </c>
      <c r="T42" s="19">
        <v>0</v>
      </c>
    </row>
    <row r="43" spans="1:20">
      <c r="A43" s="13" t="s">
        <v>22</v>
      </c>
      <c r="B43" s="15" t="s">
        <v>8</v>
      </c>
      <c r="C43" s="15" t="s">
        <v>9</v>
      </c>
      <c r="D43" s="2">
        <v>0</v>
      </c>
      <c r="E43" s="2">
        <v>0</v>
      </c>
      <c r="F43" s="2">
        <v>0</v>
      </c>
      <c r="G43" s="117">
        <v>0</v>
      </c>
      <c r="H43" s="2">
        <v>0</v>
      </c>
      <c r="I43" s="2">
        <v>0</v>
      </c>
      <c r="J43" s="2">
        <v>0</v>
      </c>
      <c r="K43" s="117">
        <v>0</v>
      </c>
      <c r="L43" s="2">
        <v>0</v>
      </c>
      <c r="M43" s="2">
        <v>0</v>
      </c>
      <c r="N43" s="2">
        <v>0</v>
      </c>
      <c r="O43" s="117">
        <v>0</v>
      </c>
      <c r="P43" s="2">
        <v>0</v>
      </c>
      <c r="Q43" s="2">
        <v>0</v>
      </c>
      <c r="R43" s="2">
        <v>0</v>
      </c>
      <c r="S43" s="117">
        <v>0</v>
      </c>
      <c r="T43" s="19">
        <v>0</v>
      </c>
    </row>
    <row r="44" spans="1:20">
      <c r="A44" t="s">
        <v>23</v>
      </c>
      <c r="B44" s="11" t="s">
        <v>10</v>
      </c>
      <c r="C44" s="11" t="s">
        <v>11</v>
      </c>
      <c r="D44" s="1">
        <v>0</v>
      </c>
      <c r="E44" s="1">
        <v>0</v>
      </c>
      <c r="F44" s="1">
        <v>0</v>
      </c>
      <c r="G44" s="117">
        <v>0</v>
      </c>
      <c r="H44" s="1">
        <v>0</v>
      </c>
      <c r="I44" s="1">
        <v>0</v>
      </c>
      <c r="J44" s="1">
        <v>0</v>
      </c>
      <c r="K44" s="117">
        <v>0</v>
      </c>
      <c r="L44" s="1">
        <v>0</v>
      </c>
      <c r="M44" s="1">
        <v>0</v>
      </c>
      <c r="N44" s="1">
        <v>0</v>
      </c>
      <c r="O44" s="117">
        <v>0</v>
      </c>
      <c r="P44" s="1">
        <v>0</v>
      </c>
      <c r="Q44" s="1">
        <v>0</v>
      </c>
      <c r="R44" s="1">
        <v>0</v>
      </c>
      <c r="S44" s="117">
        <v>0</v>
      </c>
      <c r="T44" s="19">
        <v>0</v>
      </c>
    </row>
    <row r="45" spans="1:20">
      <c r="A45" t="s">
        <v>24</v>
      </c>
      <c r="B45" s="11" t="s">
        <v>12</v>
      </c>
      <c r="C45" s="11" t="s">
        <v>13</v>
      </c>
      <c r="D45" s="1">
        <v>0</v>
      </c>
      <c r="E45" s="1">
        <v>0</v>
      </c>
      <c r="F45" s="1">
        <v>0</v>
      </c>
      <c r="G45" s="117">
        <v>0</v>
      </c>
      <c r="H45" s="1">
        <v>0</v>
      </c>
      <c r="I45" s="1">
        <v>0</v>
      </c>
      <c r="J45" s="1">
        <v>0</v>
      </c>
      <c r="K45" s="117">
        <v>0</v>
      </c>
      <c r="L45" s="1">
        <v>0</v>
      </c>
      <c r="M45" s="1">
        <v>0</v>
      </c>
      <c r="N45" s="1">
        <v>0</v>
      </c>
      <c r="O45" s="117">
        <v>0</v>
      </c>
      <c r="P45" s="1">
        <v>0</v>
      </c>
      <c r="Q45" s="1">
        <v>0</v>
      </c>
      <c r="R45" s="1">
        <v>0</v>
      </c>
      <c r="S45" s="117">
        <v>0</v>
      </c>
      <c r="T45" s="19">
        <v>0</v>
      </c>
    </row>
    <row r="46" spans="1:20" ht="6" customHeight="1">
      <c r="A46" s="5"/>
      <c r="B46" s="5"/>
      <c r="C46" s="5"/>
      <c r="D46" s="5"/>
      <c r="E46" s="5"/>
      <c r="F46" s="5"/>
      <c r="G46" s="5"/>
      <c r="H46" s="5"/>
      <c r="I46" s="5"/>
      <c r="J46" s="5"/>
      <c r="K46" s="5"/>
      <c r="L46" s="5"/>
      <c r="M46" s="5"/>
      <c r="N46" s="5"/>
      <c r="O46" s="5"/>
      <c r="P46" s="5"/>
      <c r="Q46" s="5"/>
      <c r="R46" s="5"/>
      <c r="S46" s="5"/>
      <c r="T46" s="5"/>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row r="61" spans="1:2" ht="12.75">
      <c r="A61" s="7"/>
    </row>
  </sheetData>
  <mergeCells count="1">
    <mergeCell ref="A2:D2"/>
  </mergeCells>
  <phoneticPr fontId="2" type="noConversion"/>
  <hyperlinks>
    <hyperlink ref="T2" location="'Index-P-TR'!A1" display="◄" xr:uid="{00000000-0004-0000-2B00-000000000000}"/>
  </hyperlinks>
  <pageMargins left="0.78740157480314965" right="0.78740157480314965" top="0.55000000000000004" bottom="0.47" header="0.39" footer="0.24"/>
  <pageSetup paperSize="9" scale="75" orientation="landscape" r:id="rId1"/>
  <headerFooter alignWithMargins="0">
    <oddFooter>&amp;R&amp;6&amp;F &amp;A</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U61"/>
  <sheetViews>
    <sheetView zoomScaleNormal="100" workbookViewId="0">
      <pane xSplit="3" topLeftCell="D1" activePane="topRight" state="frozen"/>
      <selection pane="topRight" activeCell="T2" sqref="T2"/>
    </sheetView>
  </sheetViews>
  <sheetFormatPr baseColWidth="10" defaultRowHeight="11.25"/>
  <cols>
    <col min="1" max="1" width="26.83203125" customWidth="1"/>
    <col min="2" max="2" width="5.5" hidden="1" customWidth="1"/>
    <col min="3" max="3" width="5.5" customWidth="1"/>
    <col min="4" max="19" width="9.5" customWidth="1"/>
    <col min="20" max="20" width="11" customWidth="1"/>
  </cols>
  <sheetData>
    <row r="1" spans="1:21" ht="6" customHeight="1"/>
    <row r="2" spans="1:21" ht="27" customHeight="1">
      <c r="A2" s="230" t="s">
        <v>29</v>
      </c>
      <c r="B2" s="228"/>
      <c r="C2" s="228"/>
      <c r="D2" s="228"/>
      <c r="T2" s="130" t="s">
        <v>65</v>
      </c>
    </row>
    <row r="3" spans="1:21" ht="12">
      <c r="A3" s="4" t="s">
        <v>101</v>
      </c>
    </row>
    <row r="4" spans="1:21" ht="12">
      <c r="A4" s="4" t="s">
        <v>102</v>
      </c>
    </row>
    <row r="5" spans="1:21" ht="6" customHeight="1"/>
    <row r="6" spans="1:21" ht="30" customHeight="1">
      <c r="A6" s="21">
        <v>2001</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2001</v>
      </c>
      <c r="U6" s="43"/>
    </row>
    <row r="7" spans="1:21" ht="3.75" customHeight="1">
      <c r="T7" s="47"/>
    </row>
    <row r="8" spans="1:21" ht="22.5" customHeight="1">
      <c r="A8" s="92" t="s">
        <v>29</v>
      </c>
      <c r="B8" s="93"/>
      <c r="C8" s="93"/>
      <c r="D8" s="94">
        <v>40272</v>
      </c>
      <c r="E8" s="94">
        <v>45422</v>
      </c>
      <c r="F8" s="94">
        <v>49433</v>
      </c>
      <c r="G8" s="116">
        <v>135127</v>
      </c>
      <c r="H8" s="94">
        <v>42134</v>
      </c>
      <c r="I8" s="94">
        <v>37474</v>
      </c>
      <c r="J8" s="94">
        <v>39844</v>
      </c>
      <c r="K8" s="116">
        <v>119452</v>
      </c>
      <c r="L8" s="94">
        <v>43502</v>
      </c>
      <c r="M8" s="94">
        <v>36581</v>
      </c>
      <c r="N8" s="94">
        <v>33089</v>
      </c>
      <c r="O8" s="116">
        <v>113172</v>
      </c>
      <c r="P8" s="94">
        <v>39711</v>
      </c>
      <c r="Q8" s="94">
        <v>34050</v>
      </c>
      <c r="R8" s="94">
        <v>31269</v>
      </c>
      <c r="S8" s="116">
        <v>105030</v>
      </c>
      <c r="T8" s="105">
        <v>472787</v>
      </c>
    </row>
    <row r="9" spans="1:21" ht="6" customHeight="1">
      <c r="D9" s="1"/>
      <c r="E9" s="1"/>
      <c r="F9" s="1"/>
      <c r="G9" s="117"/>
      <c r="H9" s="1"/>
      <c r="I9" s="1"/>
      <c r="J9" s="1"/>
      <c r="K9" s="117"/>
      <c r="L9" s="1"/>
      <c r="M9" s="1"/>
      <c r="N9" s="1"/>
      <c r="O9" s="117"/>
      <c r="P9" s="1"/>
      <c r="Q9" s="1"/>
      <c r="R9" s="1"/>
      <c r="S9" s="117"/>
      <c r="T9" s="19"/>
    </row>
    <row r="10" spans="1:21" ht="22.5" customHeight="1">
      <c r="A10" s="96" t="s">
        <v>32</v>
      </c>
      <c r="B10" s="97"/>
      <c r="C10" s="97"/>
      <c r="D10" s="98">
        <v>37898</v>
      </c>
      <c r="E10" s="98">
        <v>43291</v>
      </c>
      <c r="F10" s="98">
        <v>46811</v>
      </c>
      <c r="G10" s="117">
        <v>128000</v>
      </c>
      <c r="H10" s="98">
        <v>39805</v>
      </c>
      <c r="I10" s="98">
        <v>35477</v>
      </c>
      <c r="J10" s="98">
        <v>36965</v>
      </c>
      <c r="K10" s="117">
        <v>112247</v>
      </c>
      <c r="L10" s="98">
        <v>40873</v>
      </c>
      <c r="M10" s="98">
        <v>33875</v>
      </c>
      <c r="N10" s="98">
        <v>30771</v>
      </c>
      <c r="O10" s="117">
        <v>105519</v>
      </c>
      <c r="P10" s="98">
        <v>37231</v>
      </c>
      <c r="Q10" s="98">
        <v>31386</v>
      </c>
      <c r="R10" s="98">
        <v>29085</v>
      </c>
      <c r="S10" s="117">
        <v>97702</v>
      </c>
      <c r="T10" s="110">
        <v>443468</v>
      </c>
    </row>
    <row r="11" spans="1:21">
      <c r="A11" s="3" t="s">
        <v>18</v>
      </c>
      <c r="B11" s="11" t="s">
        <v>0</v>
      </c>
      <c r="C11" s="11" t="s">
        <v>1</v>
      </c>
      <c r="D11" s="1">
        <v>2284</v>
      </c>
      <c r="E11" s="1">
        <v>3497</v>
      </c>
      <c r="F11" s="1">
        <v>2122</v>
      </c>
      <c r="G11" s="117">
        <v>7903</v>
      </c>
      <c r="H11" s="1">
        <v>1324</v>
      </c>
      <c r="I11" s="1">
        <v>1125</v>
      </c>
      <c r="J11" s="1">
        <v>2322</v>
      </c>
      <c r="K11" s="117">
        <v>4771</v>
      </c>
      <c r="L11" s="1">
        <v>2588</v>
      </c>
      <c r="M11" s="1">
        <v>2981</v>
      </c>
      <c r="N11" s="1">
        <v>2777</v>
      </c>
      <c r="O11" s="117">
        <v>8346</v>
      </c>
      <c r="P11" s="1">
        <v>1810</v>
      </c>
      <c r="Q11" s="1">
        <v>2644</v>
      </c>
      <c r="R11" s="1">
        <v>3114</v>
      </c>
      <c r="S11" s="117">
        <v>7568</v>
      </c>
      <c r="T11" s="19">
        <v>28588</v>
      </c>
    </row>
    <row r="12" spans="1:21">
      <c r="A12" t="s">
        <v>19</v>
      </c>
      <c r="B12" s="11" t="s">
        <v>2</v>
      </c>
      <c r="C12" s="11" t="s">
        <v>3</v>
      </c>
      <c r="D12" s="1">
        <v>12378</v>
      </c>
      <c r="E12" s="1">
        <v>13539</v>
      </c>
      <c r="F12" s="1">
        <v>17324</v>
      </c>
      <c r="G12" s="117">
        <v>43241</v>
      </c>
      <c r="H12" s="1">
        <v>11205</v>
      </c>
      <c r="I12" s="1">
        <v>8155</v>
      </c>
      <c r="J12" s="1">
        <v>7588</v>
      </c>
      <c r="K12" s="117">
        <v>26948</v>
      </c>
      <c r="L12" s="1">
        <v>8424</v>
      </c>
      <c r="M12" s="1">
        <v>7737</v>
      </c>
      <c r="N12" s="1">
        <v>7572</v>
      </c>
      <c r="O12" s="117">
        <v>23733</v>
      </c>
      <c r="P12" s="1">
        <v>6406</v>
      </c>
      <c r="Q12" s="1">
        <v>6354</v>
      </c>
      <c r="R12" s="1">
        <v>6044</v>
      </c>
      <c r="S12" s="117">
        <v>18804</v>
      </c>
      <c r="T12" s="19">
        <v>112726</v>
      </c>
    </row>
    <row r="13" spans="1:21">
      <c r="A13" t="s">
        <v>20</v>
      </c>
      <c r="B13" s="11" t="s">
        <v>4</v>
      </c>
      <c r="C13" s="11" t="s">
        <v>5</v>
      </c>
      <c r="D13" s="1">
        <v>23236</v>
      </c>
      <c r="E13" s="1">
        <v>26255</v>
      </c>
      <c r="F13" s="1">
        <v>27365</v>
      </c>
      <c r="G13" s="117">
        <v>76856</v>
      </c>
      <c r="H13" s="1">
        <v>27276</v>
      </c>
      <c r="I13" s="1">
        <v>26197</v>
      </c>
      <c r="J13" s="1">
        <v>27055</v>
      </c>
      <c r="K13" s="117">
        <v>80528</v>
      </c>
      <c r="L13" s="1">
        <v>29861</v>
      </c>
      <c r="M13" s="1">
        <v>23157</v>
      </c>
      <c r="N13" s="1">
        <v>20422</v>
      </c>
      <c r="O13" s="117">
        <v>73440</v>
      </c>
      <c r="P13" s="1">
        <v>29015</v>
      </c>
      <c r="Q13" s="1">
        <v>22388</v>
      </c>
      <c r="R13" s="1">
        <v>19927</v>
      </c>
      <c r="S13" s="117">
        <v>71330</v>
      </c>
      <c r="T13" s="19">
        <v>302154</v>
      </c>
    </row>
    <row r="14" spans="1:21" ht="6" customHeight="1">
      <c r="D14" s="1"/>
      <c r="E14" s="1"/>
      <c r="F14" s="1"/>
      <c r="G14" s="117"/>
      <c r="H14" s="1"/>
      <c r="I14" s="1"/>
      <c r="J14" s="1"/>
      <c r="K14" s="117"/>
      <c r="L14" s="1"/>
      <c r="M14" s="1"/>
      <c r="N14" s="1"/>
      <c r="O14" s="117"/>
      <c r="P14" s="1"/>
      <c r="Q14" s="1"/>
      <c r="R14" s="1"/>
      <c r="S14" s="117"/>
      <c r="T14" s="19"/>
    </row>
    <row r="15" spans="1:21" ht="25.5" customHeight="1">
      <c r="A15" s="99" t="s">
        <v>33</v>
      </c>
      <c r="B15" s="100"/>
      <c r="C15" s="100"/>
      <c r="D15" s="101">
        <v>2374</v>
      </c>
      <c r="E15" s="101">
        <v>2131</v>
      </c>
      <c r="F15" s="101">
        <v>2622</v>
      </c>
      <c r="G15" s="117">
        <v>7127</v>
      </c>
      <c r="H15" s="101">
        <v>2329</v>
      </c>
      <c r="I15" s="101">
        <v>1997</v>
      </c>
      <c r="J15" s="101">
        <v>2879</v>
      </c>
      <c r="K15" s="117">
        <v>7205</v>
      </c>
      <c r="L15" s="101">
        <v>2629</v>
      </c>
      <c r="M15" s="101">
        <v>2706</v>
      </c>
      <c r="N15" s="101">
        <v>2318</v>
      </c>
      <c r="O15" s="117">
        <v>7653</v>
      </c>
      <c r="P15" s="101">
        <v>2480</v>
      </c>
      <c r="Q15" s="101">
        <v>2664</v>
      </c>
      <c r="R15" s="101">
        <v>2184</v>
      </c>
      <c r="S15" s="117">
        <v>7328</v>
      </c>
      <c r="T15" s="108">
        <v>29319</v>
      </c>
    </row>
    <row r="16" spans="1:21">
      <c r="A16" t="s">
        <v>21</v>
      </c>
      <c r="B16" s="11" t="s">
        <v>6</v>
      </c>
      <c r="C16" s="11" t="s">
        <v>7</v>
      </c>
      <c r="D16" s="2">
        <v>2374</v>
      </c>
      <c r="E16" s="2">
        <v>2024</v>
      </c>
      <c r="F16" s="2">
        <v>2615</v>
      </c>
      <c r="G16" s="117">
        <v>7013</v>
      </c>
      <c r="H16" s="2">
        <v>2326</v>
      </c>
      <c r="I16" s="2">
        <v>1920</v>
      </c>
      <c r="J16" s="2">
        <v>2858</v>
      </c>
      <c r="K16" s="117">
        <v>7104</v>
      </c>
      <c r="L16" s="2">
        <v>2620</v>
      </c>
      <c r="M16" s="2">
        <v>2706</v>
      </c>
      <c r="N16" s="2">
        <v>2318</v>
      </c>
      <c r="O16" s="117">
        <v>7644</v>
      </c>
      <c r="P16" s="2">
        <v>2480</v>
      </c>
      <c r="Q16" s="2">
        <v>2664</v>
      </c>
      <c r="R16" s="2">
        <v>2184</v>
      </c>
      <c r="S16" s="117">
        <v>7328</v>
      </c>
      <c r="T16" s="19">
        <v>29089</v>
      </c>
    </row>
    <row r="17" spans="1:20">
      <c r="A17" t="s">
        <v>22</v>
      </c>
      <c r="B17" s="11" t="s">
        <v>8</v>
      </c>
      <c r="C17" s="11" t="s">
        <v>9</v>
      </c>
      <c r="D17" s="2">
        <v>0</v>
      </c>
      <c r="E17" s="2">
        <v>0</v>
      </c>
      <c r="F17" s="2">
        <v>0</v>
      </c>
      <c r="G17" s="117">
        <v>0</v>
      </c>
      <c r="H17" s="2">
        <v>0</v>
      </c>
      <c r="I17" s="2">
        <v>0</v>
      </c>
      <c r="J17" s="2">
        <v>0</v>
      </c>
      <c r="K17" s="117">
        <v>0</v>
      </c>
      <c r="L17" s="2">
        <v>0</v>
      </c>
      <c r="M17" s="2">
        <v>0</v>
      </c>
      <c r="N17" s="2">
        <v>0</v>
      </c>
      <c r="O17" s="117">
        <v>0</v>
      </c>
      <c r="P17" s="2">
        <v>0</v>
      </c>
      <c r="Q17" s="2">
        <v>0</v>
      </c>
      <c r="R17" s="2">
        <v>0</v>
      </c>
      <c r="S17" s="117">
        <v>0</v>
      </c>
      <c r="T17" s="19">
        <v>0</v>
      </c>
    </row>
    <row r="18" spans="1:20">
      <c r="A18" t="s">
        <v>23</v>
      </c>
      <c r="B18" s="11" t="s">
        <v>10</v>
      </c>
      <c r="C18" s="11" t="s">
        <v>11</v>
      </c>
      <c r="D18" s="2">
        <v>0</v>
      </c>
      <c r="E18" s="2">
        <v>0</v>
      </c>
      <c r="F18" s="2">
        <v>0</v>
      </c>
      <c r="G18" s="117">
        <v>0</v>
      </c>
      <c r="H18" s="2">
        <v>0</v>
      </c>
      <c r="I18" s="2">
        <v>0</v>
      </c>
      <c r="J18" s="2">
        <v>0</v>
      </c>
      <c r="K18" s="117">
        <v>0</v>
      </c>
      <c r="L18" s="2">
        <v>0</v>
      </c>
      <c r="M18" s="2">
        <v>0</v>
      </c>
      <c r="N18" s="2">
        <v>0</v>
      </c>
      <c r="O18" s="117">
        <v>0</v>
      </c>
      <c r="P18" s="2">
        <v>0</v>
      </c>
      <c r="Q18" s="2">
        <v>0</v>
      </c>
      <c r="R18" s="2">
        <v>0</v>
      </c>
      <c r="S18" s="117">
        <v>0</v>
      </c>
      <c r="T18" s="19">
        <v>0</v>
      </c>
    </row>
    <row r="19" spans="1:20">
      <c r="A19" t="s">
        <v>24</v>
      </c>
      <c r="B19" s="11" t="s">
        <v>12</v>
      </c>
      <c r="C19" s="11" t="s">
        <v>13</v>
      </c>
      <c r="D19" s="2">
        <v>0</v>
      </c>
      <c r="E19" s="2">
        <v>107</v>
      </c>
      <c r="F19" s="2">
        <v>7</v>
      </c>
      <c r="G19" s="117">
        <v>114</v>
      </c>
      <c r="H19" s="2">
        <v>3</v>
      </c>
      <c r="I19" s="2">
        <v>77</v>
      </c>
      <c r="J19" s="2">
        <v>21</v>
      </c>
      <c r="K19" s="117">
        <v>101</v>
      </c>
      <c r="L19" s="2">
        <v>9</v>
      </c>
      <c r="M19" s="2">
        <v>0</v>
      </c>
      <c r="N19" s="2">
        <v>0</v>
      </c>
      <c r="O19" s="117">
        <v>9</v>
      </c>
      <c r="P19" s="2">
        <v>0</v>
      </c>
      <c r="Q19" s="2">
        <v>0</v>
      </c>
      <c r="R19" s="2">
        <v>0</v>
      </c>
      <c r="S19" s="117">
        <v>0</v>
      </c>
      <c r="T19" s="19">
        <v>230</v>
      </c>
    </row>
    <row r="20" spans="1:20" ht="6" customHeight="1">
      <c r="D20" s="1"/>
      <c r="E20" s="1"/>
      <c r="F20" s="1"/>
      <c r="G20" s="117"/>
      <c r="H20" s="1"/>
      <c r="I20" s="1"/>
      <c r="J20" s="1"/>
      <c r="K20" s="117"/>
      <c r="L20" s="1"/>
      <c r="M20" s="1"/>
      <c r="N20" s="1"/>
      <c r="O20" s="117"/>
      <c r="P20" s="1"/>
      <c r="Q20" s="1"/>
      <c r="R20" s="1"/>
      <c r="S20" s="117"/>
      <c r="T20" s="19"/>
    </row>
    <row r="21" spans="1:20" ht="22.5">
      <c r="A21" s="92" t="s">
        <v>30</v>
      </c>
      <c r="B21" s="103"/>
      <c r="C21" s="103"/>
      <c r="D21" s="94">
        <v>30646</v>
      </c>
      <c r="E21" s="94">
        <v>33658</v>
      </c>
      <c r="F21" s="94">
        <v>37217</v>
      </c>
      <c r="G21" s="116">
        <v>101521</v>
      </c>
      <c r="H21" s="94">
        <v>33775</v>
      </c>
      <c r="I21" s="94">
        <v>33916</v>
      </c>
      <c r="J21" s="94">
        <v>35218</v>
      </c>
      <c r="K21" s="116">
        <v>102909</v>
      </c>
      <c r="L21" s="94">
        <v>39402</v>
      </c>
      <c r="M21" s="94">
        <v>30683</v>
      </c>
      <c r="N21" s="94">
        <v>26625</v>
      </c>
      <c r="O21" s="116">
        <v>96710</v>
      </c>
      <c r="P21" s="94">
        <v>35063</v>
      </c>
      <c r="Q21" s="94">
        <v>31167</v>
      </c>
      <c r="R21" s="94">
        <v>27614</v>
      </c>
      <c r="S21" s="116">
        <v>93844</v>
      </c>
      <c r="T21" s="105">
        <v>394990</v>
      </c>
    </row>
    <row r="22" spans="1:20" ht="6" customHeight="1">
      <c r="D22" s="1"/>
      <c r="E22" s="1"/>
      <c r="F22" s="1"/>
      <c r="G22" s="117"/>
      <c r="H22" s="1"/>
      <c r="I22" s="1"/>
      <c r="J22" s="1"/>
      <c r="K22" s="117"/>
      <c r="L22" s="1"/>
      <c r="M22" s="1"/>
      <c r="N22" s="1"/>
      <c r="O22" s="117"/>
      <c r="P22" s="1"/>
      <c r="Q22" s="1"/>
      <c r="R22" s="1"/>
      <c r="S22" s="117"/>
      <c r="T22" s="19"/>
    </row>
    <row r="23" spans="1:20" ht="22.5" customHeight="1">
      <c r="A23" s="96" t="s">
        <v>32</v>
      </c>
      <c r="B23" s="97"/>
      <c r="C23" s="97"/>
      <c r="D23" s="98">
        <v>28272</v>
      </c>
      <c r="E23" s="98">
        <v>31527</v>
      </c>
      <c r="F23" s="98">
        <v>34595</v>
      </c>
      <c r="G23" s="117">
        <v>94394</v>
      </c>
      <c r="H23" s="98">
        <v>31446</v>
      </c>
      <c r="I23" s="98">
        <v>31926</v>
      </c>
      <c r="J23" s="98">
        <v>32339</v>
      </c>
      <c r="K23" s="117">
        <v>95711</v>
      </c>
      <c r="L23" s="98">
        <v>36773</v>
      </c>
      <c r="M23" s="98">
        <v>27977</v>
      </c>
      <c r="N23" s="98">
        <v>24307</v>
      </c>
      <c r="O23" s="117">
        <v>89057</v>
      </c>
      <c r="P23" s="98">
        <v>32583</v>
      </c>
      <c r="Q23" s="98">
        <v>28503</v>
      </c>
      <c r="R23" s="98">
        <v>25430</v>
      </c>
      <c r="S23" s="117">
        <v>86516</v>
      </c>
      <c r="T23" s="110">
        <v>365678</v>
      </c>
    </row>
    <row r="24" spans="1:20">
      <c r="A24" s="3" t="s">
        <v>18</v>
      </c>
      <c r="B24" s="11" t="s">
        <v>0</v>
      </c>
      <c r="C24" s="11" t="s">
        <v>1</v>
      </c>
      <c r="D24" s="1">
        <v>871</v>
      </c>
      <c r="E24" s="1">
        <v>914</v>
      </c>
      <c r="F24" s="1">
        <v>96</v>
      </c>
      <c r="G24" s="117">
        <v>1881</v>
      </c>
      <c r="H24" s="1">
        <v>84</v>
      </c>
      <c r="I24" s="1">
        <v>151</v>
      </c>
      <c r="J24" s="1">
        <v>321</v>
      </c>
      <c r="K24" s="117">
        <v>556</v>
      </c>
      <c r="L24" s="1">
        <v>426</v>
      </c>
      <c r="M24" s="1">
        <v>105</v>
      </c>
      <c r="N24" s="1">
        <v>94</v>
      </c>
      <c r="O24" s="117">
        <v>625</v>
      </c>
      <c r="P24" s="1">
        <v>50</v>
      </c>
      <c r="Q24" s="1">
        <v>641</v>
      </c>
      <c r="R24" s="1">
        <v>312</v>
      </c>
      <c r="S24" s="117">
        <v>1003</v>
      </c>
      <c r="T24" s="19">
        <v>4065</v>
      </c>
    </row>
    <row r="25" spans="1:20">
      <c r="A25" t="s">
        <v>19</v>
      </c>
      <c r="B25" s="11" t="s">
        <v>2</v>
      </c>
      <c r="C25" s="11" t="s">
        <v>3</v>
      </c>
      <c r="D25" s="1">
        <v>6060</v>
      </c>
      <c r="E25" s="1">
        <v>6387</v>
      </c>
      <c r="F25" s="1">
        <v>9079</v>
      </c>
      <c r="G25" s="117">
        <v>21526</v>
      </c>
      <c r="H25" s="1">
        <v>6534</v>
      </c>
      <c r="I25" s="1">
        <v>6121</v>
      </c>
      <c r="J25" s="1">
        <v>5958</v>
      </c>
      <c r="K25" s="117">
        <v>18613</v>
      </c>
      <c r="L25" s="1">
        <v>7608</v>
      </c>
      <c r="M25" s="1">
        <v>6582</v>
      </c>
      <c r="N25" s="1">
        <v>4846</v>
      </c>
      <c r="O25" s="117">
        <v>19036</v>
      </c>
      <c r="P25" s="1">
        <v>5532</v>
      </c>
      <c r="Q25" s="1">
        <v>6238</v>
      </c>
      <c r="R25" s="1">
        <v>5590</v>
      </c>
      <c r="S25" s="117">
        <v>17360</v>
      </c>
      <c r="T25" s="19">
        <v>76535</v>
      </c>
    </row>
    <row r="26" spans="1:20">
      <c r="A26" t="s">
        <v>20</v>
      </c>
      <c r="B26" s="11" t="s">
        <v>4</v>
      </c>
      <c r="C26" s="11" t="s">
        <v>5</v>
      </c>
      <c r="D26" s="1">
        <v>21341</v>
      </c>
      <c r="E26" s="1">
        <v>24226</v>
      </c>
      <c r="F26" s="1">
        <v>25420</v>
      </c>
      <c r="G26" s="117">
        <v>70987</v>
      </c>
      <c r="H26" s="1">
        <v>24828</v>
      </c>
      <c r="I26" s="1">
        <v>25654</v>
      </c>
      <c r="J26" s="1">
        <v>26060</v>
      </c>
      <c r="K26" s="117">
        <v>76542</v>
      </c>
      <c r="L26" s="1">
        <v>28739</v>
      </c>
      <c r="M26" s="1">
        <v>21290</v>
      </c>
      <c r="N26" s="1">
        <v>19367</v>
      </c>
      <c r="O26" s="117">
        <v>69396</v>
      </c>
      <c r="P26" s="1">
        <v>27001</v>
      </c>
      <c r="Q26" s="1">
        <v>21624</v>
      </c>
      <c r="R26" s="1">
        <v>19528</v>
      </c>
      <c r="S26" s="117">
        <v>68153</v>
      </c>
      <c r="T26" s="19">
        <v>285078</v>
      </c>
    </row>
    <row r="27" spans="1:20" ht="6" customHeight="1">
      <c r="D27" s="1"/>
      <c r="E27" s="1"/>
      <c r="F27" s="1"/>
      <c r="G27" s="117"/>
      <c r="H27" s="1"/>
      <c r="I27" s="1"/>
      <c r="J27" s="1"/>
      <c r="K27" s="117"/>
      <c r="L27" s="1"/>
      <c r="M27" s="1"/>
      <c r="N27" s="1"/>
      <c r="O27" s="117"/>
      <c r="P27" s="1"/>
      <c r="Q27" s="1"/>
      <c r="R27" s="1"/>
      <c r="S27" s="117"/>
      <c r="T27" s="19"/>
    </row>
    <row r="28" spans="1:20" ht="25.5" customHeight="1">
      <c r="A28" s="99" t="s">
        <v>33</v>
      </c>
      <c r="B28" s="100"/>
      <c r="C28" s="100"/>
      <c r="D28" s="101">
        <v>2374</v>
      </c>
      <c r="E28" s="101">
        <v>2131</v>
      </c>
      <c r="F28" s="101">
        <v>2622</v>
      </c>
      <c r="G28" s="117">
        <v>7127</v>
      </c>
      <c r="H28" s="101">
        <v>2329</v>
      </c>
      <c r="I28" s="101">
        <v>1990</v>
      </c>
      <c r="J28" s="101">
        <v>2879</v>
      </c>
      <c r="K28" s="117">
        <v>7198</v>
      </c>
      <c r="L28" s="101">
        <v>2629</v>
      </c>
      <c r="M28" s="101">
        <v>2706</v>
      </c>
      <c r="N28" s="101">
        <v>2318</v>
      </c>
      <c r="O28" s="117">
        <v>7653</v>
      </c>
      <c r="P28" s="101">
        <v>2480</v>
      </c>
      <c r="Q28" s="101">
        <v>2664</v>
      </c>
      <c r="R28" s="101">
        <v>2184</v>
      </c>
      <c r="S28" s="117">
        <v>7328</v>
      </c>
      <c r="T28" s="108">
        <v>29312</v>
      </c>
    </row>
    <row r="29" spans="1:20">
      <c r="A29" t="s">
        <v>21</v>
      </c>
      <c r="B29" s="11" t="s">
        <v>6</v>
      </c>
      <c r="C29" s="11" t="s">
        <v>7</v>
      </c>
      <c r="D29" s="1">
        <v>2374</v>
      </c>
      <c r="E29" s="1">
        <v>2024</v>
      </c>
      <c r="F29" s="1">
        <v>2615</v>
      </c>
      <c r="G29" s="117">
        <v>7013</v>
      </c>
      <c r="H29" s="1">
        <v>2326</v>
      </c>
      <c r="I29" s="1">
        <v>1920</v>
      </c>
      <c r="J29" s="1">
        <v>2858</v>
      </c>
      <c r="K29" s="117">
        <v>7104</v>
      </c>
      <c r="L29" s="1">
        <v>2620</v>
      </c>
      <c r="M29" s="1">
        <v>2706</v>
      </c>
      <c r="N29" s="1">
        <v>2318</v>
      </c>
      <c r="O29" s="117">
        <v>7644</v>
      </c>
      <c r="P29" s="1">
        <v>2480</v>
      </c>
      <c r="Q29" s="1">
        <v>2664</v>
      </c>
      <c r="R29" s="1">
        <v>2184</v>
      </c>
      <c r="S29" s="117">
        <v>7328</v>
      </c>
      <c r="T29" s="19">
        <v>29089</v>
      </c>
    </row>
    <row r="30" spans="1:20">
      <c r="A30" t="s">
        <v>22</v>
      </c>
      <c r="B30" s="11" t="s">
        <v>8</v>
      </c>
      <c r="C30" s="11" t="s">
        <v>9</v>
      </c>
      <c r="D30" s="1">
        <v>0</v>
      </c>
      <c r="E30" s="1">
        <v>0</v>
      </c>
      <c r="F30" s="1">
        <v>0</v>
      </c>
      <c r="G30" s="117">
        <v>0</v>
      </c>
      <c r="H30" s="1">
        <v>0</v>
      </c>
      <c r="I30" s="1">
        <v>0</v>
      </c>
      <c r="J30" s="1">
        <v>0</v>
      </c>
      <c r="K30" s="117">
        <v>0</v>
      </c>
      <c r="L30" s="1">
        <v>0</v>
      </c>
      <c r="M30" s="1">
        <v>0</v>
      </c>
      <c r="N30" s="1">
        <v>0</v>
      </c>
      <c r="O30" s="117">
        <v>0</v>
      </c>
      <c r="P30" s="1">
        <v>0</v>
      </c>
      <c r="Q30" s="1">
        <v>0</v>
      </c>
      <c r="R30" s="1">
        <v>0</v>
      </c>
      <c r="S30" s="117">
        <v>0</v>
      </c>
      <c r="T30" s="19">
        <v>0</v>
      </c>
    </row>
    <row r="31" spans="1:20">
      <c r="A31" t="s">
        <v>23</v>
      </c>
      <c r="B31" s="11" t="s">
        <v>10</v>
      </c>
      <c r="C31" s="11" t="s">
        <v>11</v>
      </c>
      <c r="D31" s="1">
        <v>0</v>
      </c>
      <c r="E31" s="1">
        <v>0</v>
      </c>
      <c r="F31" s="1">
        <v>0</v>
      </c>
      <c r="G31" s="117">
        <v>0</v>
      </c>
      <c r="H31" s="1">
        <v>0</v>
      </c>
      <c r="I31" s="1">
        <v>0</v>
      </c>
      <c r="J31" s="1">
        <v>0</v>
      </c>
      <c r="K31" s="117">
        <v>0</v>
      </c>
      <c r="L31" s="1">
        <v>0</v>
      </c>
      <c r="M31" s="1">
        <v>0</v>
      </c>
      <c r="N31" s="1">
        <v>0</v>
      </c>
      <c r="O31" s="117">
        <v>0</v>
      </c>
      <c r="P31" s="1">
        <v>0</v>
      </c>
      <c r="Q31" s="1">
        <v>0</v>
      </c>
      <c r="R31" s="1">
        <v>0</v>
      </c>
      <c r="S31" s="117">
        <v>0</v>
      </c>
      <c r="T31" s="19">
        <v>0</v>
      </c>
    </row>
    <row r="32" spans="1:20">
      <c r="A32" t="s">
        <v>24</v>
      </c>
      <c r="B32" s="11" t="s">
        <v>12</v>
      </c>
      <c r="C32" s="11" t="s">
        <v>13</v>
      </c>
      <c r="D32" s="1">
        <v>0</v>
      </c>
      <c r="E32" s="1">
        <v>107</v>
      </c>
      <c r="F32" s="1">
        <v>7</v>
      </c>
      <c r="G32" s="117">
        <v>114</v>
      </c>
      <c r="H32" s="1">
        <v>3</v>
      </c>
      <c r="I32" s="1">
        <v>70</v>
      </c>
      <c r="J32" s="1">
        <v>21</v>
      </c>
      <c r="K32" s="117">
        <v>94</v>
      </c>
      <c r="L32" s="1">
        <v>9</v>
      </c>
      <c r="M32" s="1">
        <v>0</v>
      </c>
      <c r="N32" s="1">
        <v>0</v>
      </c>
      <c r="O32" s="117">
        <v>9</v>
      </c>
      <c r="P32" s="1">
        <v>0</v>
      </c>
      <c r="Q32" s="1">
        <v>0</v>
      </c>
      <c r="R32" s="1">
        <v>0</v>
      </c>
      <c r="S32" s="117">
        <v>0</v>
      </c>
      <c r="T32" s="19">
        <v>223</v>
      </c>
    </row>
    <row r="33" spans="1:20" ht="6" customHeight="1">
      <c r="D33" s="1"/>
      <c r="E33" s="1"/>
      <c r="F33" s="1"/>
      <c r="G33" s="117"/>
      <c r="H33" s="1"/>
      <c r="I33" s="1"/>
      <c r="J33" s="1"/>
      <c r="K33" s="117"/>
      <c r="L33" s="1"/>
      <c r="M33" s="1"/>
      <c r="N33" s="1"/>
      <c r="O33" s="117"/>
      <c r="P33" s="1"/>
      <c r="Q33" s="1"/>
      <c r="R33" s="1"/>
      <c r="S33" s="117"/>
      <c r="T33" s="19"/>
    </row>
    <row r="34" spans="1:20" ht="22.5">
      <c r="A34" s="92" t="s">
        <v>31</v>
      </c>
      <c r="B34" s="103"/>
      <c r="C34" s="103"/>
      <c r="D34" s="94">
        <v>9626</v>
      </c>
      <c r="E34" s="94">
        <v>11764</v>
      </c>
      <c r="F34" s="94">
        <v>12216</v>
      </c>
      <c r="G34" s="116">
        <v>33606</v>
      </c>
      <c r="H34" s="94">
        <v>8359</v>
      </c>
      <c r="I34" s="94">
        <v>3558</v>
      </c>
      <c r="J34" s="94">
        <v>4626</v>
      </c>
      <c r="K34" s="116">
        <v>16543</v>
      </c>
      <c r="L34" s="94">
        <v>4100</v>
      </c>
      <c r="M34" s="94">
        <v>5898</v>
      </c>
      <c r="N34" s="94">
        <v>6464</v>
      </c>
      <c r="O34" s="116">
        <v>16462</v>
      </c>
      <c r="P34" s="94">
        <v>4648</v>
      </c>
      <c r="Q34" s="94">
        <v>2883</v>
      </c>
      <c r="R34" s="94">
        <v>3655</v>
      </c>
      <c r="S34" s="116">
        <v>11186</v>
      </c>
      <c r="T34" s="105">
        <v>77797</v>
      </c>
    </row>
    <row r="35" spans="1:20" ht="6" customHeight="1">
      <c r="D35" s="1"/>
      <c r="E35" s="1"/>
      <c r="F35" s="1"/>
      <c r="G35" s="117"/>
      <c r="H35" s="1"/>
      <c r="I35" s="1"/>
      <c r="J35" s="1"/>
      <c r="K35" s="117"/>
      <c r="L35" s="1"/>
      <c r="M35" s="1"/>
      <c r="N35" s="1"/>
      <c r="O35" s="117"/>
      <c r="P35" s="1"/>
      <c r="Q35" s="1"/>
      <c r="R35" s="1"/>
      <c r="S35" s="117"/>
      <c r="T35" s="19"/>
    </row>
    <row r="36" spans="1:20" ht="22.5" customHeight="1">
      <c r="A36" s="96" t="s">
        <v>32</v>
      </c>
      <c r="B36" s="97"/>
      <c r="C36" s="97"/>
      <c r="D36" s="98">
        <v>9626</v>
      </c>
      <c r="E36" s="98">
        <v>11764</v>
      </c>
      <c r="F36" s="98">
        <v>12216</v>
      </c>
      <c r="G36" s="117">
        <v>33606</v>
      </c>
      <c r="H36" s="98">
        <v>8359</v>
      </c>
      <c r="I36" s="98">
        <v>3551</v>
      </c>
      <c r="J36" s="98">
        <v>4626</v>
      </c>
      <c r="K36" s="117">
        <v>16536</v>
      </c>
      <c r="L36" s="98">
        <v>4100</v>
      </c>
      <c r="M36" s="98">
        <v>5898</v>
      </c>
      <c r="N36" s="98">
        <v>6464</v>
      </c>
      <c r="O36" s="117">
        <v>16462</v>
      </c>
      <c r="P36" s="98">
        <v>4648</v>
      </c>
      <c r="Q36" s="98">
        <v>2883</v>
      </c>
      <c r="R36" s="98">
        <v>3655</v>
      </c>
      <c r="S36" s="117">
        <v>11186</v>
      </c>
      <c r="T36" s="110">
        <v>77790</v>
      </c>
    </row>
    <row r="37" spans="1:20">
      <c r="A37" s="14" t="s">
        <v>18</v>
      </c>
      <c r="B37" s="15" t="s">
        <v>0</v>
      </c>
      <c r="C37" s="15" t="s">
        <v>1</v>
      </c>
      <c r="D37" s="2">
        <v>1413</v>
      </c>
      <c r="E37" s="2">
        <v>2583</v>
      </c>
      <c r="F37" s="2">
        <v>2026</v>
      </c>
      <c r="G37" s="117">
        <v>6022</v>
      </c>
      <c r="H37" s="2">
        <v>1240</v>
      </c>
      <c r="I37" s="2">
        <v>974</v>
      </c>
      <c r="J37" s="2">
        <v>2001</v>
      </c>
      <c r="K37" s="117">
        <v>4215</v>
      </c>
      <c r="L37" s="2">
        <v>2162</v>
      </c>
      <c r="M37" s="2">
        <v>2876</v>
      </c>
      <c r="N37" s="2">
        <v>2683</v>
      </c>
      <c r="O37" s="117">
        <v>7721</v>
      </c>
      <c r="P37" s="2">
        <v>1760</v>
      </c>
      <c r="Q37" s="2">
        <v>2003</v>
      </c>
      <c r="R37" s="2">
        <v>2802</v>
      </c>
      <c r="S37" s="117">
        <v>6565</v>
      </c>
      <c r="T37" s="19">
        <v>24523</v>
      </c>
    </row>
    <row r="38" spans="1:20">
      <c r="A38" s="13" t="s">
        <v>19</v>
      </c>
      <c r="B38" s="15" t="s">
        <v>2</v>
      </c>
      <c r="C38" s="15" t="s">
        <v>3</v>
      </c>
      <c r="D38" s="2">
        <v>6318</v>
      </c>
      <c r="E38" s="2">
        <v>7152</v>
      </c>
      <c r="F38" s="2">
        <v>8245</v>
      </c>
      <c r="G38" s="117">
        <v>21715</v>
      </c>
      <c r="H38" s="2">
        <v>4671</v>
      </c>
      <c r="I38" s="2">
        <v>2034</v>
      </c>
      <c r="J38" s="2">
        <v>1630</v>
      </c>
      <c r="K38" s="117">
        <v>8335</v>
      </c>
      <c r="L38" s="2">
        <v>816</v>
      </c>
      <c r="M38" s="2">
        <v>1155</v>
      </c>
      <c r="N38" s="2">
        <v>2726</v>
      </c>
      <c r="O38" s="117">
        <v>4697</v>
      </c>
      <c r="P38" s="2">
        <v>874</v>
      </c>
      <c r="Q38" s="2">
        <v>116</v>
      </c>
      <c r="R38" s="2">
        <v>454</v>
      </c>
      <c r="S38" s="117">
        <v>1444</v>
      </c>
      <c r="T38" s="19">
        <v>36191</v>
      </c>
    </row>
    <row r="39" spans="1:20">
      <c r="A39" s="13" t="s">
        <v>20</v>
      </c>
      <c r="B39" s="15" t="s">
        <v>4</v>
      </c>
      <c r="C39" s="15" t="s">
        <v>5</v>
      </c>
      <c r="D39" s="2">
        <v>1895</v>
      </c>
      <c r="E39" s="2">
        <v>2029</v>
      </c>
      <c r="F39" s="2">
        <v>1945</v>
      </c>
      <c r="G39" s="117">
        <v>5869</v>
      </c>
      <c r="H39" s="2">
        <v>2448</v>
      </c>
      <c r="I39" s="2">
        <v>543</v>
      </c>
      <c r="J39" s="2">
        <v>995</v>
      </c>
      <c r="K39" s="117">
        <v>3986</v>
      </c>
      <c r="L39" s="2">
        <v>1122</v>
      </c>
      <c r="M39" s="2">
        <v>1867</v>
      </c>
      <c r="N39" s="2">
        <v>1055</v>
      </c>
      <c r="O39" s="117">
        <v>4044</v>
      </c>
      <c r="P39" s="2">
        <v>2014</v>
      </c>
      <c r="Q39" s="2">
        <v>764</v>
      </c>
      <c r="R39" s="2">
        <v>399</v>
      </c>
      <c r="S39" s="117">
        <v>3177</v>
      </c>
      <c r="T39" s="19">
        <v>17076</v>
      </c>
    </row>
    <row r="40" spans="1:20" ht="6" customHeight="1">
      <c r="A40" s="13"/>
      <c r="B40" s="13"/>
      <c r="C40" s="13"/>
      <c r="D40" s="2"/>
      <c r="E40" s="2"/>
      <c r="F40" s="2"/>
      <c r="G40" s="117"/>
      <c r="H40" s="2"/>
      <c r="I40" s="2"/>
      <c r="J40" s="2"/>
      <c r="K40" s="117"/>
      <c r="L40" s="2"/>
      <c r="M40" s="2"/>
      <c r="N40" s="2"/>
      <c r="O40" s="117"/>
      <c r="P40" s="2"/>
      <c r="Q40" s="2"/>
      <c r="R40" s="2"/>
      <c r="S40" s="117"/>
      <c r="T40" s="20"/>
    </row>
    <row r="41" spans="1:20" ht="25.5" customHeight="1">
      <c r="A41" s="99" t="s">
        <v>33</v>
      </c>
      <c r="B41" s="100"/>
      <c r="C41" s="100"/>
      <c r="D41" s="101">
        <v>0</v>
      </c>
      <c r="E41" s="101">
        <v>0</v>
      </c>
      <c r="F41" s="101">
        <v>0</v>
      </c>
      <c r="G41" s="117">
        <v>0</v>
      </c>
      <c r="H41" s="101">
        <v>0</v>
      </c>
      <c r="I41" s="101">
        <v>7</v>
      </c>
      <c r="J41" s="101">
        <v>0</v>
      </c>
      <c r="K41" s="117">
        <v>7</v>
      </c>
      <c r="L41" s="101">
        <v>0</v>
      </c>
      <c r="M41" s="101">
        <v>0</v>
      </c>
      <c r="N41" s="101">
        <v>0</v>
      </c>
      <c r="O41" s="117">
        <v>0</v>
      </c>
      <c r="P41" s="101">
        <v>0</v>
      </c>
      <c r="Q41" s="101">
        <v>0</v>
      </c>
      <c r="R41" s="101">
        <v>0</v>
      </c>
      <c r="S41" s="117">
        <v>0</v>
      </c>
      <c r="T41" s="108">
        <v>7</v>
      </c>
    </row>
    <row r="42" spans="1:20">
      <c r="A42" s="13" t="s">
        <v>21</v>
      </c>
      <c r="B42" s="15" t="s">
        <v>6</v>
      </c>
      <c r="C42" s="15" t="s">
        <v>7</v>
      </c>
      <c r="D42" s="2">
        <v>0</v>
      </c>
      <c r="E42" s="2">
        <v>0</v>
      </c>
      <c r="F42" s="2">
        <v>0</v>
      </c>
      <c r="G42" s="117">
        <v>0</v>
      </c>
      <c r="H42" s="2">
        <v>0</v>
      </c>
      <c r="I42" s="2">
        <v>0</v>
      </c>
      <c r="J42" s="2">
        <v>0</v>
      </c>
      <c r="K42" s="117">
        <v>0</v>
      </c>
      <c r="L42" s="2">
        <v>0</v>
      </c>
      <c r="M42" s="2">
        <v>0</v>
      </c>
      <c r="N42" s="2">
        <v>0</v>
      </c>
      <c r="O42" s="117">
        <v>0</v>
      </c>
      <c r="P42" s="2">
        <v>0</v>
      </c>
      <c r="Q42" s="2">
        <v>0</v>
      </c>
      <c r="R42" s="2">
        <v>0</v>
      </c>
      <c r="S42" s="117">
        <v>0</v>
      </c>
      <c r="T42" s="19">
        <v>0</v>
      </c>
    </row>
    <row r="43" spans="1:20">
      <c r="A43" s="13" t="s">
        <v>22</v>
      </c>
      <c r="B43" s="15" t="s">
        <v>8</v>
      </c>
      <c r="C43" s="15" t="s">
        <v>9</v>
      </c>
      <c r="D43" s="2">
        <v>0</v>
      </c>
      <c r="E43" s="2">
        <v>0</v>
      </c>
      <c r="F43" s="2">
        <v>0</v>
      </c>
      <c r="G43" s="117">
        <v>0</v>
      </c>
      <c r="H43" s="2">
        <v>0</v>
      </c>
      <c r="I43" s="2">
        <v>0</v>
      </c>
      <c r="J43" s="2">
        <v>0</v>
      </c>
      <c r="K43" s="117">
        <v>0</v>
      </c>
      <c r="L43" s="2">
        <v>0</v>
      </c>
      <c r="M43" s="2">
        <v>0</v>
      </c>
      <c r="N43" s="2">
        <v>0</v>
      </c>
      <c r="O43" s="117">
        <v>0</v>
      </c>
      <c r="P43" s="2">
        <v>0</v>
      </c>
      <c r="Q43" s="2">
        <v>0</v>
      </c>
      <c r="R43" s="2">
        <v>0</v>
      </c>
      <c r="S43" s="117">
        <v>0</v>
      </c>
      <c r="T43" s="19">
        <v>0</v>
      </c>
    </row>
    <row r="44" spans="1:20">
      <c r="A44" t="s">
        <v>23</v>
      </c>
      <c r="B44" s="11" t="s">
        <v>10</v>
      </c>
      <c r="C44" s="11" t="s">
        <v>11</v>
      </c>
      <c r="D44" s="1">
        <v>0</v>
      </c>
      <c r="E44" s="1">
        <v>0</v>
      </c>
      <c r="F44" s="1">
        <v>0</v>
      </c>
      <c r="G44" s="117">
        <v>0</v>
      </c>
      <c r="H44" s="1">
        <v>0</v>
      </c>
      <c r="I44" s="1">
        <v>0</v>
      </c>
      <c r="J44" s="1">
        <v>0</v>
      </c>
      <c r="K44" s="117">
        <v>0</v>
      </c>
      <c r="L44" s="1">
        <v>0</v>
      </c>
      <c r="M44" s="1">
        <v>0</v>
      </c>
      <c r="N44" s="1">
        <v>0</v>
      </c>
      <c r="O44" s="117">
        <v>0</v>
      </c>
      <c r="P44" s="1">
        <v>0</v>
      </c>
      <c r="Q44" s="1">
        <v>0</v>
      </c>
      <c r="R44" s="1">
        <v>0</v>
      </c>
      <c r="S44" s="117">
        <v>0</v>
      </c>
      <c r="T44" s="19">
        <v>0</v>
      </c>
    </row>
    <row r="45" spans="1:20">
      <c r="A45" t="s">
        <v>24</v>
      </c>
      <c r="B45" s="11" t="s">
        <v>12</v>
      </c>
      <c r="C45" s="11" t="s">
        <v>13</v>
      </c>
      <c r="D45" s="1">
        <v>0</v>
      </c>
      <c r="E45" s="1">
        <v>0</v>
      </c>
      <c r="F45" s="1">
        <v>0</v>
      </c>
      <c r="G45" s="117">
        <v>0</v>
      </c>
      <c r="H45" s="1">
        <v>0</v>
      </c>
      <c r="I45" s="1">
        <v>7</v>
      </c>
      <c r="J45" s="1">
        <v>0</v>
      </c>
      <c r="K45" s="117">
        <v>7</v>
      </c>
      <c r="L45" s="1">
        <v>0</v>
      </c>
      <c r="M45" s="1">
        <v>0</v>
      </c>
      <c r="N45" s="1">
        <v>0</v>
      </c>
      <c r="O45" s="117">
        <v>0</v>
      </c>
      <c r="P45" s="1">
        <v>0</v>
      </c>
      <c r="Q45" s="1">
        <v>0</v>
      </c>
      <c r="R45" s="1">
        <v>0</v>
      </c>
      <c r="S45" s="117">
        <v>0</v>
      </c>
      <c r="T45" s="19">
        <v>7</v>
      </c>
    </row>
    <row r="46" spans="1:20" ht="6" customHeight="1">
      <c r="A46" s="5"/>
      <c r="B46" s="5"/>
      <c r="C46" s="5"/>
      <c r="D46" s="5"/>
      <c r="E46" s="5"/>
      <c r="F46" s="5"/>
      <c r="G46" s="5"/>
      <c r="H46" s="5"/>
      <c r="I46" s="5"/>
      <c r="J46" s="5"/>
      <c r="K46" s="5"/>
      <c r="L46" s="5"/>
      <c r="M46" s="5"/>
      <c r="N46" s="5"/>
      <c r="O46" s="5"/>
      <c r="P46" s="5"/>
      <c r="Q46" s="5"/>
      <c r="R46" s="5"/>
      <c r="S46" s="5"/>
      <c r="T46" s="5"/>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row r="61" spans="1:2" ht="12.75">
      <c r="A61" s="7"/>
    </row>
  </sheetData>
  <mergeCells count="1">
    <mergeCell ref="A2:D2"/>
  </mergeCells>
  <phoneticPr fontId="2" type="noConversion"/>
  <hyperlinks>
    <hyperlink ref="T2" location="'Index-P-TR'!A1" display="◄" xr:uid="{00000000-0004-0000-2C00-000000000000}"/>
  </hyperlinks>
  <pageMargins left="0.78740157480314965" right="0.78740157480314965" top="0.55000000000000004" bottom="0.47" header="0.39" footer="0.24"/>
  <pageSetup paperSize="9" scale="75" orientation="landscape" r:id="rId1"/>
  <headerFooter alignWithMargins="0">
    <oddFooter>&amp;R&amp;6&amp;F &amp;A</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U61"/>
  <sheetViews>
    <sheetView zoomScaleNormal="100" workbookViewId="0">
      <pane xSplit="3" topLeftCell="D1" activePane="topRight" state="frozen"/>
      <selection pane="topRight" activeCell="T2" sqref="T2"/>
    </sheetView>
  </sheetViews>
  <sheetFormatPr baseColWidth="10" defaultRowHeight="11.25"/>
  <cols>
    <col min="1" max="1" width="26.83203125" customWidth="1"/>
    <col min="2" max="2" width="5.5" hidden="1" customWidth="1"/>
    <col min="3" max="3" width="5.5" customWidth="1"/>
    <col min="4" max="19" width="9.5" customWidth="1"/>
    <col min="20" max="20" width="11" customWidth="1"/>
  </cols>
  <sheetData>
    <row r="1" spans="1:21" ht="6" customHeight="1"/>
    <row r="2" spans="1:21" ht="27" customHeight="1">
      <c r="A2" s="230" t="s">
        <v>29</v>
      </c>
      <c r="B2" s="228"/>
      <c r="C2" s="228"/>
      <c r="D2" s="228"/>
      <c r="T2" s="130" t="s">
        <v>65</v>
      </c>
    </row>
    <row r="3" spans="1:21" ht="12">
      <c r="A3" s="4" t="s">
        <v>101</v>
      </c>
    </row>
    <row r="4" spans="1:21" ht="12">
      <c r="A4" s="4" t="s">
        <v>102</v>
      </c>
    </row>
    <row r="5" spans="1:21" ht="6" customHeight="1"/>
    <row r="6" spans="1:21" ht="30" customHeight="1">
      <c r="A6" s="21">
        <v>2000</v>
      </c>
      <c r="B6" s="9" t="s">
        <v>26</v>
      </c>
      <c r="C6" s="10" t="s">
        <v>27</v>
      </c>
      <c r="D6" s="17" t="s">
        <v>35</v>
      </c>
      <c r="E6" s="18" t="s">
        <v>36</v>
      </c>
      <c r="F6" s="18" t="s">
        <v>37</v>
      </c>
      <c r="G6" s="18" t="s">
        <v>38</v>
      </c>
      <c r="H6" s="17" t="s">
        <v>39</v>
      </c>
      <c r="I6" s="18" t="s">
        <v>40</v>
      </c>
      <c r="J6" s="18" t="s">
        <v>41</v>
      </c>
      <c r="K6" s="18" t="s">
        <v>42</v>
      </c>
      <c r="L6" s="17" t="s">
        <v>43</v>
      </c>
      <c r="M6" s="18" t="s">
        <v>44</v>
      </c>
      <c r="N6" s="18" t="s">
        <v>45</v>
      </c>
      <c r="O6" s="18" t="s">
        <v>46</v>
      </c>
      <c r="P6" s="17" t="s">
        <v>47</v>
      </c>
      <c r="Q6" s="18" t="s">
        <v>48</v>
      </c>
      <c r="R6" s="18" t="s">
        <v>49</v>
      </c>
      <c r="S6" s="18" t="s">
        <v>50</v>
      </c>
      <c r="T6" s="66">
        <v>2000</v>
      </c>
      <c r="U6" s="43"/>
    </row>
    <row r="7" spans="1:21" ht="3.75" customHeight="1">
      <c r="T7" s="47"/>
    </row>
    <row r="8" spans="1:21" ht="22.5" customHeight="1">
      <c r="A8" s="92" t="s">
        <v>29</v>
      </c>
      <c r="B8" s="93"/>
      <c r="C8" s="93"/>
      <c r="D8" s="94">
        <v>57215</v>
      </c>
      <c r="E8" s="94">
        <v>56275</v>
      </c>
      <c r="F8" s="94">
        <v>57484</v>
      </c>
      <c r="G8" s="116">
        <v>170974</v>
      </c>
      <c r="H8" s="94">
        <v>50758</v>
      </c>
      <c r="I8" s="94">
        <v>41725</v>
      </c>
      <c r="J8" s="94">
        <v>41477</v>
      </c>
      <c r="K8" s="116">
        <v>133960</v>
      </c>
      <c r="L8" s="94">
        <v>57358</v>
      </c>
      <c r="M8" s="94">
        <v>58979</v>
      </c>
      <c r="N8" s="94">
        <v>50796</v>
      </c>
      <c r="O8" s="116">
        <v>167133</v>
      </c>
      <c r="P8" s="94">
        <v>48938</v>
      </c>
      <c r="Q8" s="94">
        <v>37427</v>
      </c>
      <c r="R8" s="94">
        <v>34718</v>
      </c>
      <c r="S8" s="116">
        <v>121083</v>
      </c>
      <c r="T8" s="105">
        <v>593150</v>
      </c>
    </row>
    <row r="9" spans="1:21" ht="6" customHeight="1">
      <c r="D9" s="1"/>
      <c r="E9" s="1"/>
      <c r="F9" s="1"/>
      <c r="G9" s="117"/>
      <c r="H9" s="1"/>
      <c r="I9" s="1"/>
      <c r="J9" s="1"/>
      <c r="K9" s="117"/>
      <c r="L9" s="1"/>
      <c r="M9" s="1"/>
      <c r="N9" s="1"/>
      <c r="O9" s="117"/>
      <c r="P9" s="1"/>
      <c r="Q9" s="1"/>
      <c r="R9" s="1"/>
      <c r="S9" s="117"/>
      <c r="T9" s="19"/>
    </row>
    <row r="10" spans="1:21" ht="22.5" customHeight="1">
      <c r="A10" s="96" t="s">
        <v>32</v>
      </c>
      <c r="B10" s="97"/>
      <c r="C10" s="97"/>
      <c r="D10" s="98">
        <v>54140</v>
      </c>
      <c r="E10" s="98">
        <v>53697</v>
      </c>
      <c r="F10" s="98">
        <v>54560</v>
      </c>
      <c r="G10" s="117">
        <v>162397</v>
      </c>
      <c r="H10" s="98">
        <v>48086</v>
      </c>
      <c r="I10" s="98">
        <v>39084</v>
      </c>
      <c r="J10" s="98">
        <v>38414</v>
      </c>
      <c r="K10" s="117">
        <v>125584</v>
      </c>
      <c r="L10" s="98">
        <v>54840</v>
      </c>
      <c r="M10" s="98">
        <v>56385</v>
      </c>
      <c r="N10" s="98">
        <v>48404</v>
      </c>
      <c r="O10" s="117">
        <v>159629</v>
      </c>
      <c r="P10" s="98">
        <v>46048</v>
      </c>
      <c r="Q10" s="98">
        <v>35023</v>
      </c>
      <c r="R10" s="98">
        <v>32284</v>
      </c>
      <c r="S10" s="117">
        <v>113355</v>
      </c>
      <c r="T10" s="110">
        <v>560965</v>
      </c>
    </row>
    <row r="11" spans="1:21">
      <c r="A11" s="3" t="s">
        <v>18</v>
      </c>
      <c r="B11" s="11" t="s">
        <v>0</v>
      </c>
      <c r="C11" s="11" t="s">
        <v>1</v>
      </c>
      <c r="D11" s="1">
        <v>4897</v>
      </c>
      <c r="E11" s="1">
        <v>5585</v>
      </c>
      <c r="F11" s="1">
        <v>4129</v>
      </c>
      <c r="G11" s="117">
        <v>14611</v>
      </c>
      <c r="H11" s="1">
        <v>2491</v>
      </c>
      <c r="I11" s="1">
        <v>4251</v>
      </c>
      <c r="J11" s="1">
        <v>4172</v>
      </c>
      <c r="K11" s="117">
        <v>10914</v>
      </c>
      <c r="L11" s="1">
        <v>3438</v>
      </c>
      <c r="M11" s="1">
        <v>4515</v>
      </c>
      <c r="N11" s="1">
        <v>3372</v>
      </c>
      <c r="O11" s="117">
        <v>11325</v>
      </c>
      <c r="P11" s="1">
        <v>3100</v>
      </c>
      <c r="Q11" s="1">
        <v>812</v>
      </c>
      <c r="R11" s="1">
        <v>1324</v>
      </c>
      <c r="S11" s="117">
        <v>5236</v>
      </c>
      <c r="T11" s="19">
        <v>42086</v>
      </c>
    </row>
    <row r="12" spans="1:21">
      <c r="A12" t="s">
        <v>19</v>
      </c>
      <c r="B12" s="11" t="s">
        <v>2</v>
      </c>
      <c r="C12" s="11" t="s">
        <v>3</v>
      </c>
      <c r="D12" s="1">
        <v>15568</v>
      </c>
      <c r="E12" s="1">
        <v>14822</v>
      </c>
      <c r="F12" s="1">
        <v>15824</v>
      </c>
      <c r="G12" s="117">
        <v>46214</v>
      </c>
      <c r="H12" s="1">
        <v>14824</v>
      </c>
      <c r="I12" s="1">
        <v>12949</v>
      </c>
      <c r="J12" s="1">
        <v>10076</v>
      </c>
      <c r="K12" s="117">
        <v>37849</v>
      </c>
      <c r="L12" s="1">
        <v>20131</v>
      </c>
      <c r="M12" s="1">
        <v>19496</v>
      </c>
      <c r="N12" s="1">
        <v>15480</v>
      </c>
      <c r="O12" s="117">
        <v>55107</v>
      </c>
      <c r="P12" s="1">
        <v>13380</v>
      </c>
      <c r="Q12" s="1">
        <v>10478</v>
      </c>
      <c r="R12" s="1">
        <v>10182</v>
      </c>
      <c r="S12" s="117">
        <v>34040</v>
      </c>
      <c r="T12" s="19">
        <v>173210</v>
      </c>
    </row>
    <row r="13" spans="1:21">
      <c r="A13" t="s">
        <v>20</v>
      </c>
      <c r="B13" s="11" t="s">
        <v>4</v>
      </c>
      <c r="C13" s="11" t="s">
        <v>5</v>
      </c>
      <c r="D13" s="1">
        <v>33675</v>
      </c>
      <c r="E13" s="1">
        <v>33290</v>
      </c>
      <c r="F13" s="1">
        <v>34607</v>
      </c>
      <c r="G13" s="117">
        <v>101572</v>
      </c>
      <c r="H13" s="1">
        <v>30771</v>
      </c>
      <c r="I13" s="1">
        <v>21884</v>
      </c>
      <c r="J13" s="1">
        <v>24166</v>
      </c>
      <c r="K13" s="117">
        <v>76821</v>
      </c>
      <c r="L13" s="1">
        <v>31271</v>
      </c>
      <c r="M13" s="1">
        <v>32374</v>
      </c>
      <c r="N13" s="1">
        <v>29552</v>
      </c>
      <c r="O13" s="117">
        <v>93197</v>
      </c>
      <c r="P13" s="1">
        <v>29568</v>
      </c>
      <c r="Q13" s="1">
        <v>23733</v>
      </c>
      <c r="R13" s="1">
        <v>20778</v>
      </c>
      <c r="S13" s="117">
        <v>74079</v>
      </c>
      <c r="T13" s="19">
        <v>345669</v>
      </c>
    </row>
    <row r="14" spans="1:21" ht="6" customHeight="1">
      <c r="D14" s="1"/>
      <c r="E14" s="1"/>
      <c r="F14" s="1"/>
      <c r="G14" s="117"/>
      <c r="H14" s="1"/>
      <c r="I14" s="1"/>
      <c r="J14" s="1"/>
      <c r="K14" s="117"/>
      <c r="L14" s="1"/>
      <c r="M14" s="1"/>
      <c r="N14" s="1"/>
      <c r="O14" s="117"/>
      <c r="P14" s="1"/>
      <c r="Q14" s="1"/>
      <c r="R14" s="1"/>
      <c r="S14" s="117"/>
      <c r="T14" s="19"/>
    </row>
    <row r="15" spans="1:21" ht="25.5" customHeight="1">
      <c r="A15" s="99" t="s">
        <v>33</v>
      </c>
      <c r="B15" s="100"/>
      <c r="C15" s="100"/>
      <c r="D15" s="101">
        <v>3075</v>
      </c>
      <c r="E15" s="101">
        <v>2578</v>
      </c>
      <c r="F15" s="101">
        <v>2924</v>
      </c>
      <c r="G15" s="117">
        <v>8577</v>
      </c>
      <c r="H15" s="101">
        <v>2672</v>
      </c>
      <c r="I15" s="101">
        <v>2641</v>
      </c>
      <c r="J15" s="101">
        <v>3063</v>
      </c>
      <c r="K15" s="117">
        <v>8376</v>
      </c>
      <c r="L15" s="101">
        <v>2518</v>
      </c>
      <c r="M15" s="101">
        <v>2594</v>
      </c>
      <c r="N15" s="101">
        <v>2392</v>
      </c>
      <c r="O15" s="117">
        <v>7504</v>
      </c>
      <c r="P15" s="101">
        <v>2890</v>
      </c>
      <c r="Q15" s="101">
        <v>2404</v>
      </c>
      <c r="R15" s="101">
        <v>2434</v>
      </c>
      <c r="S15" s="117">
        <v>7728</v>
      </c>
      <c r="T15" s="108">
        <v>32185</v>
      </c>
    </row>
    <row r="16" spans="1:21">
      <c r="A16" t="s">
        <v>21</v>
      </c>
      <c r="B16" s="11" t="s">
        <v>6</v>
      </c>
      <c r="C16" s="11" t="s">
        <v>7</v>
      </c>
      <c r="D16" s="2">
        <v>3075</v>
      </c>
      <c r="E16" s="2">
        <v>2568</v>
      </c>
      <c r="F16" s="2">
        <v>2924</v>
      </c>
      <c r="G16" s="117">
        <v>8567</v>
      </c>
      <c r="H16" s="2">
        <v>2672</v>
      </c>
      <c r="I16" s="2">
        <v>2641</v>
      </c>
      <c r="J16" s="2">
        <v>3063</v>
      </c>
      <c r="K16" s="117">
        <v>8376</v>
      </c>
      <c r="L16" s="2">
        <v>2518</v>
      </c>
      <c r="M16" s="2">
        <v>2594</v>
      </c>
      <c r="N16" s="2">
        <v>2392</v>
      </c>
      <c r="O16" s="117">
        <v>7504</v>
      </c>
      <c r="P16" s="2">
        <v>2890</v>
      </c>
      <c r="Q16" s="2">
        <v>2404</v>
      </c>
      <c r="R16" s="2">
        <v>2434</v>
      </c>
      <c r="S16" s="117">
        <v>7728</v>
      </c>
      <c r="T16" s="19">
        <v>32175</v>
      </c>
    </row>
    <row r="17" spans="1:20">
      <c r="A17" t="s">
        <v>22</v>
      </c>
      <c r="B17" s="11" t="s">
        <v>8</v>
      </c>
      <c r="C17" s="11" t="s">
        <v>9</v>
      </c>
      <c r="D17" s="2">
        <v>0</v>
      </c>
      <c r="E17" s="2">
        <v>10</v>
      </c>
      <c r="F17" s="2">
        <v>0</v>
      </c>
      <c r="G17" s="117">
        <v>10</v>
      </c>
      <c r="H17" s="2">
        <v>0</v>
      </c>
      <c r="I17" s="2">
        <v>0</v>
      </c>
      <c r="J17" s="2">
        <v>0</v>
      </c>
      <c r="K17" s="117">
        <v>0</v>
      </c>
      <c r="L17" s="2">
        <v>0</v>
      </c>
      <c r="M17" s="2">
        <v>0</v>
      </c>
      <c r="N17" s="2">
        <v>0</v>
      </c>
      <c r="O17" s="117">
        <v>0</v>
      </c>
      <c r="P17" s="2">
        <v>0</v>
      </c>
      <c r="Q17" s="2">
        <v>0</v>
      </c>
      <c r="R17" s="2">
        <v>0</v>
      </c>
      <c r="S17" s="117">
        <v>0</v>
      </c>
      <c r="T17" s="19">
        <v>10</v>
      </c>
    </row>
    <row r="18" spans="1:20">
      <c r="A18" t="s">
        <v>23</v>
      </c>
      <c r="B18" s="11" t="s">
        <v>10</v>
      </c>
      <c r="C18" s="11" t="s">
        <v>11</v>
      </c>
      <c r="D18" s="2">
        <v>0</v>
      </c>
      <c r="E18" s="2">
        <v>0</v>
      </c>
      <c r="F18" s="2">
        <v>0</v>
      </c>
      <c r="G18" s="117">
        <v>0</v>
      </c>
      <c r="H18" s="2">
        <v>0</v>
      </c>
      <c r="I18" s="2">
        <v>0</v>
      </c>
      <c r="J18" s="2">
        <v>0</v>
      </c>
      <c r="K18" s="117">
        <v>0</v>
      </c>
      <c r="L18" s="2">
        <v>0</v>
      </c>
      <c r="M18" s="2">
        <v>0</v>
      </c>
      <c r="N18" s="2">
        <v>0</v>
      </c>
      <c r="O18" s="117">
        <v>0</v>
      </c>
      <c r="P18" s="2">
        <v>0</v>
      </c>
      <c r="Q18" s="2">
        <v>0</v>
      </c>
      <c r="R18" s="2">
        <v>0</v>
      </c>
      <c r="S18" s="117">
        <v>0</v>
      </c>
      <c r="T18" s="19">
        <v>0</v>
      </c>
    </row>
    <row r="19" spans="1:20">
      <c r="A19" t="s">
        <v>24</v>
      </c>
      <c r="B19" s="11" t="s">
        <v>12</v>
      </c>
      <c r="C19" s="11" t="s">
        <v>13</v>
      </c>
      <c r="D19" s="2">
        <v>0</v>
      </c>
      <c r="E19" s="2">
        <v>0</v>
      </c>
      <c r="F19" s="2">
        <v>0</v>
      </c>
      <c r="G19" s="117">
        <v>0</v>
      </c>
      <c r="H19" s="2">
        <v>0</v>
      </c>
      <c r="I19" s="2">
        <v>0</v>
      </c>
      <c r="J19" s="2">
        <v>0</v>
      </c>
      <c r="K19" s="117">
        <v>0</v>
      </c>
      <c r="L19" s="2">
        <v>0</v>
      </c>
      <c r="M19" s="2">
        <v>0</v>
      </c>
      <c r="N19" s="2">
        <v>0</v>
      </c>
      <c r="O19" s="117">
        <v>0</v>
      </c>
      <c r="P19" s="2">
        <v>0</v>
      </c>
      <c r="Q19" s="2">
        <v>0</v>
      </c>
      <c r="R19" s="2">
        <v>0</v>
      </c>
      <c r="S19" s="117">
        <v>0</v>
      </c>
      <c r="T19" s="19">
        <v>0</v>
      </c>
    </row>
    <row r="20" spans="1:20" ht="6" customHeight="1">
      <c r="D20" s="1"/>
      <c r="E20" s="1"/>
      <c r="F20" s="1"/>
      <c r="G20" s="117"/>
      <c r="H20" s="1"/>
      <c r="I20" s="1"/>
      <c r="J20" s="1"/>
      <c r="K20" s="117"/>
      <c r="L20" s="1"/>
      <c r="M20" s="1"/>
      <c r="N20" s="1"/>
      <c r="O20" s="117"/>
      <c r="P20" s="1"/>
      <c r="Q20" s="1"/>
      <c r="R20" s="1"/>
      <c r="S20" s="117"/>
      <c r="T20" s="19"/>
    </row>
    <row r="21" spans="1:20" ht="22.5">
      <c r="A21" s="92" t="s">
        <v>30</v>
      </c>
      <c r="B21" s="103"/>
      <c r="C21" s="103"/>
      <c r="D21" s="94">
        <v>45707</v>
      </c>
      <c r="E21" s="94">
        <v>43622</v>
      </c>
      <c r="F21" s="94">
        <v>48560</v>
      </c>
      <c r="G21" s="116">
        <v>137889</v>
      </c>
      <c r="H21" s="94">
        <v>43384</v>
      </c>
      <c r="I21" s="94">
        <v>35042</v>
      </c>
      <c r="J21" s="94">
        <v>36442</v>
      </c>
      <c r="K21" s="116">
        <v>114868</v>
      </c>
      <c r="L21" s="94">
        <v>50334</v>
      </c>
      <c r="M21" s="94">
        <v>51891</v>
      </c>
      <c r="N21" s="94">
        <v>43409</v>
      </c>
      <c r="O21" s="116">
        <v>145634</v>
      </c>
      <c r="P21" s="94">
        <v>43130</v>
      </c>
      <c r="Q21" s="94">
        <v>31749</v>
      </c>
      <c r="R21" s="94">
        <v>27930</v>
      </c>
      <c r="S21" s="116">
        <v>102809</v>
      </c>
      <c r="T21" s="105">
        <v>501200</v>
      </c>
    </row>
    <row r="22" spans="1:20" ht="6" customHeight="1">
      <c r="D22" s="1"/>
      <c r="E22" s="1"/>
      <c r="F22" s="1"/>
      <c r="G22" s="117"/>
      <c r="H22" s="1"/>
      <c r="I22" s="1"/>
      <c r="J22" s="1"/>
      <c r="K22" s="117"/>
      <c r="L22" s="1"/>
      <c r="M22" s="1"/>
      <c r="N22" s="1"/>
      <c r="O22" s="117"/>
      <c r="P22" s="1"/>
      <c r="Q22" s="1"/>
      <c r="R22" s="1"/>
      <c r="S22" s="117"/>
      <c r="T22" s="19"/>
    </row>
    <row r="23" spans="1:20" ht="22.5" customHeight="1">
      <c r="A23" s="96" t="s">
        <v>32</v>
      </c>
      <c r="B23" s="97"/>
      <c r="C23" s="97"/>
      <c r="D23" s="98">
        <v>42632</v>
      </c>
      <c r="E23" s="98">
        <v>41044</v>
      </c>
      <c r="F23" s="98">
        <v>45636</v>
      </c>
      <c r="G23" s="117">
        <v>129312</v>
      </c>
      <c r="H23" s="98">
        <v>40712</v>
      </c>
      <c r="I23" s="98">
        <v>32401</v>
      </c>
      <c r="J23" s="98">
        <v>33379</v>
      </c>
      <c r="K23" s="117">
        <v>106492</v>
      </c>
      <c r="L23" s="98">
        <v>47816</v>
      </c>
      <c r="M23" s="98">
        <v>49297</v>
      </c>
      <c r="N23" s="98">
        <v>41017</v>
      </c>
      <c r="O23" s="117">
        <v>138130</v>
      </c>
      <c r="P23" s="98">
        <v>40240</v>
      </c>
      <c r="Q23" s="98">
        <v>29345</v>
      </c>
      <c r="R23" s="98">
        <v>25496</v>
      </c>
      <c r="S23" s="117">
        <v>95081</v>
      </c>
      <c r="T23" s="110">
        <v>469015</v>
      </c>
    </row>
    <row r="24" spans="1:20">
      <c r="A24" s="3" t="s">
        <v>18</v>
      </c>
      <c r="B24" s="11" t="s">
        <v>0</v>
      </c>
      <c r="C24" s="11" t="s">
        <v>1</v>
      </c>
      <c r="D24" s="1">
        <v>1990</v>
      </c>
      <c r="E24" s="1">
        <v>1903</v>
      </c>
      <c r="F24" s="1">
        <v>2122</v>
      </c>
      <c r="G24" s="117">
        <v>6015</v>
      </c>
      <c r="H24" s="1">
        <v>864</v>
      </c>
      <c r="I24" s="1">
        <v>1097</v>
      </c>
      <c r="J24" s="1">
        <v>868</v>
      </c>
      <c r="K24" s="117">
        <v>2829</v>
      </c>
      <c r="L24" s="1">
        <v>1258</v>
      </c>
      <c r="M24" s="1">
        <v>1656</v>
      </c>
      <c r="N24" s="1">
        <v>1087</v>
      </c>
      <c r="O24" s="117">
        <v>4001</v>
      </c>
      <c r="P24" s="1">
        <v>871</v>
      </c>
      <c r="Q24" s="1">
        <v>29</v>
      </c>
      <c r="R24" s="1">
        <v>279</v>
      </c>
      <c r="S24" s="117">
        <v>1179</v>
      </c>
      <c r="T24" s="19">
        <v>14024</v>
      </c>
    </row>
    <row r="25" spans="1:20">
      <c r="A25" t="s">
        <v>19</v>
      </c>
      <c r="B25" s="11" t="s">
        <v>2</v>
      </c>
      <c r="C25" s="11" t="s">
        <v>3</v>
      </c>
      <c r="D25" s="1">
        <v>8696</v>
      </c>
      <c r="E25" s="1">
        <v>7688</v>
      </c>
      <c r="F25" s="1">
        <v>10050</v>
      </c>
      <c r="G25" s="117">
        <v>26434</v>
      </c>
      <c r="H25" s="1">
        <v>10029</v>
      </c>
      <c r="I25" s="1">
        <v>9672</v>
      </c>
      <c r="J25" s="1">
        <v>9130</v>
      </c>
      <c r="K25" s="117">
        <v>28831</v>
      </c>
      <c r="L25" s="1">
        <v>18187</v>
      </c>
      <c r="M25" s="1">
        <v>18164</v>
      </c>
      <c r="N25" s="1">
        <v>13853</v>
      </c>
      <c r="O25" s="117">
        <v>50204</v>
      </c>
      <c r="P25" s="1">
        <v>12042</v>
      </c>
      <c r="Q25" s="1">
        <v>6705</v>
      </c>
      <c r="R25" s="1">
        <v>6017</v>
      </c>
      <c r="S25" s="117">
        <v>24764</v>
      </c>
      <c r="T25" s="19">
        <v>130233</v>
      </c>
    </row>
    <row r="26" spans="1:20">
      <c r="A26" t="s">
        <v>20</v>
      </c>
      <c r="B26" s="11" t="s">
        <v>4</v>
      </c>
      <c r="C26" s="11" t="s">
        <v>5</v>
      </c>
      <c r="D26" s="1">
        <v>31946</v>
      </c>
      <c r="E26" s="1">
        <v>31453</v>
      </c>
      <c r="F26" s="1">
        <v>33464</v>
      </c>
      <c r="G26" s="117">
        <v>96863</v>
      </c>
      <c r="H26" s="1">
        <v>29819</v>
      </c>
      <c r="I26" s="1">
        <v>21632</v>
      </c>
      <c r="J26" s="1">
        <v>23381</v>
      </c>
      <c r="K26" s="117">
        <v>74832</v>
      </c>
      <c r="L26" s="1">
        <v>28371</v>
      </c>
      <c r="M26" s="1">
        <v>29477</v>
      </c>
      <c r="N26" s="1">
        <v>26077</v>
      </c>
      <c r="O26" s="117">
        <v>83925</v>
      </c>
      <c r="P26" s="1">
        <v>27327</v>
      </c>
      <c r="Q26" s="1">
        <v>22611</v>
      </c>
      <c r="R26" s="1">
        <v>19200</v>
      </c>
      <c r="S26" s="117">
        <v>69138</v>
      </c>
      <c r="T26" s="19">
        <v>324758</v>
      </c>
    </row>
    <row r="27" spans="1:20" ht="6" customHeight="1">
      <c r="D27" s="1"/>
      <c r="E27" s="1"/>
      <c r="F27" s="1"/>
      <c r="G27" s="117"/>
      <c r="H27" s="1"/>
      <c r="I27" s="1"/>
      <c r="J27" s="1"/>
      <c r="K27" s="117"/>
      <c r="L27" s="1"/>
      <c r="M27" s="1"/>
      <c r="N27" s="1"/>
      <c r="O27" s="117"/>
      <c r="P27" s="1"/>
      <c r="Q27" s="1"/>
      <c r="R27" s="1"/>
      <c r="S27" s="117"/>
      <c r="T27" s="19"/>
    </row>
    <row r="28" spans="1:20" ht="25.5" customHeight="1">
      <c r="A28" s="99" t="s">
        <v>33</v>
      </c>
      <c r="B28" s="100"/>
      <c r="C28" s="100"/>
      <c r="D28" s="101">
        <v>3075</v>
      </c>
      <c r="E28" s="101">
        <v>2578</v>
      </c>
      <c r="F28" s="101">
        <v>2924</v>
      </c>
      <c r="G28" s="117">
        <v>8577</v>
      </c>
      <c r="H28" s="101">
        <v>2672</v>
      </c>
      <c r="I28" s="101">
        <v>2641</v>
      </c>
      <c r="J28" s="101">
        <v>3063</v>
      </c>
      <c r="K28" s="117">
        <v>8376</v>
      </c>
      <c r="L28" s="101">
        <v>2518</v>
      </c>
      <c r="M28" s="101">
        <v>2594</v>
      </c>
      <c r="N28" s="101">
        <v>2392</v>
      </c>
      <c r="O28" s="117">
        <v>7504</v>
      </c>
      <c r="P28" s="101">
        <v>2890</v>
      </c>
      <c r="Q28" s="101">
        <v>2404</v>
      </c>
      <c r="R28" s="101">
        <v>2434</v>
      </c>
      <c r="S28" s="117">
        <v>7728</v>
      </c>
      <c r="T28" s="108">
        <v>32185</v>
      </c>
    </row>
    <row r="29" spans="1:20">
      <c r="A29" t="s">
        <v>21</v>
      </c>
      <c r="B29" s="11" t="s">
        <v>6</v>
      </c>
      <c r="C29" s="11" t="s">
        <v>7</v>
      </c>
      <c r="D29" s="1">
        <v>3075</v>
      </c>
      <c r="E29" s="1">
        <v>2568</v>
      </c>
      <c r="F29" s="1">
        <v>2924</v>
      </c>
      <c r="G29" s="117">
        <v>8567</v>
      </c>
      <c r="H29" s="1">
        <v>2672</v>
      </c>
      <c r="I29" s="1">
        <v>2641</v>
      </c>
      <c r="J29" s="1">
        <v>3063</v>
      </c>
      <c r="K29" s="117">
        <v>8376</v>
      </c>
      <c r="L29" s="1">
        <v>2518</v>
      </c>
      <c r="M29" s="1">
        <v>2594</v>
      </c>
      <c r="N29" s="1">
        <v>2392</v>
      </c>
      <c r="O29" s="117">
        <v>7504</v>
      </c>
      <c r="P29" s="1">
        <v>2890</v>
      </c>
      <c r="Q29" s="1">
        <v>2404</v>
      </c>
      <c r="R29" s="1">
        <v>2434</v>
      </c>
      <c r="S29" s="117">
        <v>7728</v>
      </c>
      <c r="T29" s="19">
        <v>32175</v>
      </c>
    </row>
    <row r="30" spans="1:20">
      <c r="A30" t="s">
        <v>22</v>
      </c>
      <c r="B30" s="11" t="s">
        <v>8</v>
      </c>
      <c r="C30" s="11" t="s">
        <v>9</v>
      </c>
      <c r="D30" s="1">
        <v>0</v>
      </c>
      <c r="E30" s="1">
        <v>10</v>
      </c>
      <c r="F30" s="1">
        <v>0</v>
      </c>
      <c r="G30" s="117">
        <v>10</v>
      </c>
      <c r="H30" s="1">
        <v>0</v>
      </c>
      <c r="I30" s="1">
        <v>0</v>
      </c>
      <c r="J30" s="1">
        <v>0</v>
      </c>
      <c r="K30" s="117">
        <v>0</v>
      </c>
      <c r="L30" s="1">
        <v>0</v>
      </c>
      <c r="M30" s="1">
        <v>0</v>
      </c>
      <c r="N30" s="1">
        <v>0</v>
      </c>
      <c r="O30" s="117">
        <v>0</v>
      </c>
      <c r="P30" s="1">
        <v>0</v>
      </c>
      <c r="Q30" s="1">
        <v>0</v>
      </c>
      <c r="R30" s="1">
        <v>0</v>
      </c>
      <c r="S30" s="117">
        <v>0</v>
      </c>
      <c r="T30" s="19">
        <v>10</v>
      </c>
    </row>
    <row r="31" spans="1:20">
      <c r="A31" t="s">
        <v>23</v>
      </c>
      <c r="B31" s="11" t="s">
        <v>10</v>
      </c>
      <c r="C31" s="11" t="s">
        <v>11</v>
      </c>
      <c r="D31" s="1">
        <v>0</v>
      </c>
      <c r="E31" s="1">
        <v>0</v>
      </c>
      <c r="F31" s="1">
        <v>0</v>
      </c>
      <c r="G31" s="117">
        <v>0</v>
      </c>
      <c r="H31" s="1">
        <v>0</v>
      </c>
      <c r="I31" s="1">
        <v>0</v>
      </c>
      <c r="J31" s="1">
        <v>0</v>
      </c>
      <c r="K31" s="117">
        <v>0</v>
      </c>
      <c r="L31" s="1">
        <v>0</v>
      </c>
      <c r="M31" s="1">
        <v>0</v>
      </c>
      <c r="N31" s="1">
        <v>0</v>
      </c>
      <c r="O31" s="117">
        <v>0</v>
      </c>
      <c r="P31" s="1">
        <v>0</v>
      </c>
      <c r="Q31" s="1">
        <v>0</v>
      </c>
      <c r="R31" s="1">
        <v>0</v>
      </c>
      <c r="S31" s="117">
        <v>0</v>
      </c>
      <c r="T31" s="19">
        <v>0</v>
      </c>
    </row>
    <row r="32" spans="1:20">
      <c r="A32" t="s">
        <v>24</v>
      </c>
      <c r="B32" s="11" t="s">
        <v>12</v>
      </c>
      <c r="C32" s="11" t="s">
        <v>13</v>
      </c>
      <c r="D32" s="1">
        <v>0</v>
      </c>
      <c r="E32" s="1">
        <v>0</v>
      </c>
      <c r="F32" s="1">
        <v>0</v>
      </c>
      <c r="G32" s="117">
        <v>0</v>
      </c>
      <c r="H32" s="1">
        <v>0</v>
      </c>
      <c r="I32" s="1">
        <v>0</v>
      </c>
      <c r="J32" s="1">
        <v>0</v>
      </c>
      <c r="K32" s="117">
        <v>0</v>
      </c>
      <c r="L32" s="1">
        <v>0</v>
      </c>
      <c r="M32" s="1">
        <v>0</v>
      </c>
      <c r="N32" s="1">
        <v>0</v>
      </c>
      <c r="O32" s="117">
        <v>0</v>
      </c>
      <c r="P32" s="1">
        <v>0</v>
      </c>
      <c r="Q32" s="1">
        <v>0</v>
      </c>
      <c r="R32" s="1">
        <v>0</v>
      </c>
      <c r="S32" s="117">
        <v>0</v>
      </c>
      <c r="T32" s="19">
        <v>0</v>
      </c>
    </row>
    <row r="33" spans="1:20" ht="6" customHeight="1">
      <c r="D33" s="1"/>
      <c r="E33" s="1"/>
      <c r="F33" s="1"/>
      <c r="G33" s="117"/>
      <c r="H33" s="1"/>
      <c r="I33" s="1"/>
      <c r="J33" s="1"/>
      <c r="K33" s="117"/>
      <c r="L33" s="1"/>
      <c r="M33" s="1"/>
      <c r="N33" s="1"/>
      <c r="O33" s="117"/>
      <c r="P33" s="1"/>
      <c r="Q33" s="1"/>
      <c r="R33" s="1"/>
      <c r="S33" s="117"/>
      <c r="T33" s="19"/>
    </row>
    <row r="34" spans="1:20" ht="22.5">
      <c r="A34" s="92" t="s">
        <v>31</v>
      </c>
      <c r="B34" s="103"/>
      <c r="C34" s="103"/>
      <c r="D34" s="94">
        <v>11508</v>
      </c>
      <c r="E34" s="94">
        <v>12653</v>
      </c>
      <c r="F34" s="94">
        <v>8924</v>
      </c>
      <c r="G34" s="116">
        <v>33085</v>
      </c>
      <c r="H34" s="94">
        <v>7374</v>
      </c>
      <c r="I34" s="94">
        <v>6683</v>
      </c>
      <c r="J34" s="94">
        <v>5035</v>
      </c>
      <c r="K34" s="116">
        <v>19092</v>
      </c>
      <c r="L34" s="94">
        <v>7024</v>
      </c>
      <c r="M34" s="94">
        <v>7088</v>
      </c>
      <c r="N34" s="94">
        <v>7387</v>
      </c>
      <c r="O34" s="116">
        <v>21499</v>
      </c>
      <c r="P34" s="94">
        <v>5808</v>
      </c>
      <c r="Q34" s="94">
        <v>5678</v>
      </c>
      <c r="R34" s="94">
        <v>6788</v>
      </c>
      <c r="S34" s="116">
        <v>18274</v>
      </c>
      <c r="T34" s="105">
        <v>91950</v>
      </c>
    </row>
    <row r="35" spans="1:20" ht="6" customHeight="1">
      <c r="D35" s="1"/>
      <c r="E35" s="1"/>
      <c r="F35" s="1"/>
      <c r="G35" s="117"/>
      <c r="H35" s="1"/>
      <c r="I35" s="1"/>
      <c r="J35" s="1"/>
      <c r="K35" s="117"/>
      <c r="L35" s="1"/>
      <c r="M35" s="1"/>
      <c r="N35" s="1"/>
      <c r="O35" s="117"/>
      <c r="P35" s="1"/>
      <c r="Q35" s="1"/>
      <c r="R35" s="1"/>
      <c r="S35" s="117"/>
      <c r="T35" s="19"/>
    </row>
    <row r="36" spans="1:20" ht="22.5" customHeight="1">
      <c r="A36" s="96" t="s">
        <v>32</v>
      </c>
      <c r="B36" s="97"/>
      <c r="C36" s="97"/>
      <c r="D36" s="98">
        <v>11508</v>
      </c>
      <c r="E36" s="98">
        <v>12653</v>
      </c>
      <c r="F36" s="98">
        <v>8924</v>
      </c>
      <c r="G36" s="117">
        <v>33085</v>
      </c>
      <c r="H36" s="98">
        <v>7374</v>
      </c>
      <c r="I36" s="98">
        <v>6683</v>
      </c>
      <c r="J36" s="98">
        <v>5035</v>
      </c>
      <c r="K36" s="117">
        <v>19092</v>
      </c>
      <c r="L36" s="98">
        <v>7024</v>
      </c>
      <c r="M36" s="98">
        <v>7088</v>
      </c>
      <c r="N36" s="98">
        <v>7387</v>
      </c>
      <c r="O36" s="117">
        <v>21499</v>
      </c>
      <c r="P36" s="98">
        <v>5808</v>
      </c>
      <c r="Q36" s="98">
        <v>5678</v>
      </c>
      <c r="R36" s="98">
        <v>6788</v>
      </c>
      <c r="S36" s="117">
        <v>18274</v>
      </c>
      <c r="T36" s="110">
        <v>91950</v>
      </c>
    </row>
    <row r="37" spans="1:20">
      <c r="A37" s="14" t="s">
        <v>18</v>
      </c>
      <c r="B37" s="15" t="s">
        <v>0</v>
      </c>
      <c r="C37" s="15" t="s">
        <v>1</v>
      </c>
      <c r="D37" s="2">
        <v>2907</v>
      </c>
      <c r="E37" s="2">
        <v>3682</v>
      </c>
      <c r="F37" s="2">
        <v>2007</v>
      </c>
      <c r="G37" s="117">
        <v>8596</v>
      </c>
      <c r="H37" s="2">
        <v>1627</v>
      </c>
      <c r="I37" s="2">
        <v>3154</v>
      </c>
      <c r="J37" s="2">
        <v>3304</v>
      </c>
      <c r="K37" s="117">
        <v>8085</v>
      </c>
      <c r="L37" s="2">
        <v>2180</v>
      </c>
      <c r="M37" s="2">
        <v>2859</v>
      </c>
      <c r="N37" s="2">
        <v>2285</v>
      </c>
      <c r="O37" s="117">
        <v>7324</v>
      </c>
      <c r="P37" s="2">
        <v>2229</v>
      </c>
      <c r="Q37" s="2">
        <v>783</v>
      </c>
      <c r="R37" s="2">
        <v>1045</v>
      </c>
      <c r="S37" s="117">
        <v>4057</v>
      </c>
      <c r="T37" s="19">
        <v>28062</v>
      </c>
    </row>
    <row r="38" spans="1:20">
      <c r="A38" s="13" t="s">
        <v>19</v>
      </c>
      <c r="B38" s="15" t="s">
        <v>2</v>
      </c>
      <c r="C38" s="15" t="s">
        <v>3</v>
      </c>
      <c r="D38" s="2">
        <v>6872</v>
      </c>
      <c r="E38" s="2">
        <v>7134</v>
      </c>
      <c r="F38" s="2">
        <v>5774</v>
      </c>
      <c r="G38" s="117">
        <v>19780</v>
      </c>
      <c r="H38" s="2">
        <v>4795</v>
      </c>
      <c r="I38" s="2">
        <v>3277</v>
      </c>
      <c r="J38" s="2">
        <v>946</v>
      </c>
      <c r="K38" s="117">
        <v>9018</v>
      </c>
      <c r="L38" s="2">
        <v>1944</v>
      </c>
      <c r="M38" s="2">
        <v>1332</v>
      </c>
      <c r="N38" s="2">
        <v>1627</v>
      </c>
      <c r="O38" s="117">
        <v>4903</v>
      </c>
      <c r="P38" s="2">
        <v>1338</v>
      </c>
      <c r="Q38" s="2">
        <v>3773</v>
      </c>
      <c r="R38" s="2">
        <v>4165</v>
      </c>
      <c r="S38" s="117">
        <v>9276</v>
      </c>
      <c r="T38" s="19">
        <v>42977</v>
      </c>
    </row>
    <row r="39" spans="1:20">
      <c r="A39" s="13" t="s">
        <v>20</v>
      </c>
      <c r="B39" s="15" t="s">
        <v>4</v>
      </c>
      <c r="C39" s="15" t="s">
        <v>5</v>
      </c>
      <c r="D39" s="2">
        <v>1729</v>
      </c>
      <c r="E39" s="2">
        <v>1837</v>
      </c>
      <c r="F39" s="2">
        <v>1143</v>
      </c>
      <c r="G39" s="117">
        <v>4709</v>
      </c>
      <c r="H39" s="2">
        <v>952</v>
      </c>
      <c r="I39" s="2">
        <v>252</v>
      </c>
      <c r="J39" s="2">
        <v>785</v>
      </c>
      <c r="K39" s="117">
        <v>1989</v>
      </c>
      <c r="L39" s="2">
        <v>2900</v>
      </c>
      <c r="M39" s="2">
        <v>2897</v>
      </c>
      <c r="N39" s="2">
        <v>3475</v>
      </c>
      <c r="O39" s="117">
        <v>9272</v>
      </c>
      <c r="P39" s="2">
        <v>2241</v>
      </c>
      <c r="Q39" s="2">
        <v>1122</v>
      </c>
      <c r="R39" s="2">
        <v>1578</v>
      </c>
      <c r="S39" s="117">
        <v>4941</v>
      </c>
      <c r="T39" s="19">
        <v>20911</v>
      </c>
    </row>
    <row r="40" spans="1:20" ht="6" customHeight="1">
      <c r="A40" s="13"/>
      <c r="B40" s="13"/>
      <c r="C40" s="13"/>
      <c r="D40" s="2"/>
      <c r="E40" s="2"/>
      <c r="F40" s="2"/>
      <c r="G40" s="117"/>
      <c r="H40" s="2"/>
      <c r="I40" s="2"/>
      <c r="J40" s="2"/>
      <c r="K40" s="117"/>
      <c r="L40" s="2"/>
      <c r="M40" s="2"/>
      <c r="N40" s="2"/>
      <c r="O40" s="117"/>
      <c r="P40" s="2"/>
      <c r="Q40" s="2"/>
      <c r="R40" s="2"/>
      <c r="S40" s="117"/>
      <c r="T40" s="20"/>
    </row>
    <row r="41" spans="1:20" ht="25.5" customHeight="1">
      <c r="A41" s="99" t="s">
        <v>33</v>
      </c>
      <c r="B41" s="100"/>
      <c r="C41" s="100"/>
      <c r="D41" s="101">
        <v>0</v>
      </c>
      <c r="E41" s="101">
        <v>0</v>
      </c>
      <c r="F41" s="101">
        <v>0</v>
      </c>
      <c r="G41" s="117">
        <v>0</v>
      </c>
      <c r="H41" s="101">
        <v>0</v>
      </c>
      <c r="I41" s="101">
        <v>0</v>
      </c>
      <c r="J41" s="101">
        <v>0</v>
      </c>
      <c r="K41" s="117">
        <v>0</v>
      </c>
      <c r="L41" s="101">
        <v>0</v>
      </c>
      <c r="M41" s="101">
        <v>0</v>
      </c>
      <c r="N41" s="101">
        <v>0</v>
      </c>
      <c r="O41" s="117">
        <v>0</v>
      </c>
      <c r="P41" s="101">
        <v>0</v>
      </c>
      <c r="Q41" s="101">
        <v>0</v>
      </c>
      <c r="R41" s="101">
        <v>0</v>
      </c>
      <c r="S41" s="117">
        <v>0</v>
      </c>
      <c r="T41" s="108">
        <v>0</v>
      </c>
    </row>
    <row r="42" spans="1:20">
      <c r="A42" s="13" t="s">
        <v>21</v>
      </c>
      <c r="B42" s="15" t="s">
        <v>6</v>
      </c>
      <c r="C42" s="15" t="s">
        <v>7</v>
      </c>
      <c r="D42" s="2">
        <v>0</v>
      </c>
      <c r="E42" s="2">
        <v>0</v>
      </c>
      <c r="F42" s="2">
        <v>0</v>
      </c>
      <c r="G42" s="117">
        <v>0</v>
      </c>
      <c r="H42" s="2">
        <v>0</v>
      </c>
      <c r="I42" s="2">
        <v>0</v>
      </c>
      <c r="J42" s="2">
        <v>0</v>
      </c>
      <c r="K42" s="117">
        <v>0</v>
      </c>
      <c r="L42" s="2">
        <v>0</v>
      </c>
      <c r="M42" s="2">
        <v>0</v>
      </c>
      <c r="N42" s="2">
        <v>0</v>
      </c>
      <c r="O42" s="117">
        <v>0</v>
      </c>
      <c r="P42" s="2">
        <v>0</v>
      </c>
      <c r="Q42" s="2">
        <v>0</v>
      </c>
      <c r="R42" s="2">
        <v>0</v>
      </c>
      <c r="S42" s="117">
        <v>0</v>
      </c>
      <c r="T42" s="19">
        <v>0</v>
      </c>
    </row>
    <row r="43" spans="1:20">
      <c r="A43" s="13" t="s">
        <v>22</v>
      </c>
      <c r="B43" s="15" t="s">
        <v>8</v>
      </c>
      <c r="C43" s="15" t="s">
        <v>9</v>
      </c>
      <c r="D43" s="2">
        <v>0</v>
      </c>
      <c r="E43" s="2">
        <v>0</v>
      </c>
      <c r="F43" s="2">
        <v>0</v>
      </c>
      <c r="G43" s="117">
        <v>0</v>
      </c>
      <c r="H43" s="2">
        <v>0</v>
      </c>
      <c r="I43" s="2">
        <v>0</v>
      </c>
      <c r="J43" s="2">
        <v>0</v>
      </c>
      <c r="K43" s="117">
        <v>0</v>
      </c>
      <c r="L43" s="2">
        <v>0</v>
      </c>
      <c r="M43" s="2">
        <v>0</v>
      </c>
      <c r="N43" s="2">
        <v>0</v>
      </c>
      <c r="O43" s="117">
        <v>0</v>
      </c>
      <c r="P43" s="2">
        <v>0</v>
      </c>
      <c r="Q43" s="2">
        <v>0</v>
      </c>
      <c r="R43" s="2">
        <v>0</v>
      </c>
      <c r="S43" s="117">
        <v>0</v>
      </c>
      <c r="T43" s="19">
        <v>0</v>
      </c>
    </row>
    <row r="44" spans="1:20">
      <c r="A44" t="s">
        <v>23</v>
      </c>
      <c r="B44" s="11" t="s">
        <v>10</v>
      </c>
      <c r="C44" s="11" t="s">
        <v>11</v>
      </c>
      <c r="D44" s="1">
        <v>0</v>
      </c>
      <c r="E44" s="1">
        <v>0</v>
      </c>
      <c r="F44" s="1">
        <v>0</v>
      </c>
      <c r="G44" s="117">
        <v>0</v>
      </c>
      <c r="H44" s="1">
        <v>0</v>
      </c>
      <c r="I44" s="1">
        <v>0</v>
      </c>
      <c r="J44" s="1">
        <v>0</v>
      </c>
      <c r="K44" s="117">
        <v>0</v>
      </c>
      <c r="L44" s="1">
        <v>0</v>
      </c>
      <c r="M44" s="1">
        <v>0</v>
      </c>
      <c r="N44" s="1">
        <v>0</v>
      </c>
      <c r="O44" s="117">
        <v>0</v>
      </c>
      <c r="P44" s="1">
        <v>0</v>
      </c>
      <c r="Q44" s="1">
        <v>0</v>
      </c>
      <c r="R44" s="1">
        <v>0</v>
      </c>
      <c r="S44" s="117">
        <v>0</v>
      </c>
      <c r="T44" s="19">
        <v>0</v>
      </c>
    </row>
    <row r="45" spans="1:20">
      <c r="A45" t="s">
        <v>24</v>
      </c>
      <c r="B45" s="11" t="s">
        <v>12</v>
      </c>
      <c r="C45" s="11" t="s">
        <v>13</v>
      </c>
      <c r="D45" s="1">
        <v>0</v>
      </c>
      <c r="E45" s="1">
        <v>0</v>
      </c>
      <c r="F45" s="1">
        <v>0</v>
      </c>
      <c r="G45" s="117">
        <v>0</v>
      </c>
      <c r="H45" s="1">
        <v>0</v>
      </c>
      <c r="I45" s="1">
        <v>0</v>
      </c>
      <c r="J45" s="1">
        <v>0</v>
      </c>
      <c r="K45" s="117">
        <v>0</v>
      </c>
      <c r="L45" s="1">
        <v>0</v>
      </c>
      <c r="M45" s="1">
        <v>0</v>
      </c>
      <c r="N45" s="1">
        <v>0</v>
      </c>
      <c r="O45" s="117">
        <v>0</v>
      </c>
      <c r="P45" s="1">
        <v>0</v>
      </c>
      <c r="Q45" s="1">
        <v>0</v>
      </c>
      <c r="R45" s="1">
        <v>0</v>
      </c>
      <c r="S45" s="117">
        <v>0</v>
      </c>
      <c r="T45" s="19">
        <v>0</v>
      </c>
    </row>
    <row r="46" spans="1:20" ht="6" customHeight="1">
      <c r="A46" s="5"/>
      <c r="B46" s="5"/>
      <c r="C46" s="5"/>
      <c r="D46" s="5"/>
      <c r="E46" s="5"/>
      <c r="F46" s="5"/>
      <c r="G46" s="5"/>
      <c r="H46" s="5"/>
      <c r="I46" s="5"/>
      <c r="J46" s="5"/>
      <c r="K46" s="5"/>
      <c r="L46" s="5"/>
      <c r="M46" s="5"/>
      <c r="N46" s="5"/>
      <c r="O46" s="5"/>
      <c r="P46" s="5"/>
      <c r="Q46" s="5"/>
      <c r="R46" s="5"/>
      <c r="S46" s="5"/>
      <c r="T46" s="5"/>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row r="61" spans="1:2" ht="12.75">
      <c r="A61" s="7"/>
    </row>
  </sheetData>
  <mergeCells count="1">
    <mergeCell ref="A2:D2"/>
  </mergeCells>
  <phoneticPr fontId="2" type="noConversion"/>
  <hyperlinks>
    <hyperlink ref="T2" location="'Index-P-TR'!A1" display="◄" xr:uid="{00000000-0004-0000-2D00-000000000000}"/>
  </hyperlinks>
  <pageMargins left="0.78740157480314965" right="0.78740157480314965" top="0.55000000000000004" bottom="0.47" header="0.39" footer="0.24"/>
  <pageSetup paperSize="9" scale="75" orientation="landscape" r:id="rId1"/>
  <headerFooter alignWithMargins="0">
    <oddFooter>&amp;R&amp;6&amp;F &amp;A</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2:B12"/>
  <sheetViews>
    <sheetView showGridLines="0" zoomScaleNormal="100" workbookViewId="0">
      <selection activeCell="B2" sqref="B2"/>
    </sheetView>
  </sheetViews>
  <sheetFormatPr baseColWidth="10" defaultRowHeight="11.25"/>
  <cols>
    <col min="2" max="2" width="60" customWidth="1"/>
  </cols>
  <sheetData>
    <row r="2" spans="2:2" ht="20.25">
      <c r="B2" s="130" t="s">
        <v>65</v>
      </c>
    </row>
    <row r="4" spans="2:2" ht="15.75">
      <c r="B4" s="32" t="s">
        <v>68</v>
      </c>
    </row>
    <row r="6" spans="2:2" ht="72" customHeight="1">
      <c r="B6" s="30" t="s">
        <v>145</v>
      </c>
    </row>
    <row r="9" spans="2:2" ht="15.75">
      <c r="B9" s="32" t="s">
        <v>69</v>
      </c>
    </row>
    <row r="11" spans="2:2" ht="72" customHeight="1">
      <c r="B11" s="30" t="s">
        <v>70</v>
      </c>
    </row>
    <row r="12" spans="2:2">
      <c r="B12" t="s">
        <v>132</v>
      </c>
    </row>
  </sheetData>
  <phoneticPr fontId="0" type="noConversion"/>
  <hyperlinks>
    <hyperlink ref="B2" location="'Index-P-TR'!A1" display="◄" xr:uid="{00000000-0004-0000-2E00-000000000000}"/>
  </hyperlinks>
  <pageMargins left="0.78740157499999996" right="0.78740157499999996" top="0.984251969" bottom="0.984251969" header="0.4921259845" footer="0.4921259845"/>
  <pageSetup paperSize="9" orientation="portrait" r:id="rId1"/>
  <headerFooter alignWithMargins="0">
    <oddFooter>&amp;R&amp;6&amp;F &amp;A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61"/>
  <sheetViews>
    <sheetView topLeftCell="A2" zoomScaleNormal="100" workbookViewId="0">
      <pane xSplit="3" topLeftCell="D1" activePane="topRight" state="frozen"/>
      <selection pane="topRight" activeCell="T2" sqref="T2"/>
    </sheetView>
  </sheetViews>
  <sheetFormatPr baseColWidth="10" defaultColWidth="11.5" defaultRowHeight="11.25"/>
  <cols>
    <col min="1" max="1" width="26.6640625" style="27" customWidth="1"/>
    <col min="2" max="2" width="5.5" style="27" hidden="1" customWidth="1"/>
    <col min="3" max="3" width="6" style="27" customWidth="1"/>
    <col min="4" max="7" width="9.5" style="159" customWidth="1"/>
    <col min="8" max="13" width="9.5" style="27" customWidth="1"/>
    <col min="14" max="14" width="10" style="27" customWidth="1"/>
    <col min="15" max="19" width="9.5" style="27" customWidth="1"/>
    <col min="20" max="20" width="11" style="47" customWidth="1"/>
    <col min="21" max="16384" width="11.5" style="27"/>
  </cols>
  <sheetData>
    <row r="1" spans="1:27" ht="6" customHeight="1"/>
    <row r="2" spans="1:27" ht="27" customHeight="1">
      <c r="A2" s="179" t="s">
        <v>29</v>
      </c>
      <c r="B2" s="181"/>
      <c r="C2" s="181"/>
      <c r="D2" s="181"/>
      <c r="T2" s="38" t="s">
        <v>65</v>
      </c>
      <c r="W2" s="159"/>
      <c r="X2" s="159"/>
    </row>
    <row r="3" spans="1:27" ht="12">
      <c r="A3" s="4" t="s">
        <v>34</v>
      </c>
      <c r="W3" s="159"/>
      <c r="X3" s="159"/>
    </row>
    <row r="4" spans="1:27" ht="12">
      <c r="A4" s="4" t="s">
        <v>51</v>
      </c>
      <c r="W4" s="159"/>
      <c r="X4" s="159"/>
    </row>
    <row r="5" spans="1:27" ht="6" customHeight="1"/>
    <row r="6" spans="1:27" ht="30" customHeight="1">
      <c r="A6" s="21">
        <v>2018</v>
      </c>
      <c r="B6" s="182" t="s">
        <v>26</v>
      </c>
      <c r="C6" s="191" t="s">
        <v>27</v>
      </c>
      <c r="D6" s="195" t="s">
        <v>35</v>
      </c>
      <c r="E6" s="192" t="s">
        <v>36</v>
      </c>
      <c r="F6" s="192" t="s">
        <v>37</v>
      </c>
      <c r="G6" s="192" t="s">
        <v>38</v>
      </c>
      <c r="H6" s="193" t="s">
        <v>39</v>
      </c>
      <c r="I6" s="194" t="s">
        <v>40</v>
      </c>
      <c r="J6" s="194" t="s">
        <v>41</v>
      </c>
      <c r="K6" s="194" t="s">
        <v>42</v>
      </c>
      <c r="L6" s="193" t="s">
        <v>43</v>
      </c>
      <c r="M6" s="194" t="s">
        <v>44</v>
      </c>
      <c r="N6" s="194" t="s">
        <v>45</v>
      </c>
      <c r="O6" s="194" t="s">
        <v>46</v>
      </c>
      <c r="P6" s="193" t="s">
        <v>47</v>
      </c>
      <c r="Q6" s="194" t="s">
        <v>48</v>
      </c>
      <c r="R6" s="194" t="s">
        <v>49</v>
      </c>
      <c r="S6" s="194" t="s">
        <v>50</v>
      </c>
      <c r="T6" s="66">
        <v>2018</v>
      </c>
      <c r="X6" s="159"/>
      <c r="Y6" s="159"/>
    </row>
    <row r="7" spans="1:27" ht="3.75" customHeight="1"/>
    <row r="8" spans="1:27" ht="22.5" customHeight="1">
      <c r="A8" s="92" t="s">
        <v>29</v>
      </c>
      <c r="B8" s="183"/>
      <c r="C8" s="183"/>
      <c r="D8" s="208" t="s">
        <v>146</v>
      </c>
      <c r="E8" s="208" t="s">
        <v>155</v>
      </c>
      <c r="F8" s="208" t="s">
        <v>164</v>
      </c>
      <c r="G8" s="111" t="s">
        <v>170</v>
      </c>
      <c r="H8" s="200" t="s">
        <v>188</v>
      </c>
      <c r="I8" s="200" t="s">
        <v>200</v>
      </c>
      <c r="J8" s="200" t="s">
        <v>206</v>
      </c>
      <c r="K8" s="210" t="s">
        <v>179</v>
      </c>
      <c r="L8" s="208" t="s">
        <v>221</v>
      </c>
      <c r="M8" s="104">
        <v>5664443</v>
      </c>
      <c r="N8" s="208" t="s">
        <v>230</v>
      </c>
      <c r="O8" s="215" t="s">
        <v>212</v>
      </c>
      <c r="P8" s="173">
        <v>5238491</v>
      </c>
      <c r="Q8" s="173">
        <v>3920471</v>
      </c>
      <c r="R8" s="173">
        <v>4358399</v>
      </c>
      <c r="S8" s="111">
        <v>13517361</v>
      </c>
      <c r="T8" s="105">
        <v>57554795</v>
      </c>
      <c r="U8" s="196"/>
      <c r="Z8" s="144"/>
      <c r="AA8" s="144"/>
    </row>
    <row r="9" spans="1:27" ht="6" customHeight="1">
      <c r="D9" s="68"/>
      <c r="E9" s="68"/>
      <c r="F9" s="68"/>
      <c r="G9" s="112"/>
      <c r="H9" s="211"/>
      <c r="I9" s="211"/>
      <c r="J9" s="211"/>
      <c r="K9" s="207"/>
      <c r="L9" s="144"/>
      <c r="M9" s="144"/>
      <c r="N9" s="211"/>
      <c r="O9" s="216"/>
      <c r="P9" s="144"/>
      <c r="Q9" s="144"/>
      <c r="R9" s="144"/>
      <c r="S9" s="112"/>
      <c r="T9" s="20"/>
      <c r="AA9" s="144"/>
    </row>
    <row r="10" spans="1:27" ht="22.5" customHeight="1">
      <c r="A10" s="184" t="s">
        <v>32</v>
      </c>
      <c r="B10" s="185"/>
      <c r="C10" s="185"/>
      <c r="D10" s="207" t="s">
        <v>148</v>
      </c>
      <c r="E10" s="207" t="s">
        <v>156</v>
      </c>
      <c r="F10" s="207" t="s">
        <v>165</v>
      </c>
      <c r="G10" s="112" t="s">
        <v>171</v>
      </c>
      <c r="H10" s="207" t="s">
        <v>189</v>
      </c>
      <c r="I10" s="207" t="s">
        <v>201</v>
      </c>
      <c r="J10" s="207" t="s">
        <v>207</v>
      </c>
      <c r="K10" s="207" t="s">
        <v>180</v>
      </c>
      <c r="L10" s="207" t="s">
        <v>222</v>
      </c>
      <c r="M10" s="112">
        <v>5622836</v>
      </c>
      <c r="N10" s="207" t="s">
        <v>231</v>
      </c>
      <c r="O10" s="216" t="s">
        <v>213</v>
      </c>
      <c r="P10" s="112">
        <v>5216177</v>
      </c>
      <c r="Q10" s="112">
        <v>3904685</v>
      </c>
      <c r="R10" s="112">
        <v>4345739</v>
      </c>
      <c r="S10" s="112">
        <v>13466601</v>
      </c>
      <c r="T10" s="201">
        <v>57206802</v>
      </c>
      <c r="AA10" s="144"/>
    </row>
    <row r="11" spans="1:27">
      <c r="A11" s="181" t="s">
        <v>18</v>
      </c>
      <c r="B11" s="27" t="s">
        <v>0</v>
      </c>
      <c r="C11" s="27" t="s">
        <v>1</v>
      </c>
      <c r="D11" s="178">
        <v>464278</v>
      </c>
      <c r="E11" s="178">
        <v>500514</v>
      </c>
      <c r="F11" s="178">
        <v>603728</v>
      </c>
      <c r="G11" s="113">
        <v>1568520</v>
      </c>
      <c r="H11" s="151">
        <v>736523</v>
      </c>
      <c r="I11" s="151">
        <v>760958</v>
      </c>
      <c r="J11" s="151">
        <v>772952</v>
      </c>
      <c r="K11" s="207">
        <v>2270433</v>
      </c>
      <c r="L11" s="165">
        <v>877183</v>
      </c>
      <c r="M11" s="165">
        <v>917698</v>
      </c>
      <c r="N11" s="165">
        <v>853705</v>
      </c>
      <c r="O11" s="216">
        <v>2648586</v>
      </c>
      <c r="P11" s="178">
        <v>851487</v>
      </c>
      <c r="Q11" s="178">
        <v>580111</v>
      </c>
      <c r="R11" s="178">
        <v>640215</v>
      </c>
      <c r="S11" s="112">
        <v>2071813</v>
      </c>
      <c r="T11" s="20">
        <v>8559352</v>
      </c>
      <c r="AA11" s="144"/>
    </row>
    <row r="12" spans="1:27">
      <c r="A12" s="27" t="s">
        <v>195</v>
      </c>
      <c r="B12" s="27" t="s">
        <v>2</v>
      </c>
      <c r="C12" s="27" t="s">
        <v>3</v>
      </c>
      <c r="D12" s="178" t="s">
        <v>147</v>
      </c>
      <c r="E12" s="178" t="s">
        <v>157</v>
      </c>
      <c r="F12" s="178" t="s">
        <v>166</v>
      </c>
      <c r="G12" s="209" t="s">
        <v>172</v>
      </c>
      <c r="H12" s="151" t="s">
        <v>190</v>
      </c>
      <c r="I12" s="151" t="s">
        <v>202</v>
      </c>
      <c r="J12" s="151" t="s">
        <v>208</v>
      </c>
      <c r="K12" s="207" t="s">
        <v>181</v>
      </c>
      <c r="L12" s="165" t="s">
        <v>223</v>
      </c>
      <c r="M12" s="165">
        <v>1608126</v>
      </c>
      <c r="N12" s="165" t="s">
        <v>232</v>
      </c>
      <c r="O12" s="207" t="s">
        <v>214</v>
      </c>
      <c r="P12" s="178">
        <v>1463333</v>
      </c>
      <c r="Q12" s="178">
        <v>1111031</v>
      </c>
      <c r="R12" s="178">
        <v>1402843</v>
      </c>
      <c r="S12" s="112">
        <v>3977207</v>
      </c>
      <c r="T12" s="20">
        <v>17577577</v>
      </c>
      <c r="AA12" s="144"/>
    </row>
    <row r="13" spans="1:27">
      <c r="A13" s="27" t="s">
        <v>20</v>
      </c>
      <c r="B13" s="27" t="s">
        <v>4</v>
      </c>
      <c r="C13" s="27" t="s">
        <v>5</v>
      </c>
      <c r="D13" s="178">
        <v>2005698</v>
      </c>
      <c r="E13" s="178">
        <v>1962104</v>
      </c>
      <c r="F13" s="178">
        <v>2391264</v>
      </c>
      <c r="G13" s="113">
        <v>6359066</v>
      </c>
      <c r="H13" s="151">
        <v>2699715</v>
      </c>
      <c r="I13" s="151">
        <v>2706357</v>
      </c>
      <c r="J13" s="151">
        <v>2786752</v>
      </c>
      <c r="K13" s="207">
        <v>8192824</v>
      </c>
      <c r="L13" s="165">
        <v>3126430</v>
      </c>
      <c r="M13" s="165">
        <v>3097012</v>
      </c>
      <c r="N13" s="165">
        <v>2876960</v>
      </c>
      <c r="O13" s="216">
        <v>9100402</v>
      </c>
      <c r="P13" s="178">
        <v>2901357</v>
      </c>
      <c r="Q13" s="178">
        <v>2213543</v>
      </c>
      <c r="R13" s="178">
        <v>2302681</v>
      </c>
      <c r="S13" s="112">
        <v>7417581</v>
      </c>
      <c r="T13" s="20">
        <v>31069873</v>
      </c>
      <c r="AA13" s="144"/>
    </row>
    <row r="14" spans="1:27" ht="6" customHeight="1">
      <c r="D14" s="68"/>
      <c r="E14" s="68"/>
      <c r="F14" s="68"/>
      <c r="G14" s="113"/>
      <c r="H14" s="211"/>
      <c r="I14" s="211"/>
      <c r="J14" s="211"/>
      <c r="K14" s="112"/>
      <c r="L14" s="68"/>
      <c r="M14" s="68"/>
      <c r="N14" s="68"/>
      <c r="O14" s="112"/>
      <c r="P14" s="172"/>
      <c r="Q14" s="172"/>
      <c r="R14" s="172"/>
      <c r="S14" s="112"/>
      <c r="T14" s="20"/>
      <c r="AA14" s="144"/>
    </row>
    <row r="15" spans="1:27" ht="24" customHeight="1">
      <c r="A15" s="186" t="s">
        <v>33</v>
      </c>
      <c r="B15" s="187"/>
      <c r="C15" s="187"/>
      <c r="D15" s="107">
        <v>18103</v>
      </c>
      <c r="E15" s="213">
        <v>18074</v>
      </c>
      <c r="F15" s="107">
        <v>21686</v>
      </c>
      <c r="G15" s="113">
        <v>57863</v>
      </c>
      <c r="H15" s="213">
        <v>28405</v>
      </c>
      <c r="I15" s="213">
        <v>37779</v>
      </c>
      <c r="J15" s="213">
        <v>48405</v>
      </c>
      <c r="K15" s="112">
        <v>114589</v>
      </c>
      <c r="L15" s="107">
        <v>48726</v>
      </c>
      <c r="M15" s="107">
        <v>41607</v>
      </c>
      <c r="N15" s="107">
        <v>34448</v>
      </c>
      <c r="O15" s="207">
        <v>124781</v>
      </c>
      <c r="P15" s="107">
        <v>22314</v>
      </c>
      <c r="Q15" s="107">
        <v>15786</v>
      </c>
      <c r="R15" s="107">
        <v>12660</v>
      </c>
      <c r="S15" s="112">
        <v>50760</v>
      </c>
      <c r="T15" s="108">
        <v>347993</v>
      </c>
      <c r="AA15" s="144"/>
    </row>
    <row r="16" spans="1:27">
      <c r="A16" s="27" t="s">
        <v>21</v>
      </c>
      <c r="B16" s="27" t="s">
        <v>6</v>
      </c>
      <c r="C16" s="27" t="s">
        <v>7</v>
      </c>
      <c r="D16" s="178">
        <v>5904</v>
      </c>
      <c r="E16" s="178">
        <v>5971</v>
      </c>
      <c r="F16" s="178">
        <v>7860</v>
      </c>
      <c r="G16" s="113">
        <v>19735</v>
      </c>
      <c r="H16" s="151">
        <v>11489</v>
      </c>
      <c r="I16" s="151">
        <v>18674</v>
      </c>
      <c r="J16" s="151">
        <v>24337</v>
      </c>
      <c r="K16" s="112">
        <v>54500</v>
      </c>
      <c r="L16" s="165">
        <v>25801</v>
      </c>
      <c r="M16" s="165">
        <v>21167</v>
      </c>
      <c r="N16" s="165">
        <v>10800</v>
      </c>
      <c r="O16" s="207">
        <v>57768</v>
      </c>
      <c r="P16" s="178">
        <v>3886</v>
      </c>
      <c r="Q16" s="178">
        <v>973</v>
      </c>
      <c r="R16" s="178">
        <v>180</v>
      </c>
      <c r="S16" s="112">
        <v>5039</v>
      </c>
      <c r="T16" s="20">
        <v>137042</v>
      </c>
      <c r="AA16" s="144"/>
    </row>
    <row r="17" spans="1:27">
      <c r="A17" s="27" t="s">
        <v>22</v>
      </c>
      <c r="B17" s="27" t="s">
        <v>8</v>
      </c>
      <c r="C17" s="27" t="s">
        <v>9</v>
      </c>
      <c r="D17" s="178">
        <v>5452</v>
      </c>
      <c r="E17" s="178">
        <v>4827</v>
      </c>
      <c r="F17" s="178">
        <v>6081</v>
      </c>
      <c r="G17" s="113">
        <v>16360</v>
      </c>
      <c r="H17" s="151">
        <v>7933</v>
      </c>
      <c r="I17" s="151">
        <v>8055</v>
      </c>
      <c r="J17" s="151">
        <v>9627</v>
      </c>
      <c r="K17" s="112">
        <v>25615</v>
      </c>
      <c r="L17" s="165">
        <v>9917</v>
      </c>
      <c r="M17" s="165">
        <v>9823</v>
      </c>
      <c r="N17" s="165">
        <v>8614</v>
      </c>
      <c r="O17" s="207">
        <v>28354</v>
      </c>
      <c r="P17" s="178">
        <v>6915</v>
      </c>
      <c r="Q17" s="178">
        <v>5780</v>
      </c>
      <c r="R17" s="178">
        <v>5546</v>
      </c>
      <c r="S17" s="112">
        <v>18241</v>
      </c>
      <c r="T17" s="20">
        <v>88570</v>
      </c>
      <c r="AA17" s="144"/>
    </row>
    <row r="18" spans="1:27">
      <c r="A18" s="27" t="s">
        <v>23</v>
      </c>
      <c r="B18" s="27" t="s">
        <v>10</v>
      </c>
      <c r="C18" s="27" t="s">
        <v>11</v>
      </c>
      <c r="D18" s="178">
        <v>583</v>
      </c>
      <c r="E18" s="178">
        <v>1091</v>
      </c>
      <c r="F18" s="178">
        <v>4</v>
      </c>
      <c r="G18" s="113">
        <v>1678</v>
      </c>
      <c r="H18" s="151">
        <v>258</v>
      </c>
      <c r="I18" s="151">
        <v>1329</v>
      </c>
      <c r="J18" s="151">
        <v>1124</v>
      </c>
      <c r="K18" s="112">
        <v>2711</v>
      </c>
      <c r="L18" s="165">
        <v>1719</v>
      </c>
      <c r="M18" s="165">
        <v>929</v>
      </c>
      <c r="N18" s="165">
        <v>1410</v>
      </c>
      <c r="O18" s="207">
        <v>4058</v>
      </c>
      <c r="P18" s="178">
        <v>131</v>
      </c>
      <c r="Q18" s="178">
        <v>0</v>
      </c>
      <c r="R18" s="178">
        <v>204</v>
      </c>
      <c r="S18" s="112">
        <v>335</v>
      </c>
      <c r="T18" s="20">
        <v>8782</v>
      </c>
      <c r="AA18" s="144"/>
    </row>
    <row r="19" spans="1:27">
      <c r="A19" s="27" t="s">
        <v>24</v>
      </c>
      <c r="B19" s="27" t="s">
        <v>12</v>
      </c>
      <c r="C19" s="27" t="s">
        <v>13</v>
      </c>
      <c r="D19" s="178">
        <v>6164</v>
      </c>
      <c r="E19" s="178">
        <v>6185</v>
      </c>
      <c r="F19" s="178">
        <v>7741</v>
      </c>
      <c r="G19" s="113">
        <v>20090</v>
      </c>
      <c r="H19" s="151">
        <v>8725</v>
      </c>
      <c r="I19" s="151">
        <v>9721</v>
      </c>
      <c r="J19" s="151">
        <v>13317</v>
      </c>
      <c r="K19" s="112">
        <v>31763</v>
      </c>
      <c r="L19" s="165">
        <v>11289</v>
      </c>
      <c r="M19" s="165">
        <v>9688</v>
      </c>
      <c r="N19" s="165">
        <v>13624</v>
      </c>
      <c r="O19" s="207">
        <v>34601</v>
      </c>
      <c r="P19" s="178">
        <v>11382</v>
      </c>
      <c r="Q19" s="178">
        <v>9033</v>
      </c>
      <c r="R19" s="178">
        <v>6730</v>
      </c>
      <c r="S19" s="112">
        <v>27145</v>
      </c>
      <c r="T19" s="20">
        <v>113599</v>
      </c>
      <c r="AA19" s="144"/>
    </row>
    <row r="20" spans="1:27" ht="6" customHeight="1">
      <c r="D20" s="68"/>
      <c r="E20" s="68"/>
      <c r="F20" s="68"/>
      <c r="G20" s="114"/>
      <c r="H20" s="211"/>
      <c r="I20" s="211"/>
      <c r="J20" s="211"/>
      <c r="K20" s="112"/>
      <c r="L20" s="68"/>
      <c r="M20" s="68"/>
      <c r="N20" s="145"/>
      <c r="O20" s="114"/>
      <c r="P20" s="172"/>
      <c r="Q20" s="172"/>
      <c r="R20" s="172"/>
      <c r="S20" s="114"/>
      <c r="T20" s="20"/>
    </row>
    <row r="21" spans="1:27" ht="22.5" customHeight="1">
      <c r="A21" s="92" t="s">
        <v>30</v>
      </c>
      <c r="B21" s="188"/>
      <c r="C21" s="188"/>
      <c r="D21" s="200" t="s">
        <v>151</v>
      </c>
      <c r="E21" s="200" t="s">
        <v>158</v>
      </c>
      <c r="F21" s="200" t="s">
        <v>167</v>
      </c>
      <c r="G21" s="111" t="s">
        <v>173</v>
      </c>
      <c r="H21" s="208" t="s">
        <v>191</v>
      </c>
      <c r="I21" s="208" t="s">
        <v>205</v>
      </c>
      <c r="J21" s="208" t="s">
        <v>209</v>
      </c>
      <c r="K21" s="210" t="s">
        <v>182</v>
      </c>
      <c r="L21" s="208" t="s">
        <v>224</v>
      </c>
      <c r="M21" s="104">
        <v>5582998</v>
      </c>
      <c r="N21" s="208" t="s">
        <v>233</v>
      </c>
      <c r="O21" s="210" t="s">
        <v>215</v>
      </c>
      <c r="P21" s="173">
        <v>5161289</v>
      </c>
      <c r="Q21" s="173">
        <v>3897822</v>
      </c>
      <c r="R21" s="173">
        <v>4328391</v>
      </c>
      <c r="S21" s="111">
        <v>13387502</v>
      </c>
      <c r="T21" s="105">
        <v>56940045</v>
      </c>
      <c r="Z21" s="144"/>
      <c r="AA21" s="144"/>
    </row>
    <row r="22" spans="1:27" ht="6" customHeight="1">
      <c r="D22" s="68"/>
      <c r="E22" s="68"/>
      <c r="F22" s="68"/>
      <c r="G22" s="113"/>
      <c r="H22" s="211"/>
      <c r="I22" s="211"/>
      <c r="J22" s="211"/>
      <c r="K22" s="207"/>
      <c r="L22" s="68"/>
      <c r="M22" s="68"/>
      <c r="N22" s="206"/>
      <c r="O22" s="207"/>
      <c r="P22" s="172"/>
      <c r="Q22" s="172"/>
      <c r="R22" s="172"/>
      <c r="S22" s="113"/>
      <c r="T22" s="20"/>
      <c r="Z22" s="144"/>
      <c r="AA22" s="144"/>
    </row>
    <row r="23" spans="1:27" ht="22.5" customHeight="1">
      <c r="A23" s="184" t="s">
        <v>32</v>
      </c>
      <c r="B23" s="185"/>
      <c r="C23" s="185"/>
      <c r="D23" s="207" t="s">
        <v>150</v>
      </c>
      <c r="E23" s="207" t="s">
        <v>159</v>
      </c>
      <c r="F23" s="207" t="s">
        <v>168</v>
      </c>
      <c r="G23" s="112" t="s">
        <v>174</v>
      </c>
      <c r="H23" s="207" t="s">
        <v>192</v>
      </c>
      <c r="I23" s="207" t="s">
        <v>204</v>
      </c>
      <c r="J23" s="207" t="s">
        <v>210</v>
      </c>
      <c r="K23" s="207" t="s">
        <v>183</v>
      </c>
      <c r="L23" s="207" t="s">
        <v>225</v>
      </c>
      <c r="M23" s="112">
        <v>5547300</v>
      </c>
      <c r="N23" s="207" t="s">
        <v>234</v>
      </c>
      <c r="O23" s="207" t="s">
        <v>216</v>
      </c>
      <c r="P23" s="112">
        <v>5141359</v>
      </c>
      <c r="Q23" s="112">
        <v>3883009</v>
      </c>
      <c r="R23" s="112">
        <v>4315911</v>
      </c>
      <c r="S23" s="112">
        <v>13340279</v>
      </c>
      <c r="T23" s="201">
        <v>56625868</v>
      </c>
      <c r="Z23" s="144"/>
      <c r="AA23" s="144"/>
    </row>
    <row r="24" spans="1:27">
      <c r="A24" s="181" t="s">
        <v>18</v>
      </c>
      <c r="B24" s="27" t="s">
        <v>0</v>
      </c>
      <c r="C24" s="27" t="s">
        <v>1</v>
      </c>
      <c r="D24" s="178">
        <v>445554</v>
      </c>
      <c r="E24" s="178">
        <v>484883</v>
      </c>
      <c r="F24" s="178">
        <v>586290</v>
      </c>
      <c r="G24" s="113">
        <v>1516727</v>
      </c>
      <c r="H24" s="151">
        <v>708878</v>
      </c>
      <c r="I24" s="151">
        <v>742503</v>
      </c>
      <c r="J24" s="151">
        <v>756594</v>
      </c>
      <c r="K24" s="207">
        <v>2207975</v>
      </c>
      <c r="L24" s="165">
        <v>840692</v>
      </c>
      <c r="M24" s="165">
        <v>877276</v>
      </c>
      <c r="N24" s="165">
        <v>827021</v>
      </c>
      <c r="O24" s="216">
        <v>2544989</v>
      </c>
      <c r="P24" s="178">
        <v>827091</v>
      </c>
      <c r="Q24" s="178">
        <v>567631</v>
      </c>
      <c r="R24" s="178">
        <v>624342</v>
      </c>
      <c r="S24" s="112">
        <v>2019064</v>
      </c>
      <c r="T24" s="20">
        <v>8288755</v>
      </c>
      <c r="AA24" s="144"/>
    </row>
    <row r="25" spans="1:27">
      <c r="A25" s="27" t="s">
        <v>194</v>
      </c>
      <c r="B25" s="27" t="s">
        <v>2</v>
      </c>
      <c r="C25" s="27" t="s">
        <v>3</v>
      </c>
      <c r="D25" s="178" t="s">
        <v>149</v>
      </c>
      <c r="E25" s="178" t="s">
        <v>160</v>
      </c>
      <c r="F25" s="178" t="s">
        <v>169</v>
      </c>
      <c r="G25" s="209" t="s">
        <v>175</v>
      </c>
      <c r="H25" s="151" t="s">
        <v>193</v>
      </c>
      <c r="I25" s="151" t="s">
        <v>203</v>
      </c>
      <c r="J25" s="151" t="s">
        <v>211</v>
      </c>
      <c r="K25" s="209" t="s">
        <v>184</v>
      </c>
      <c r="L25" s="165" t="s">
        <v>226</v>
      </c>
      <c r="M25" s="165">
        <v>1603733</v>
      </c>
      <c r="N25" s="165" t="s">
        <v>235</v>
      </c>
      <c r="O25" s="209" t="s">
        <v>217</v>
      </c>
      <c r="P25" s="178">
        <v>1460133</v>
      </c>
      <c r="Q25" s="178">
        <v>1108430</v>
      </c>
      <c r="R25" s="178">
        <v>1395678</v>
      </c>
      <c r="S25" s="112">
        <v>3964241</v>
      </c>
      <c r="T25" s="20">
        <v>17473183</v>
      </c>
      <c r="AA25" s="144"/>
    </row>
    <row r="26" spans="1:27">
      <c r="A26" s="27" t="s">
        <v>20</v>
      </c>
      <c r="B26" s="27" t="s">
        <v>4</v>
      </c>
      <c r="C26" s="27" t="s">
        <v>5</v>
      </c>
      <c r="D26" s="178">
        <v>2002402</v>
      </c>
      <c r="E26" s="178">
        <v>1957664</v>
      </c>
      <c r="F26" s="178">
        <v>2383767</v>
      </c>
      <c r="G26" s="113">
        <v>6343833</v>
      </c>
      <c r="H26" s="151">
        <v>2684181</v>
      </c>
      <c r="I26" s="151">
        <v>2693230</v>
      </c>
      <c r="J26" s="151">
        <v>2772097</v>
      </c>
      <c r="K26" s="207">
        <v>8149508</v>
      </c>
      <c r="L26" s="165">
        <v>3096136</v>
      </c>
      <c r="M26" s="165">
        <v>3066291</v>
      </c>
      <c r="N26" s="165">
        <v>2851188</v>
      </c>
      <c r="O26" s="216">
        <v>9013615</v>
      </c>
      <c r="P26" s="178">
        <v>2854135</v>
      </c>
      <c r="Q26" s="178">
        <v>2206948</v>
      </c>
      <c r="R26" s="178">
        <v>2295891</v>
      </c>
      <c r="S26" s="112">
        <v>7356974</v>
      </c>
      <c r="T26" s="20">
        <v>30863930</v>
      </c>
      <c r="AA26" s="144"/>
    </row>
    <row r="27" spans="1:27" ht="6" customHeight="1">
      <c r="D27" s="68"/>
      <c r="E27" s="68"/>
      <c r="F27" s="68"/>
      <c r="G27" s="113"/>
      <c r="H27" s="211"/>
      <c r="I27" s="211"/>
      <c r="J27" s="211"/>
      <c r="K27" s="207"/>
      <c r="L27" s="68"/>
      <c r="M27" s="68"/>
      <c r="N27" s="68"/>
      <c r="O27" s="216"/>
      <c r="P27" s="172"/>
      <c r="Q27" s="172"/>
      <c r="R27" s="172"/>
      <c r="S27" s="112"/>
      <c r="T27" s="20"/>
      <c r="AA27" s="144"/>
    </row>
    <row r="28" spans="1:27" ht="24" customHeight="1">
      <c r="A28" s="186" t="s">
        <v>33</v>
      </c>
      <c r="B28" s="187"/>
      <c r="C28" s="187"/>
      <c r="D28" s="213">
        <v>18013</v>
      </c>
      <c r="E28" s="213">
        <v>18059</v>
      </c>
      <c r="F28" s="107">
        <v>21627</v>
      </c>
      <c r="G28" s="113">
        <v>57699</v>
      </c>
      <c r="H28" s="213">
        <v>27793</v>
      </c>
      <c r="I28" s="213">
        <v>33308</v>
      </c>
      <c r="J28" s="213">
        <v>42835</v>
      </c>
      <c r="K28" s="207">
        <v>103936</v>
      </c>
      <c r="L28" s="107">
        <v>42177</v>
      </c>
      <c r="M28" s="107">
        <v>35698</v>
      </c>
      <c r="N28" s="107">
        <v>27444</v>
      </c>
      <c r="O28" s="112">
        <v>105319</v>
      </c>
      <c r="P28" s="107">
        <v>19930</v>
      </c>
      <c r="Q28" s="107">
        <v>14813</v>
      </c>
      <c r="R28" s="107">
        <v>12480</v>
      </c>
      <c r="S28" s="112">
        <v>47223</v>
      </c>
      <c r="T28" s="108">
        <v>314177</v>
      </c>
      <c r="AA28" s="144"/>
    </row>
    <row r="29" spans="1:27">
      <c r="A29" s="27" t="s">
        <v>21</v>
      </c>
      <c r="B29" s="27" t="s">
        <v>6</v>
      </c>
      <c r="C29" s="27" t="s">
        <v>7</v>
      </c>
      <c r="D29" s="178">
        <v>5814</v>
      </c>
      <c r="E29" s="178">
        <v>5956</v>
      </c>
      <c r="F29" s="178">
        <v>7805</v>
      </c>
      <c r="G29" s="113">
        <v>19575</v>
      </c>
      <c r="H29" s="151">
        <v>11135</v>
      </c>
      <c r="I29" s="151">
        <v>15532</v>
      </c>
      <c r="J29" s="151">
        <v>19919</v>
      </c>
      <c r="K29" s="112">
        <v>46586</v>
      </c>
      <c r="L29" s="165">
        <v>20996</v>
      </c>
      <c r="M29" s="165">
        <v>16187</v>
      </c>
      <c r="N29" s="165">
        <v>5206</v>
      </c>
      <c r="O29" s="112">
        <v>42389</v>
      </c>
      <c r="P29" s="178">
        <v>1633</v>
      </c>
      <c r="Q29" s="178">
        <v>0</v>
      </c>
      <c r="R29" s="178">
        <v>0</v>
      </c>
      <c r="S29" s="112">
        <v>1633</v>
      </c>
      <c r="T29" s="20">
        <v>110183</v>
      </c>
      <c r="AA29" s="144"/>
    </row>
    <row r="30" spans="1:27">
      <c r="A30" s="27" t="s">
        <v>22</v>
      </c>
      <c r="B30" s="27" t="s">
        <v>8</v>
      </c>
      <c r="C30" s="27" t="s">
        <v>9</v>
      </c>
      <c r="D30" s="178">
        <v>5452</v>
      </c>
      <c r="E30" s="178">
        <v>4827</v>
      </c>
      <c r="F30" s="178">
        <v>6081</v>
      </c>
      <c r="G30" s="113">
        <v>16360</v>
      </c>
      <c r="H30" s="151">
        <v>7933</v>
      </c>
      <c r="I30" s="151">
        <v>8055</v>
      </c>
      <c r="J30" s="151">
        <v>9599</v>
      </c>
      <c r="K30" s="112">
        <v>25587</v>
      </c>
      <c r="L30" s="165">
        <v>9892</v>
      </c>
      <c r="M30" s="165">
        <v>9823</v>
      </c>
      <c r="N30" s="165">
        <v>8614</v>
      </c>
      <c r="O30" s="112">
        <v>28329</v>
      </c>
      <c r="P30" s="178">
        <v>6915</v>
      </c>
      <c r="Q30" s="178">
        <v>5780</v>
      </c>
      <c r="R30" s="178">
        <v>5546</v>
      </c>
      <c r="S30" s="112">
        <v>18241</v>
      </c>
      <c r="T30" s="20">
        <v>88517</v>
      </c>
      <c r="AA30" s="144"/>
    </row>
    <row r="31" spans="1:27">
      <c r="A31" s="27" t="s">
        <v>23</v>
      </c>
      <c r="B31" s="27" t="s">
        <v>10</v>
      </c>
      <c r="C31" s="27" t="s">
        <v>11</v>
      </c>
      <c r="D31" s="178">
        <v>583</v>
      </c>
      <c r="E31" s="178">
        <v>1091</v>
      </c>
      <c r="F31" s="178">
        <v>0</v>
      </c>
      <c r="G31" s="113">
        <v>1674</v>
      </c>
      <c r="H31" s="151">
        <v>0</v>
      </c>
      <c r="I31" s="151">
        <v>0</v>
      </c>
      <c r="J31" s="151">
        <v>0</v>
      </c>
      <c r="K31" s="112">
        <v>0</v>
      </c>
      <c r="L31" s="165">
        <v>0</v>
      </c>
      <c r="M31" s="165">
        <v>0</v>
      </c>
      <c r="N31" s="165">
        <v>0</v>
      </c>
      <c r="O31" s="112">
        <v>0</v>
      </c>
      <c r="P31" s="178">
        <v>0</v>
      </c>
      <c r="Q31" s="178">
        <v>0</v>
      </c>
      <c r="R31" s="178">
        <v>204</v>
      </c>
      <c r="S31" s="112">
        <v>204</v>
      </c>
      <c r="T31" s="20">
        <v>1878</v>
      </c>
      <c r="AA31" s="144"/>
    </row>
    <row r="32" spans="1:27">
      <c r="A32" s="27" t="s">
        <v>24</v>
      </c>
      <c r="B32" s="27" t="s">
        <v>12</v>
      </c>
      <c r="C32" s="27" t="s">
        <v>13</v>
      </c>
      <c r="D32" s="178">
        <v>6164</v>
      </c>
      <c r="E32" s="178">
        <v>6185</v>
      </c>
      <c r="F32" s="178">
        <v>7741</v>
      </c>
      <c r="G32" s="113">
        <v>20090</v>
      </c>
      <c r="H32" s="151">
        <v>8725</v>
      </c>
      <c r="I32" s="151">
        <v>9721</v>
      </c>
      <c r="J32" s="151">
        <v>13317</v>
      </c>
      <c r="K32" s="112">
        <v>31763</v>
      </c>
      <c r="L32" s="165">
        <v>11289</v>
      </c>
      <c r="M32" s="165">
        <v>9688</v>
      </c>
      <c r="N32" s="165">
        <v>13624</v>
      </c>
      <c r="O32" s="112">
        <v>34601</v>
      </c>
      <c r="P32" s="178">
        <v>11382</v>
      </c>
      <c r="Q32" s="178">
        <v>9033</v>
      </c>
      <c r="R32" s="178">
        <v>6730</v>
      </c>
      <c r="S32" s="112">
        <v>27145</v>
      </c>
      <c r="T32" s="20">
        <v>113599</v>
      </c>
      <c r="AA32" s="144"/>
    </row>
    <row r="33" spans="1:27" ht="6" customHeight="1">
      <c r="D33" s="68"/>
      <c r="E33" s="68"/>
      <c r="F33" s="68"/>
      <c r="G33" s="114"/>
      <c r="H33" s="211"/>
      <c r="I33" s="211"/>
      <c r="J33" s="211"/>
      <c r="K33" s="112"/>
      <c r="L33" s="68"/>
      <c r="M33" s="68"/>
      <c r="N33" s="68"/>
      <c r="O33" s="114"/>
      <c r="P33" s="172"/>
      <c r="Q33" s="174"/>
      <c r="R33" s="172"/>
      <c r="S33" s="114"/>
      <c r="T33" s="68"/>
    </row>
    <row r="34" spans="1:27" ht="22.5">
      <c r="A34" s="92" t="s">
        <v>31</v>
      </c>
      <c r="B34" s="188"/>
      <c r="C34" s="188"/>
      <c r="D34" s="200" t="s">
        <v>152</v>
      </c>
      <c r="E34" s="208" t="s">
        <v>161</v>
      </c>
      <c r="F34" s="104">
        <v>53556</v>
      </c>
      <c r="G34" s="210" t="s">
        <v>178</v>
      </c>
      <c r="H34" s="208" t="s">
        <v>199</v>
      </c>
      <c r="I34" s="208">
        <v>37251</v>
      </c>
      <c r="J34" s="208">
        <v>38138</v>
      </c>
      <c r="K34" s="210" t="s">
        <v>185</v>
      </c>
      <c r="L34" s="208" t="s">
        <v>227</v>
      </c>
      <c r="M34" s="104">
        <v>81445</v>
      </c>
      <c r="N34" s="208" t="s">
        <v>238</v>
      </c>
      <c r="O34" s="210" t="s">
        <v>218</v>
      </c>
      <c r="P34" s="173">
        <v>77202</v>
      </c>
      <c r="Q34" s="173">
        <v>22649</v>
      </c>
      <c r="R34" s="173">
        <v>30008</v>
      </c>
      <c r="S34" s="111">
        <v>129859</v>
      </c>
      <c r="T34" s="105">
        <v>614750</v>
      </c>
      <c r="AA34" s="144"/>
    </row>
    <row r="35" spans="1:27" ht="6" customHeight="1">
      <c r="D35" s="206"/>
      <c r="E35" s="68"/>
      <c r="F35" s="68"/>
      <c r="G35" s="209"/>
      <c r="H35" s="211"/>
      <c r="I35" s="211"/>
      <c r="J35" s="211"/>
      <c r="K35" s="207"/>
      <c r="L35" s="206"/>
      <c r="M35" s="68"/>
      <c r="N35" s="206"/>
      <c r="O35" s="207"/>
      <c r="P35" s="172"/>
      <c r="Q35" s="172"/>
      <c r="R35" s="172"/>
      <c r="S35" s="113"/>
      <c r="T35" s="68"/>
      <c r="AA35" s="144"/>
    </row>
    <row r="36" spans="1:27" ht="22.5" customHeight="1">
      <c r="A36" s="184" t="s">
        <v>32</v>
      </c>
      <c r="B36" s="185"/>
      <c r="C36" s="185"/>
      <c r="D36" s="207" t="s">
        <v>153</v>
      </c>
      <c r="E36" s="207" t="s">
        <v>162</v>
      </c>
      <c r="F36" s="112">
        <v>53497</v>
      </c>
      <c r="G36" s="209" t="s">
        <v>177</v>
      </c>
      <c r="H36" s="212" t="s">
        <v>198</v>
      </c>
      <c r="I36" s="207">
        <v>32780</v>
      </c>
      <c r="J36" s="207">
        <v>32568</v>
      </c>
      <c r="K36" s="207" t="s">
        <v>186</v>
      </c>
      <c r="L36" s="207" t="s">
        <v>228</v>
      </c>
      <c r="M36" s="112">
        <v>75536</v>
      </c>
      <c r="N36" s="207" t="s">
        <v>237</v>
      </c>
      <c r="O36" s="207" t="s">
        <v>219</v>
      </c>
      <c r="P36" s="112">
        <v>74818</v>
      </c>
      <c r="Q36" s="112">
        <v>21676</v>
      </c>
      <c r="R36" s="112">
        <v>29828</v>
      </c>
      <c r="S36" s="112">
        <v>126322</v>
      </c>
      <c r="T36" s="201">
        <v>580934</v>
      </c>
      <c r="AA36" s="144"/>
    </row>
    <row r="37" spans="1:27">
      <c r="A37" s="189" t="s">
        <v>18</v>
      </c>
      <c r="B37" s="159" t="s">
        <v>0</v>
      </c>
      <c r="C37" s="159" t="s">
        <v>1</v>
      </c>
      <c r="D37" s="178">
        <v>18724</v>
      </c>
      <c r="E37" s="178">
        <v>15631</v>
      </c>
      <c r="F37" s="178">
        <v>17438</v>
      </c>
      <c r="G37" s="209">
        <v>51793</v>
      </c>
      <c r="H37" s="151">
        <v>27645</v>
      </c>
      <c r="I37" s="151">
        <v>18455</v>
      </c>
      <c r="J37" s="151">
        <v>16358</v>
      </c>
      <c r="K37" s="207">
        <v>62458</v>
      </c>
      <c r="L37" s="165">
        <v>36491</v>
      </c>
      <c r="M37" s="165">
        <v>40422</v>
      </c>
      <c r="N37" s="165">
        <v>26684</v>
      </c>
      <c r="O37" s="207">
        <v>103597</v>
      </c>
      <c r="P37" s="178">
        <v>24396</v>
      </c>
      <c r="Q37" s="178">
        <v>12480</v>
      </c>
      <c r="R37" s="178">
        <v>15873</v>
      </c>
      <c r="S37" s="112">
        <v>52749</v>
      </c>
      <c r="T37" s="20">
        <v>270597</v>
      </c>
      <c r="AA37" s="144"/>
    </row>
    <row r="38" spans="1:27">
      <c r="A38" s="159" t="s">
        <v>196</v>
      </c>
      <c r="B38" s="159" t="s">
        <v>2</v>
      </c>
      <c r="C38" s="159" t="s">
        <v>3</v>
      </c>
      <c r="D38" s="217" t="s">
        <v>154</v>
      </c>
      <c r="E38" s="178" t="s">
        <v>163</v>
      </c>
      <c r="F38" s="197">
        <v>28562</v>
      </c>
      <c r="G38" s="209" t="s">
        <v>176</v>
      </c>
      <c r="H38" s="151" t="s">
        <v>197</v>
      </c>
      <c r="I38" s="151">
        <v>1198</v>
      </c>
      <c r="J38" s="151">
        <v>1555</v>
      </c>
      <c r="K38" s="207" t="s">
        <v>187</v>
      </c>
      <c r="L38" s="165" t="s">
        <v>229</v>
      </c>
      <c r="M38" s="165">
        <v>4393</v>
      </c>
      <c r="N38" s="165" t="s">
        <v>236</v>
      </c>
      <c r="O38" s="207" t="s">
        <v>220</v>
      </c>
      <c r="P38" s="178">
        <v>3200</v>
      </c>
      <c r="Q38" s="178">
        <v>2601</v>
      </c>
      <c r="R38" s="178">
        <v>7165</v>
      </c>
      <c r="S38" s="112">
        <v>12966</v>
      </c>
      <c r="T38" s="20">
        <v>104394</v>
      </c>
      <c r="AA38" s="144"/>
    </row>
    <row r="39" spans="1:27">
      <c r="A39" s="159" t="s">
        <v>20</v>
      </c>
      <c r="B39" s="159" t="s">
        <v>4</v>
      </c>
      <c r="C39" s="159" t="s">
        <v>5</v>
      </c>
      <c r="D39" s="178">
        <v>3296</v>
      </c>
      <c r="E39" s="178">
        <v>4440</v>
      </c>
      <c r="F39" s="178">
        <v>7497</v>
      </c>
      <c r="G39" s="209">
        <v>15233</v>
      </c>
      <c r="H39" s="151">
        <v>15534</v>
      </c>
      <c r="I39" s="151">
        <v>13127</v>
      </c>
      <c r="J39" s="151">
        <v>14655</v>
      </c>
      <c r="K39" s="207">
        <v>43316</v>
      </c>
      <c r="L39" s="165">
        <v>30294</v>
      </c>
      <c r="M39" s="165">
        <v>30721</v>
      </c>
      <c r="N39" s="165">
        <v>25772</v>
      </c>
      <c r="O39" s="207">
        <v>86787</v>
      </c>
      <c r="P39" s="178">
        <v>47222</v>
      </c>
      <c r="Q39" s="178">
        <v>6595</v>
      </c>
      <c r="R39" s="178">
        <v>6790</v>
      </c>
      <c r="S39" s="112">
        <v>60607</v>
      </c>
      <c r="T39" s="20">
        <v>205943</v>
      </c>
      <c r="AA39" s="144"/>
    </row>
    <row r="40" spans="1:27" ht="6" customHeight="1">
      <c r="A40" s="159"/>
      <c r="B40" s="159"/>
      <c r="C40" s="159"/>
      <c r="D40" s="68"/>
      <c r="E40" s="68"/>
      <c r="F40" s="68"/>
      <c r="G40" s="113"/>
      <c r="H40" s="206"/>
      <c r="I40" s="211"/>
      <c r="J40" s="206"/>
      <c r="K40" s="112"/>
      <c r="L40" s="68"/>
      <c r="M40" s="68"/>
      <c r="N40" s="68"/>
      <c r="O40" s="112"/>
      <c r="P40" s="175"/>
      <c r="Q40" s="175"/>
      <c r="R40" s="175"/>
      <c r="S40" s="112"/>
      <c r="T40" s="20"/>
      <c r="AA40" s="144"/>
    </row>
    <row r="41" spans="1:27" ht="24" customHeight="1">
      <c r="A41" s="186" t="s">
        <v>33</v>
      </c>
      <c r="B41" s="187"/>
      <c r="C41" s="187"/>
      <c r="D41" s="107">
        <v>90</v>
      </c>
      <c r="E41" s="107">
        <v>15</v>
      </c>
      <c r="F41" s="107">
        <v>59</v>
      </c>
      <c r="G41" s="113">
        <v>164</v>
      </c>
      <c r="H41" s="213">
        <v>612</v>
      </c>
      <c r="I41" s="213">
        <v>4471</v>
      </c>
      <c r="J41" s="213">
        <v>5570</v>
      </c>
      <c r="K41" s="112">
        <v>10653</v>
      </c>
      <c r="L41" s="107">
        <v>6549</v>
      </c>
      <c r="M41" s="107">
        <v>5909</v>
      </c>
      <c r="N41" s="107">
        <v>7004</v>
      </c>
      <c r="O41" s="112">
        <v>19462</v>
      </c>
      <c r="P41" s="107">
        <v>2384</v>
      </c>
      <c r="Q41" s="107">
        <v>973</v>
      </c>
      <c r="R41" s="107">
        <v>180</v>
      </c>
      <c r="S41" s="112">
        <v>3537</v>
      </c>
      <c r="T41" s="108">
        <v>33816</v>
      </c>
      <c r="AA41" s="144"/>
    </row>
    <row r="42" spans="1:27">
      <c r="A42" s="159" t="s">
        <v>21</v>
      </c>
      <c r="B42" s="159" t="s">
        <v>6</v>
      </c>
      <c r="C42" s="159" t="s">
        <v>7</v>
      </c>
      <c r="D42" s="178">
        <v>90</v>
      </c>
      <c r="E42" s="178">
        <v>15</v>
      </c>
      <c r="F42" s="178">
        <v>55</v>
      </c>
      <c r="G42" s="113">
        <v>160</v>
      </c>
      <c r="H42" s="151">
        <v>354</v>
      </c>
      <c r="I42" s="151">
        <v>3142</v>
      </c>
      <c r="J42" s="151">
        <v>4418</v>
      </c>
      <c r="K42" s="112">
        <v>7914</v>
      </c>
      <c r="L42" s="165">
        <v>4805</v>
      </c>
      <c r="M42" s="165">
        <v>4980</v>
      </c>
      <c r="N42" s="165">
        <v>5594</v>
      </c>
      <c r="O42" s="112">
        <v>15379</v>
      </c>
      <c r="P42" s="178">
        <v>2253</v>
      </c>
      <c r="Q42" s="178">
        <v>973</v>
      </c>
      <c r="R42" s="178">
        <v>180</v>
      </c>
      <c r="S42" s="112">
        <v>3406</v>
      </c>
      <c r="T42" s="20">
        <v>26859</v>
      </c>
      <c r="AA42" s="144"/>
    </row>
    <row r="43" spans="1:27">
      <c r="A43" s="159" t="s">
        <v>22</v>
      </c>
      <c r="B43" s="159" t="s">
        <v>8</v>
      </c>
      <c r="C43" s="159" t="s">
        <v>9</v>
      </c>
      <c r="D43" s="178">
        <v>0</v>
      </c>
      <c r="E43" s="178">
        <v>0</v>
      </c>
      <c r="F43" s="178">
        <v>0</v>
      </c>
      <c r="G43" s="113">
        <v>0</v>
      </c>
      <c r="H43" s="151">
        <v>0</v>
      </c>
      <c r="I43" s="151">
        <v>0</v>
      </c>
      <c r="J43" s="151">
        <v>28</v>
      </c>
      <c r="K43" s="112">
        <v>28</v>
      </c>
      <c r="L43" s="165">
        <v>25</v>
      </c>
      <c r="M43" s="165">
        <v>0</v>
      </c>
      <c r="N43" s="165">
        <v>0</v>
      </c>
      <c r="O43" s="112">
        <v>25</v>
      </c>
      <c r="P43" s="178">
        <v>0</v>
      </c>
      <c r="Q43" s="178">
        <v>0</v>
      </c>
      <c r="R43" s="178">
        <v>0</v>
      </c>
      <c r="S43" s="112">
        <v>0</v>
      </c>
      <c r="T43" s="20">
        <v>53</v>
      </c>
      <c r="AA43" s="144"/>
    </row>
    <row r="44" spans="1:27">
      <c r="A44" s="27" t="s">
        <v>23</v>
      </c>
      <c r="B44" s="27" t="s">
        <v>10</v>
      </c>
      <c r="C44" s="27" t="s">
        <v>11</v>
      </c>
      <c r="D44" s="178">
        <v>0</v>
      </c>
      <c r="E44" s="178">
        <v>0</v>
      </c>
      <c r="F44" s="178">
        <v>4</v>
      </c>
      <c r="G44" s="113">
        <v>4</v>
      </c>
      <c r="H44" s="151">
        <v>258</v>
      </c>
      <c r="I44" s="151">
        <v>1329</v>
      </c>
      <c r="J44" s="151">
        <v>1124</v>
      </c>
      <c r="K44" s="112">
        <v>2711</v>
      </c>
      <c r="L44" s="165">
        <v>1719</v>
      </c>
      <c r="M44" s="165">
        <v>929</v>
      </c>
      <c r="N44" s="165">
        <v>1410</v>
      </c>
      <c r="O44" s="112">
        <v>4058</v>
      </c>
      <c r="P44" s="178">
        <v>131</v>
      </c>
      <c r="Q44" s="178">
        <v>0</v>
      </c>
      <c r="R44" s="178">
        <v>0</v>
      </c>
      <c r="S44" s="112">
        <v>131</v>
      </c>
      <c r="T44" s="20">
        <v>6904</v>
      </c>
      <c r="AA44" s="144"/>
    </row>
    <row r="45" spans="1:27">
      <c r="A45" s="27" t="s">
        <v>24</v>
      </c>
      <c r="B45" s="27" t="s">
        <v>12</v>
      </c>
      <c r="C45" s="27" t="s">
        <v>13</v>
      </c>
      <c r="D45" s="178">
        <v>0</v>
      </c>
      <c r="E45" s="178">
        <v>0</v>
      </c>
      <c r="F45" s="178">
        <v>0</v>
      </c>
      <c r="G45" s="113">
        <v>0</v>
      </c>
      <c r="H45" s="151">
        <v>0</v>
      </c>
      <c r="I45" s="151">
        <v>0</v>
      </c>
      <c r="J45" s="151">
        <v>0</v>
      </c>
      <c r="K45" s="112">
        <v>0</v>
      </c>
      <c r="L45" s="165">
        <v>0</v>
      </c>
      <c r="M45" s="165">
        <v>0</v>
      </c>
      <c r="N45" s="165">
        <v>0</v>
      </c>
      <c r="O45" s="112">
        <v>0</v>
      </c>
      <c r="P45" s="178">
        <v>0</v>
      </c>
      <c r="Q45" s="178">
        <v>0</v>
      </c>
      <c r="R45" s="178">
        <v>0</v>
      </c>
      <c r="S45" s="112">
        <v>0</v>
      </c>
      <c r="T45" s="20">
        <v>0</v>
      </c>
      <c r="AA45" s="144"/>
    </row>
    <row r="46" spans="1:27" ht="6" customHeight="1">
      <c r="A46" s="152"/>
      <c r="B46" s="152"/>
      <c r="C46" s="152"/>
      <c r="D46" s="154"/>
      <c r="E46" s="154"/>
      <c r="F46" s="154"/>
      <c r="G46" s="161"/>
      <c r="H46" s="214"/>
      <c r="I46" s="214"/>
      <c r="J46" s="214"/>
      <c r="K46" s="152"/>
      <c r="L46" s="161"/>
      <c r="M46" s="190"/>
      <c r="N46" s="161"/>
      <c r="O46" s="152"/>
      <c r="P46" s="160"/>
      <c r="Q46" s="152"/>
      <c r="R46" s="152"/>
      <c r="S46" s="152"/>
      <c r="T46" s="56"/>
    </row>
    <row r="47" spans="1:27" ht="3.75" customHeight="1"/>
    <row r="48" spans="1:27" ht="12.75">
      <c r="A48" s="12" t="s">
        <v>14</v>
      </c>
      <c r="B48" s="8"/>
    </row>
    <row r="49" spans="1:2" ht="12.75">
      <c r="A49" s="8" t="s">
        <v>15</v>
      </c>
      <c r="B49" s="8"/>
    </row>
    <row r="50" spans="1:2" ht="12.75">
      <c r="A50" s="8" t="s">
        <v>16</v>
      </c>
      <c r="B50" s="8"/>
    </row>
    <row r="51" spans="1:2" ht="12.75">
      <c r="A51" s="8" t="s">
        <v>17</v>
      </c>
      <c r="B51" s="8"/>
    </row>
    <row r="52" spans="1:2" ht="12.75">
      <c r="A52" s="8" t="s">
        <v>144</v>
      </c>
      <c r="B52" s="8"/>
    </row>
    <row r="53" spans="1:2" ht="6" customHeight="1">
      <c r="A53" s="8"/>
      <c r="B53" s="8"/>
    </row>
    <row r="54" spans="1:2" ht="12.75">
      <c r="A54" s="8" t="s">
        <v>25</v>
      </c>
      <c r="B54" s="8"/>
    </row>
    <row r="55" spans="1:2" ht="12.75">
      <c r="A55" s="8" t="s">
        <v>28</v>
      </c>
      <c r="B55" s="8"/>
    </row>
    <row r="56" spans="1:2" ht="6" customHeight="1"/>
    <row r="57" spans="1:2" ht="12.75">
      <c r="A57" s="6" t="s">
        <v>52</v>
      </c>
    </row>
    <row r="58" spans="1:2" ht="12.75">
      <c r="A58" s="6" t="s">
        <v>55</v>
      </c>
    </row>
    <row r="59" spans="1:2" ht="12.75">
      <c r="A59" s="6" t="s">
        <v>135</v>
      </c>
    </row>
    <row r="60" spans="1:2" ht="12.75">
      <c r="A60" s="6" t="s">
        <v>136</v>
      </c>
    </row>
    <row r="61" spans="1:2" ht="12.75">
      <c r="A61" s="7" t="s">
        <v>132</v>
      </c>
    </row>
  </sheetData>
  <hyperlinks>
    <hyperlink ref="T2" location="'Index-P'!A1" display="◄" xr:uid="{00000000-0004-0000-0400-000000000000}"/>
  </hyperlinks>
  <pageMargins left="0.78740157480314965" right="0.78740157480314965" top="0.55118110236220474" bottom="0.47244094488188981" header="0.39370078740157483" footer="0.23622047244094491"/>
  <pageSetup paperSize="9" scale="75" orientation="landscape" r:id="rId1"/>
  <headerFooter alignWithMargins="0">
    <oddFooter>&amp;L&amp;7Genf rektifiziert / Genève rectifié
März / Mars 2019&amp;R&amp;6&amp;F &amp;A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T60"/>
  <sheetViews>
    <sheetView zoomScaleNormal="100" workbookViewId="0">
      <pane xSplit="3" topLeftCell="D1" activePane="topRight" state="frozen"/>
      <selection pane="topRight" activeCell="T2" sqref="T2"/>
    </sheetView>
  </sheetViews>
  <sheetFormatPr baseColWidth="10" defaultRowHeight="11.25"/>
  <cols>
    <col min="1" max="1" width="26.6640625" customWidth="1"/>
    <col min="2" max="2" width="5.5" hidden="1" customWidth="1"/>
    <col min="3" max="3" width="6" customWidth="1"/>
    <col min="4" max="7" width="9.5" style="13" customWidth="1"/>
    <col min="8" max="19" width="9.5" customWidth="1"/>
    <col min="20" max="20" width="11" style="47" customWidth="1"/>
  </cols>
  <sheetData>
    <row r="1" spans="1:20" ht="6" customHeight="1"/>
    <row r="2" spans="1:20" ht="27" customHeight="1">
      <c r="A2" s="91" t="s">
        <v>29</v>
      </c>
      <c r="B2" s="3"/>
      <c r="C2" s="3"/>
      <c r="D2" s="3"/>
      <c r="T2" s="130" t="s">
        <v>65</v>
      </c>
    </row>
    <row r="3" spans="1:20" ht="12">
      <c r="A3" s="4" t="s">
        <v>34</v>
      </c>
    </row>
    <row r="4" spans="1:20" ht="12">
      <c r="A4" s="4" t="s">
        <v>51</v>
      </c>
    </row>
    <row r="5" spans="1:20" ht="6" customHeight="1"/>
    <row r="6" spans="1:20" ht="30" customHeight="1">
      <c r="A6" s="21">
        <v>2017</v>
      </c>
      <c r="B6" s="9" t="s">
        <v>26</v>
      </c>
      <c r="C6" s="10" t="s">
        <v>27</v>
      </c>
      <c r="D6" s="69" t="s">
        <v>35</v>
      </c>
      <c r="E6" s="70" t="s">
        <v>36</v>
      </c>
      <c r="F6" s="70" t="s">
        <v>37</v>
      </c>
      <c r="G6" s="70" t="s">
        <v>38</v>
      </c>
      <c r="H6" s="17" t="s">
        <v>39</v>
      </c>
      <c r="I6" s="18" t="s">
        <v>40</v>
      </c>
      <c r="J6" s="18" t="s">
        <v>41</v>
      </c>
      <c r="K6" s="18" t="s">
        <v>42</v>
      </c>
      <c r="L6" s="17" t="s">
        <v>43</v>
      </c>
      <c r="M6" s="18" t="s">
        <v>44</v>
      </c>
      <c r="N6" s="18" t="s">
        <v>45</v>
      </c>
      <c r="O6" s="18" t="s">
        <v>46</v>
      </c>
      <c r="P6" s="17" t="s">
        <v>47</v>
      </c>
      <c r="Q6" s="18" t="s">
        <v>48</v>
      </c>
      <c r="R6" s="18" t="s">
        <v>49</v>
      </c>
      <c r="S6" s="18" t="s">
        <v>50</v>
      </c>
      <c r="T6" s="66">
        <v>2017</v>
      </c>
    </row>
    <row r="7" spans="1:20" ht="3.75" customHeight="1"/>
    <row r="8" spans="1:20" ht="22.5" customHeight="1">
      <c r="A8" s="92" t="s">
        <v>29</v>
      </c>
      <c r="B8" s="93"/>
      <c r="C8" s="93"/>
      <c r="D8" s="104">
        <v>3814927</v>
      </c>
      <c r="E8" s="104">
        <v>3789133</v>
      </c>
      <c r="F8" s="104">
        <v>4421384</v>
      </c>
      <c r="G8" s="111">
        <v>12025444</v>
      </c>
      <c r="H8" s="104">
        <v>4775106</v>
      </c>
      <c r="I8" s="104">
        <v>4604431</v>
      </c>
      <c r="J8" s="104">
        <v>4820847</v>
      </c>
      <c r="K8" s="111">
        <v>14200384</v>
      </c>
      <c r="L8" s="104">
        <v>5491885</v>
      </c>
      <c r="M8" s="104">
        <v>5380362</v>
      </c>
      <c r="N8" s="104">
        <v>4991411</v>
      </c>
      <c r="O8" s="111">
        <v>15863658</v>
      </c>
      <c r="P8" s="173">
        <v>4996196</v>
      </c>
      <c r="Q8" s="173">
        <v>3694072</v>
      </c>
      <c r="R8" s="173">
        <v>4132151</v>
      </c>
      <c r="S8" s="111">
        <v>12822419</v>
      </c>
      <c r="T8" s="105">
        <v>54911905</v>
      </c>
    </row>
    <row r="9" spans="1:20" ht="6" customHeight="1">
      <c r="D9" s="68"/>
      <c r="E9" s="68"/>
      <c r="F9" s="68"/>
      <c r="G9" s="112"/>
      <c r="H9" s="144"/>
      <c r="I9" s="144"/>
      <c r="J9" s="144"/>
      <c r="K9" s="112"/>
      <c r="L9" s="144"/>
      <c r="M9" s="144"/>
      <c r="N9" s="144"/>
      <c r="O9" s="112"/>
      <c r="P9" s="144"/>
      <c r="Q9" s="144"/>
      <c r="R9" s="144"/>
      <c r="S9" s="112"/>
      <c r="T9" s="19"/>
    </row>
    <row r="10" spans="1:20" ht="22.5" customHeight="1">
      <c r="A10" s="96" t="s">
        <v>32</v>
      </c>
      <c r="B10" s="97"/>
      <c r="C10" s="97"/>
      <c r="D10" s="109">
        <v>3794006</v>
      </c>
      <c r="E10" s="109">
        <v>3768072</v>
      </c>
      <c r="F10" s="109">
        <v>4390470</v>
      </c>
      <c r="G10" s="113">
        <v>11952548</v>
      </c>
      <c r="H10" s="109">
        <v>4744449</v>
      </c>
      <c r="I10" s="109">
        <v>4565810</v>
      </c>
      <c r="J10" s="109">
        <v>4774123</v>
      </c>
      <c r="K10" s="112">
        <v>14084382</v>
      </c>
      <c r="L10" s="109">
        <v>5441917</v>
      </c>
      <c r="M10" s="109">
        <v>5338046</v>
      </c>
      <c r="N10" s="109">
        <v>4936908</v>
      </c>
      <c r="O10" s="112">
        <v>15716871</v>
      </c>
      <c r="P10" s="109">
        <v>4957131</v>
      </c>
      <c r="Q10" s="109">
        <v>3666833</v>
      </c>
      <c r="R10" s="109">
        <v>4111915</v>
      </c>
      <c r="S10" s="112">
        <v>12735879</v>
      </c>
      <c r="T10" s="110">
        <v>54489680</v>
      </c>
    </row>
    <row r="11" spans="1:20">
      <c r="A11" s="3" t="s">
        <v>18</v>
      </c>
      <c r="B11" s="11" t="s">
        <v>0</v>
      </c>
      <c r="C11" s="11" t="s">
        <v>1</v>
      </c>
      <c r="D11" s="151">
        <v>417701</v>
      </c>
      <c r="E11" s="151">
        <v>476807</v>
      </c>
      <c r="F11" s="151">
        <v>562864</v>
      </c>
      <c r="G11" s="113">
        <v>1457372</v>
      </c>
      <c r="H11" s="83">
        <v>690054</v>
      </c>
      <c r="I11" s="83">
        <v>708515</v>
      </c>
      <c r="J11" s="83">
        <v>737303</v>
      </c>
      <c r="K11" s="112">
        <v>2135872</v>
      </c>
      <c r="L11" s="169">
        <v>819221</v>
      </c>
      <c r="M11" s="169">
        <v>829163</v>
      </c>
      <c r="N11" s="169">
        <v>775136</v>
      </c>
      <c r="O11" s="112">
        <v>2423520</v>
      </c>
      <c r="P11" s="169">
        <v>767399</v>
      </c>
      <c r="Q11" s="169">
        <v>513188</v>
      </c>
      <c r="R11" s="169">
        <v>571186</v>
      </c>
      <c r="S11" s="112">
        <v>1851773</v>
      </c>
      <c r="T11" s="20">
        <v>7868537</v>
      </c>
    </row>
    <row r="12" spans="1:20">
      <c r="A12" t="s">
        <v>19</v>
      </c>
      <c r="B12" s="11" t="s">
        <v>2</v>
      </c>
      <c r="C12" s="11" t="s">
        <v>3</v>
      </c>
      <c r="D12" s="151">
        <v>1415935</v>
      </c>
      <c r="E12" s="151">
        <v>1412510</v>
      </c>
      <c r="F12" s="151">
        <v>1633971</v>
      </c>
      <c r="G12" s="113">
        <v>4462416</v>
      </c>
      <c r="H12" s="83">
        <v>1520423</v>
      </c>
      <c r="I12" s="83">
        <v>1360294</v>
      </c>
      <c r="J12" s="83">
        <v>1411326</v>
      </c>
      <c r="K12" s="112">
        <v>4292043</v>
      </c>
      <c r="L12" s="169">
        <v>1643108</v>
      </c>
      <c r="M12" s="169">
        <v>1573081</v>
      </c>
      <c r="N12" s="169">
        <v>1418083</v>
      </c>
      <c r="O12" s="112">
        <v>4634272</v>
      </c>
      <c r="P12" s="169">
        <v>1434750</v>
      </c>
      <c r="Q12" s="169">
        <v>1067159</v>
      </c>
      <c r="R12" s="169">
        <v>1369302</v>
      </c>
      <c r="S12" s="112">
        <v>3871211</v>
      </c>
      <c r="T12" s="20">
        <v>17259942</v>
      </c>
    </row>
    <row r="13" spans="1:20">
      <c r="A13" t="s">
        <v>20</v>
      </c>
      <c r="B13" s="11" t="s">
        <v>4</v>
      </c>
      <c r="C13" s="11" t="s">
        <v>5</v>
      </c>
      <c r="D13" s="151">
        <v>1960370</v>
      </c>
      <c r="E13" s="151">
        <v>1878755</v>
      </c>
      <c r="F13" s="151">
        <v>2193635</v>
      </c>
      <c r="G13" s="113">
        <v>6032760</v>
      </c>
      <c r="H13" s="83">
        <v>2533972</v>
      </c>
      <c r="I13" s="83">
        <v>2497001</v>
      </c>
      <c r="J13" s="83">
        <v>2625494</v>
      </c>
      <c r="K13" s="112">
        <v>7656467</v>
      </c>
      <c r="L13" s="169">
        <v>2979588</v>
      </c>
      <c r="M13" s="169">
        <v>2935802</v>
      </c>
      <c r="N13" s="169">
        <v>2743689</v>
      </c>
      <c r="O13" s="112">
        <v>8659079</v>
      </c>
      <c r="P13" s="169">
        <v>2754982</v>
      </c>
      <c r="Q13" s="169">
        <v>2086486</v>
      </c>
      <c r="R13" s="169">
        <v>2171427</v>
      </c>
      <c r="S13" s="112">
        <v>7012895</v>
      </c>
      <c r="T13" s="20">
        <v>29361201</v>
      </c>
    </row>
    <row r="14" spans="1:20" ht="6" customHeight="1">
      <c r="D14" s="68"/>
      <c r="E14" s="68"/>
      <c r="F14" s="68"/>
      <c r="G14" s="113"/>
      <c r="H14" s="144"/>
      <c r="I14" s="144"/>
      <c r="J14" s="144"/>
      <c r="K14" s="112"/>
      <c r="L14" s="68"/>
      <c r="M14" s="68"/>
      <c r="N14" s="68"/>
      <c r="O14" s="112"/>
      <c r="P14" s="172"/>
      <c r="Q14" s="172"/>
      <c r="R14" s="172"/>
      <c r="S14" s="112"/>
      <c r="T14" s="19"/>
    </row>
    <row r="15" spans="1:20" ht="24" customHeight="1">
      <c r="A15" s="99" t="s">
        <v>33</v>
      </c>
      <c r="B15" s="100"/>
      <c r="C15" s="100"/>
      <c r="D15" s="107">
        <v>20921</v>
      </c>
      <c r="E15" s="107">
        <v>21061</v>
      </c>
      <c r="F15" s="107">
        <v>30914</v>
      </c>
      <c r="G15" s="113">
        <v>72896</v>
      </c>
      <c r="H15" s="107">
        <v>30657</v>
      </c>
      <c r="I15" s="107">
        <v>38621</v>
      </c>
      <c r="J15" s="107">
        <v>46724</v>
      </c>
      <c r="K15" s="113">
        <v>116002</v>
      </c>
      <c r="L15" s="107">
        <v>49968</v>
      </c>
      <c r="M15" s="107">
        <v>42316</v>
      </c>
      <c r="N15" s="107">
        <v>54503</v>
      </c>
      <c r="O15" s="112">
        <v>146787</v>
      </c>
      <c r="P15" s="107">
        <v>39065</v>
      </c>
      <c r="Q15" s="107">
        <v>27239</v>
      </c>
      <c r="R15" s="107">
        <v>20236</v>
      </c>
      <c r="S15" s="112">
        <v>86540</v>
      </c>
      <c r="T15" s="108">
        <v>422225</v>
      </c>
    </row>
    <row r="16" spans="1:20">
      <c r="A16" t="s">
        <v>21</v>
      </c>
      <c r="B16" s="11" t="s">
        <v>6</v>
      </c>
      <c r="C16" s="11" t="s">
        <v>7</v>
      </c>
      <c r="D16" s="151">
        <v>6065</v>
      </c>
      <c r="E16" s="151">
        <v>7002</v>
      </c>
      <c r="F16" s="151">
        <v>8786</v>
      </c>
      <c r="G16" s="113">
        <v>21853</v>
      </c>
      <c r="H16" s="83">
        <v>10618</v>
      </c>
      <c r="I16" s="83">
        <v>14194</v>
      </c>
      <c r="J16" s="83">
        <v>22318</v>
      </c>
      <c r="K16" s="112">
        <v>47130</v>
      </c>
      <c r="L16" s="169">
        <v>24325</v>
      </c>
      <c r="M16" s="169">
        <v>20000</v>
      </c>
      <c r="N16" s="169">
        <v>25837</v>
      </c>
      <c r="O16" s="112">
        <v>70162</v>
      </c>
      <c r="P16" s="169">
        <v>15255</v>
      </c>
      <c r="Q16" s="169">
        <v>6717</v>
      </c>
      <c r="R16" s="169">
        <v>6449</v>
      </c>
      <c r="S16" s="112">
        <v>28421</v>
      </c>
      <c r="T16" s="20">
        <v>167566</v>
      </c>
    </row>
    <row r="17" spans="1:20">
      <c r="A17" t="s">
        <v>22</v>
      </c>
      <c r="B17" s="11" t="s">
        <v>8</v>
      </c>
      <c r="C17" s="11" t="s">
        <v>9</v>
      </c>
      <c r="D17" s="151">
        <v>9378</v>
      </c>
      <c r="E17" s="151">
        <v>7522</v>
      </c>
      <c r="F17" s="151">
        <v>12717</v>
      </c>
      <c r="G17" s="113">
        <v>29617</v>
      </c>
      <c r="H17" s="83">
        <v>11306</v>
      </c>
      <c r="I17" s="83">
        <v>12651</v>
      </c>
      <c r="J17" s="83">
        <v>12093</v>
      </c>
      <c r="K17" s="112">
        <v>36050</v>
      </c>
      <c r="L17" s="169">
        <v>12960</v>
      </c>
      <c r="M17" s="169">
        <v>13556</v>
      </c>
      <c r="N17" s="169">
        <v>13999</v>
      </c>
      <c r="O17" s="112">
        <v>40515</v>
      </c>
      <c r="P17" s="169">
        <v>12236</v>
      </c>
      <c r="Q17" s="169">
        <v>10273</v>
      </c>
      <c r="R17" s="169">
        <v>6843</v>
      </c>
      <c r="S17" s="112">
        <v>29352</v>
      </c>
      <c r="T17" s="20">
        <v>135534</v>
      </c>
    </row>
    <row r="18" spans="1:20">
      <c r="A18" t="s">
        <v>23</v>
      </c>
      <c r="B18" s="11" t="s">
        <v>10</v>
      </c>
      <c r="C18" s="11" t="s">
        <v>11</v>
      </c>
      <c r="D18" s="151">
        <v>24</v>
      </c>
      <c r="E18" s="151">
        <v>1039</v>
      </c>
      <c r="F18" s="151">
        <v>0</v>
      </c>
      <c r="G18" s="113">
        <v>1063</v>
      </c>
      <c r="H18" s="83">
        <v>402</v>
      </c>
      <c r="I18" s="83">
        <v>1541</v>
      </c>
      <c r="J18" s="83">
        <v>1261</v>
      </c>
      <c r="K18" s="112">
        <v>3204</v>
      </c>
      <c r="L18" s="169">
        <v>1822</v>
      </c>
      <c r="M18" s="169">
        <v>960</v>
      </c>
      <c r="N18" s="169">
        <v>1296</v>
      </c>
      <c r="O18" s="112">
        <v>4078</v>
      </c>
      <c r="P18" s="169">
        <v>857</v>
      </c>
      <c r="Q18" s="169">
        <v>2</v>
      </c>
      <c r="R18" s="169">
        <v>145</v>
      </c>
      <c r="S18" s="112">
        <v>1004</v>
      </c>
      <c r="T18" s="20">
        <v>9349</v>
      </c>
    </row>
    <row r="19" spans="1:20">
      <c r="A19" t="s">
        <v>24</v>
      </c>
      <c r="B19" s="11" t="s">
        <v>12</v>
      </c>
      <c r="C19" s="11" t="s">
        <v>13</v>
      </c>
      <c r="D19" s="151">
        <v>5454</v>
      </c>
      <c r="E19" s="151">
        <v>5498</v>
      </c>
      <c r="F19" s="151">
        <v>9411</v>
      </c>
      <c r="G19" s="113">
        <v>20363</v>
      </c>
      <c r="H19" s="83">
        <v>8331</v>
      </c>
      <c r="I19" s="83">
        <v>10235</v>
      </c>
      <c r="J19" s="83">
        <v>11052</v>
      </c>
      <c r="K19" s="112">
        <v>29618</v>
      </c>
      <c r="L19" s="169">
        <v>10861</v>
      </c>
      <c r="M19" s="169">
        <v>7800</v>
      </c>
      <c r="N19" s="169">
        <v>13371</v>
      </c>
      <c r="O19" s="112">
        <v>32032</v>
      </c>
      <c r="P19" s="169">
        <v>10717</v>
      </c>
      <c r="Q19" s="169">
        <v>10247</v>
      </c>
      <c r="R19" s="169">
        <v>6799</v>
      </c>
      <c r="S19" s="112">
        <v>27763</v>
      </c>
      <c r="T19" s="20">
        <v>109776</v>
      </c>
    </row>
    <row r="20" spans="1:20" ht="6" customHeight="1">
      <c r="D20" s="68"/>
      <c r="E20" s="68"/>
      <c r="F20" s="68"/>
      <c r="G20" s="114"/>
      <c r="H20" s="144"/>
      <c r="I20" s="144"/>
      <c r="J20" s="144"/>
      <c r="K20" s="112"/>
      <c r="L20" s="68"/>
      <c r="M20" s="68"/>
      <c r="N20" s="145"/>
      <c r="O20" s="114"/>
      <c r="P20" s="172"/>
      <c r="Q20" s="172"/>
      <c r="R20" s="172"/>
      <c r="S20" s="114"/>
      <c r="T20" s="20"/>
    </row>
    <row r="21" spans="1:20" ht="22.5">
      <c r="A21" s="92" t="s">
        <v>30</v>
      </c>
      <c r="B21" s="103"/>
      <c r="C21" s="103"/>
      <c r="D21" s="104">
        <v>3776655</v>
      </c>
      <c r="E21" s="104">
        <v>3754267</v>
      </c>
      <c r="F21" s="104">
        <v>4383486</v>
      </c>
      <c r="G21" s="111">
        <v>11914408</v>
      </c>
      <c r="H21" s="104">
        <v>4733623</v>
      </c>
      <c r="I21" s="104">
        <v>4580298</v>
      </c>
      <c r="J21" s="104">
        <v>4796730</v>
      </c>
      <c r="K21" s="111">
        <v>14110651</v>
      </c>
      <c r="L21" s="104">
        <v>5435796</v>
      </c>
      <c r="M21" s="104">
        <v>5327983</v>
      </c>
      <c r="N21" s="104">
        <v>4949019</v>
      </c>
      <c r="O21" s="111">
        <v>15712798</v>
      </c>
      <c r="P21" s="173">
        <v>4938383</v>
      </c>
      <c r="Q21" s="173">
        <v>3675499</v>
      </c>
      <c r="R21" s="173">
        <v>4099575</v>
      </c>
      <c r="S21" s="111">
        <v>12713457</v>
      </c>
      <c r="T21" s="105">
        <v>54451314</v>
      </c>
    </row>
    <row r="22" spans="1:20" ht="6" customHeight="1">
      <c r="D22" s="68"/>
      <c r="E22" s="68"/>
      <c r="F22" s="68"/>
      <c r="G22" s="113"/>
      <c r="H22" s="144"/>
      <c r="I22" s="144"/>
      <c r="J22" s="144"/>
      <c r="K22" s="112"/>
      <c r="L22" s="68"/>
      <c r="M22" s="68"/>
      <c r="N22" s="68"/>
      <c r="O22" s="112"/>
      <c r="P22" s="172"/>
      <c r="Q22" s="172"/>
      <c r="R22" s="172"/>
      <c r="S22" s="113"/>
      <c r="T22" s="19"/>
    </row>
    <row r="23" spans="1:20" ht="22.5" customHeight="1">
      <c r="A23" s="96" t="s">
        <v>32</v>
      </c>
      <c r="B23" s="97"/>
      <c r="C23" s="97"/>
      <c r="D23" s="109">
        <v>3755916</v>
      </c>
      <c r="E23" s="109">
        <v>3733264</v>
      </c>
      <c r="F23" s="109">
        <v>4352835</v>
      </c>
      <c r="G23" s="113">
        <v>11842015</v>
      </c>
      <c r="H23" s="109">
        <v>4703798</v>
      </c>
      <c r="I23" s="109">
        <v>4544375</v>
      </c>
      <c r="J23" s="109">
        <v>4756678</v>
      </c>
      <c r="K23" s="112">
        <v>14004851</v>
      </c>
      <c r="L23" s="109">
        <v>5393982</v>
      </c>
      <c r="M23" s="109">
        <v>5292833</v>
      </c>
      <c r="N23" s="109">
        <v>4903085</v>
      </c>
      <c r="O23" s="112">
        <v>15589900</v>
      </c>
      <c r="P23" s="109">
        <v>4903240</v>
      </c>
      <c r="Q23" s="109">
        <v>3648520</v>
      </c>
      <c r="R23" s="109">
        <v>4079527</v>
      </c>
      <c r="S23" s="113">
        <v>12631287</v>
      </c>
      <c r="T23" s="110">
        <v>54068053</v>
      </c>
    </row>
    <row r="24" spans="1:20">
      <c r="A24" s="3" t="s">
        <v>18</v>
      </c>
      <c r="B24" s="11" t="s">
        <v>0</v>
      </c>
      <c r="C24" s="11" t="s">
        <v>1</v>
      </c>
      <c r="D24" s="151">
        <v>406793</v>
      </c>
      <c r="E24" s="151">
        <v>472479</v>
      </c>
      <c r="F24" s="151">
        <v>558074</v>
      </c>
      <c r="G24" s="113">
        <v>1437346</v>
      </c>
      <c r="H24" s="83">
        <v>668587</v>
      </c>
      <c r="I24" s="83">
        <v>694908</v>
      </c>
      <c r="J24" s="83">
        <v>729090</v>
      </c>
      <c r="K24" s="112">
        <v>2092585</v>
      </c>
      <c r="L24" s="169">
        <v>790778</v>
      </c>
      <c r="M24" s="169">
        <v>800489</v>
      </c>
      <c r="N24" s="169">
        <v>755823</v>
      </c>
      <c r="O24" s="112">
        <v>2347090</v>
      </c>
      <c r="P24" s="169">
        <v>744381</v>
      </c>
      <c r="Q24" s="169">
        <v>500694</v>
      </c>
      <c r="R24" s="169">
        <v>551281</v>
      </c>
      <c r="S24" s="112">
        <v>1796356</v>
      </c>
      <c r="T24" s="20">
        <v>7673377</v>
      </c>
    </row>
    <row r="25" spans="1:20">
      <c r="A25" t="s">
        <v>19</v>
      </c>
      <c r="B25" s="11" t="s">
        <v>2</v>
      </c>
      <c r="C25" s="11" t="s">
        <v>3</v>
      </c>
      <c r="D25" s="151">
        <v>1392932</v>
      </c>
      <c r="E25" s="151">
        <v>1390296</v>
      </c>
      <c r="F25" s="151">
        <v>1607243</v>
      </c>
      <c r="G25" s="113">
        <v>4390471</v>
      </c>
      <c r="H25" s="83">
        <v>1507402</v>
      </c>
      <c r="I25" s="83">
        <v>1358650</v>
      </c>
      <c r="J25" s="83">
        <v>1409251</v>
      </c>
      <c r="K25" s="112">
        <v>4275303</v>
      </c>
      <c r="L25" s="169">
        <v>1635576</v>
      </c>
      <c r="M25" s="169">
        <v>1569140</v>
      </c>
      <c r="N25" s="169">
        <v>1414817</v>
      </c>
      <c r="O25" s="112">
        <v>4619533</v>
      </c>
      <c r="P25" s="169">
        <v>1431444</v>
      </c>
      <c r="Q25" s="169">
        <v>1065377</v>
      </c>
      <c r="R25" s="169">
        <v>1360908</v>
      </c>
      <c r="S25" s="112">
        <v>3857729</v>
      </c>
      <c r="T25" s="20">
        <v>17143036</v>
      </c>
    </row>
    <row r="26" spans="1:20">
      <c r="A26" t="s">
        <v>20</v>
      </c>
      <c r="B26" s="11" t="s">
        <v>4</v>
      </c>
      <c r="C26" s="11" t="s">
        <v>5</v>
      </c>
      <c r="D26" s="151">
        <v>1956191</v>
      </c>
      <c r="E26" s="151">
        <v>1870489</v>
      </c>
      <c r="F26" s="151">
        <v>2187518</v>
      </c>
      <c r="G26" s="113">
        <v>6014198</v>
      </c>
      <c r="H26" s="83">
        <v>2527809</v>
      </c>
      <c r="I26" s="83">
        <v>2490817</v>
      </c>
      <c r="J26" s="83">
        <v>2618337</v>
      </c>
      <c r="K26" s="112">
        <v>7636963</v>
      </c>
      <c r="L26" s="169">
        <v>2967628</v>
      </c>
      <c r="M26" s="169">
        <v>2923204</v>
      </c>
      <c r="N26" s="169">
        <v>2732445</v>
      </c>
      <c r="O26" s="112">
        <v>8623277</v>
      </c>
      <c r="P26" s="169">
        <v>2727415</v>
      </c>
      <c r="Q26" s="169">
        <v>2082449</v>
      </c>
      <c r="R26" s="169">
        <v>2167338</v>
      </c>
      <c r="S26" s="112">
        <v>6977202</v>
      </c>
      <c r="T26" s="20">
        <v>29251640</v>
      </c>
    </row>
    <row r="27" spans="1:20" ht="6" customHeight="1">
      <c r="D27" s="68"/>
      <c r="E27" s="68"/>
      <c r="F27" s="68"/>
      <c r="G27" s="113"/>
      <c r="H27" s="144"/>
      <c r="I27" s="144"/>
      <c r="J27" s="144"/>
      <c r="K27" s="112"/>
      <c r="L27" s="68"/>
      <c r="M27" s="68"/>
      <c r="N27" s="68"/>
      <c r="O27" s="112"/>
      <c r="P27" s="172"/>
      <c r="Q27" s="172"/>
      <c r="R27" s="172"/>
      <c r="S27" s="112"/>
      <c r="T27" s="19"/>
    </row>
    <row r="28" spans="1:20" ht="24" customHeight="1">
      <c r="A28" s="99" t="s">
        <v>33</v>
      </c>
      <c r="B28" s="100"/>
      <c r="C28" s="100"/>
      <c r="D28" s="107">
        <v>20739</v>
      </c>
      <c r="E28" s="107">
        <v>21003</v>
      </c>
      <c r="F28" s="107">
        <v>30651</v>
      </c>
      <c r="G28" s="113">
        <v>72393</v>
      </c>
      <c r="H28" s="107">
        <v>29825</v>
      </c>
      <c r="I28" s="107">
        <v>35923</v>
      </c>
      <c r="J28" s="107">
        <v>40052</v>
      </c>
      <c r="K28" s="112">
        <v>105800</v>
      </c>
      <c r="L28" s="107">
        <v>41814</v>
      </c>
      <c r="M28" s="107">
        <v>35150</v>
      </c>
      <c r="N28" s="107">
        <v>45934</v>
      </c>
      <c r="O28" s="112">
        <v>122898</v>
      </c>
      <c r="P28" s="107">
        <v>35143</v>
      </c>
      <c r="Q28" s="107">
        <v>26979</v>
      </c>
      <c r="R28" s="107">
        <v>20048</v>
      </c>
      <c r="S28" s="113">
        <v>82170</v>
      </c>
      <c r="T28" s="108">
        <v>383261</v>
      </c>
    </row>
    <row r="29" spans="1:20">
      <c r="A29" t="s">
        <v>21</v>
      </c>
      <c r="B29" s="11" t="s">
        <v>6</v>
      </c>
      <c r="C29" s="11" t="s">
        <v>7</v>
      </c>
      <c r="D29" s="151">
        <v>5907</v>
      </c>
      <c r="E29" s="151">
        <v>6944</v>
      </c>
      <c r="F29" s="151">
        <v>8622</v>
      </c>
      <c r="G29" s="113">
        <v>21473</v>
      </c>
      <c r="H29" s="83">
        <v>10188</v>
      </c>
      <c r="I29" s="83">
        <v>13087</v>
      </c>
      <c r="J29" s="83">
        <v>16907</v>
      </c>
      <c r="K29" s="112">
        <v>40182</v>
      </c>
      <c r="L29" s="169">
        <v>17993</v>
      </c>
      <c r="M29" s="169">
        <v>13887</v>
      </c>
      <c r="N29" s="169">
        <v>18653</v>
      </c>
      <c r="O29" s="112">
        <v>50533</v>
      </c>
      <c r="P29" s="169">
        <v>12190</v>
      </c>
      <c r="Q29" s="169">
        <v>6459</v>
      </c>
      <c r="R29" s="169">
        <v>6261</v>
      </c>
      <c r="S29" s="112">
        <v>24910</v>
      </c>
      <c r="T29" s="20">
        <v>137098</v>
      </c>
    </row>
    <row r="30" spans="1:20">
      <c r="A30" t="s">
        <v>22</v>
      </c>
      <c r="B30" s="11" t="s">
        <v>8</v>
      </c>
      <c r="C30" s="11" t="s">
        <v>9</v>
      </c>
      <c r="D30" s="151">
        <v>9378</v>
      </c>
      <c r="E30" s="151">
        <v>7522</v>
      </c>
      <c r="F30" s="151">
        <v>12618</v>
      </c>
      <c r="G30" s="113">
        <v>29518</v>
      </c>
      <c r="H30" s="83">
        <v>11306</v>
      </c>
      <c r="I30" s="83">
        <v>12601</v>
      </c>
      <c r="J30" s="83">
        <v>12093</v>
      </c>
      <c r="K30" s="112">
        <v>36000</v>
      </c>
      <c r="L30" s="169">
        <v>12960</v>
      </c>
      <c r="M30" s="169">
        <v>13463</v>
      </c>
      <c r="N30" s="169">
        <v>13910</v>
      </c>
      <c r="O30" s="112">
        <v>40333</v>
      </c>
      <c r="P30" s="169">
        <v>12236</v>
      </c>
      <c r="Q30" s="169">
        <v>10273</v>
      </c>
      <c r="R30" s="169">
        <v>6843</v>
      </c>
      <c r="S30" s="112">
        <v>29352</v>
      </c>
      <c r="T30" s="20">
        <v>135203</v>
      </c>
    </row>
    <row r="31" spans="1:20">
      <c r="A31" t="s">
        <v>23</v>
      </c>
      <c r="B31" s="11" t="s">
        <v>10</v>
      </c>
      <c r="C31" s="11" t="s">
        <v>11</v>
      </c>
      <c r="D31" s="151">
        <v>0</v>
      </c>
      <c r="E31" s="151">
        <v>1039</v>
      </c>
      <c r="F31" s="151">
        <v>0</v>
      </c>
      <c r="G31" s="113">
        <v>1039</v>
      </c>
      <c r="H31" s="83">
        <v>0</v>
      </c>
      <c r="I31" s="83">
        <v>0</v>
      </c>
      <c r="J31" s="83">
        <v>0</v>
      </c>
      <c r="K31" s="112">
        <v>0</v>
      </c>
      <c r="L31" s="169">
        <v>0</v>
      </c>
      <c r="M31" s="169">
        <v>0</v>
      </c>
      <c r="N31" s="169">
        <v>0</v>
      </c>
      <c r="O31" s="112">
        <v>0</v>
      </c>
      <c r="P31" s="169">
        <v>0</v>
      </c>
      <c r="Q31" s="169">
        <v>0</v>
      </c>
      <c r="R31" s="169">
        <v>145</v>
      </c>
      <c r="S31" s="112">
        <v>145</v>
      </c>
      <c r="T31" s="20">
        <v>1184</v>
      </c>
    </row>
    <row r="32" spans="1:20">
      <c r="A32" t="s">
        <v>24</v>
      </c>
      <c r="B32" s="11" t="s">
        <v>12</v>
      </c>
      <c r="C32" s="11" t="s">
        <v>13</v>
      </c>
      <c r="D32" s="151">
        <v>5454</v>
      </c>
      <c r="E32" s="151">
        <v>5498</v>
      </c>
      <c r="F32" s="151">
        <v>9411</v>
      </c>
      <c r="G32" s="113">
        <v>20363</v>
      </c>
      <c r="H32" s="83">
        <v>8331</v>
      </c>
      <c r="I32" s="83">
        <v>10235</v>
      </c>
      <c r="J32" s="83">
        <v>11052</v>
      </c>
      <c r="K32" s="112">
        <v>29618</v>
      </c>
      <c r="L32" s="169">
        <v>10861</v>
      </c>
      <c r="M32" s="169">
        <v>7800</v>
      </c>
      <c r="N32" s="169">
        <v>13371</v>
      </c>
      <c r="O32" s="112">
        <v>32032</v>
      </c>
      <c r="P32" s="169">
        <v>10717</v>
      </c>
      <c r="Q32" s="169">
        <v>10247</v>
      </c>
      <c r="R32" s="169">
        <v>6799</v>
      </c>
      <c r="S32" s="112">
        <v>27763</v>
      </c>
      <c r="T32" s="20">
        <v>109776</v>
      </c>
    </row>
    <row r="33" spans="1:20" ht="6" customHeight="1">
      <c r="D33" s="68"/>
      <c r="E33" s="68"/>
      <c r="F33" s="68"/>
      <c r="G33" s="114"/>
      <c r="H33" s="144"/>
      <c r="I33" s="144"/>
      <c r="J33" s="144"/>
      <c r="K33" s="112"/>
      <c r="L33" s="68"/>
      <c r="M33" s="68"/>
      <c r="N33" s="68"/>
      <c r="O33" s="114"/>
      <c r="P33" s="172"/>
      <c r="Q33" s="174"/>
      <c r="R33" s="172"/>
      <c r="S33" s="114"/>
      <c r="T33" s="144"/>
    </row>
    <row r="34" spans="1:20" ht="22.5">
      <c r="A34" s="92" t="s">
        <v>31</v>
      </c>
      <c r="B34" s="106"/>
      <c r="C34" s="106"/>
      <c r="D34" s="104">
        <v>38272</v>
      </c>
      <c r="E34" s="104">
        <v>34866</v>
      </c>
      <c r="F34" s="104">
        <v>37898</v>
      </c>
      <c r="G34" s="111">
        <v>111036</v>
      </c>
      <c r="H34" s="104">
        <v>41483</v>
      </c>
      <c r="I34" s="104">
        <v>24133</v>
      </c>
      <c r="J34" s="104">
        <v>24117</v>
      </c>
      <c r="K34" s="111">
        <v>89733</v>
      </c>
      <c r="L34" s="104">
        <v>56089</v>
      </c>
      <c r="M34" s="104">
        <v>52379</v>
      </c>
      <c r="N34" s="104">
        <v>42392</v>
      </c>
      <c r="O34" s="111">
        <v>150860</v>
      </c>
      <c r="P34" s="173">
        <v>57813</v>
      </c>
      <c r="Q34" s="173">
        <v>18573</v>
      </c>
      <c r="R34" s="173">
        <v>32576</v>
      </c>
      <c r="S34" s="111">
        <v>108962</v>
      </c>
      <c r="T34" s="105">
        <v>460591</v>
      </c>
    </row>
    <row r="35" spans="1:20" ht="6" customHeight="1">
      <c r="D35" s="68"/>
      <c r="E35" s="68"/>
      <c r="F35" s="68"/>
      <c r="G35" s="113"/>
      <c r="H35" s="144"/>
      <c r="I35" s="144"/>
      <c r="J35" s="144"/>
      <c r="K35" s="112"/>
      <c r="L35" s="68"/>
      <c r="M35" s="68"/>
      <c r="N35" s="68"/>
      <c r="O35" s="112"/>
      <c r="P35" s="172"/>
      <c r="Q35" s="172"/>
      <c r="R35" s="172"/>
      <c r="S35" s="113"/>
      <c r="T35" s="144"/>
    </row>
    <row r="36" spans="1:20" ht="22.5" customHeight="1">
      <c r="A36" s="96" t="s">
        <v>32</v>
      </c>
      <c r="B36" s="97"/>
      <c r="C36" s="97"/>
      <c r="D36" s="109">
        <v>38090</v>
      </c>
      <c r="E36" s="109">
        <v>34808</v>
      </c>
      <c r="F36" s="109">
        <v>37635</v>
      </c>
      <c r="G36" s="113">
        <v>110533</v>
      </c>
      <c r="H36" s="109">
        <v>40651</v>
      </c>
      <c r="I36" s="109">
        <v>21435</v>
      </c>
      <c r="J36" s="109">
        <v>17445</v>
      </c>
      <c r="K36" s="112">
        <v>79531</v>
      </c>
      <c r="L36" s="109">
        <v>47935</v>
      </c>
      <c r="M36" s="109">
        <v>45213</v>
      </c>
      <c r="N36" s="109">
        <v>33823</v>
      </c>
      <c r="O36" s="112">
        <v>126971</v>
      </c>
      <c r="P36" s="109">
        <v>53891</v>
      </c>
      <c r="Q36" s="109">
        <v>18313</v>
      </c>
      <c r="R36" s="109">
        <v>32388</v>
      </c>
      <c r="S36" s="113">
        <v>104592</v>
      </c>
      <c r="T36" s="110">
        <v>421627</v>
      </c>
    </row>
    <row r="37" spans="1:20">
      <c r="A37" s="14" t="s">
        <v>18</v>
      </c>
      <c r="B37" s="15" t="s">
        <v>0</v>
      </c>
      <c r="C37" s="15" t="s">
        <v>1</v>
      </c>
      <c r="D37" s="151">
        <v>10908</v>
      </c>
      <c r="E37" s="151">
        <v>4328</v>
      </c>
      <c r="F37" s="151">
        <v>4790</v>
      </c>
      <c r="G37" s="113">
        <v>20026</v>
      </c>
      <c r="H37" s="83">
        <v>21467</v>
      </c>
      <c r="I37" s="83">
        <v>13607</v>
      </c>
      <c r="J37" s="83">
        <v>8213</v>
      </c>
      <c r="K37" s="112">
        <v>43287</v>
      </c>
      <c r="L37" s="169">
        <v>28443</v>
      </c>
      <c r="M37" s="169">
        <v>28674</v>
      </c>
      <c r="N37" s="169">
        <v>19313</v>
      </c>
      <c r="O37" s="112">
        <v>76430</v>
      </c>
      <c r="P37" s="169">
        <v>23018</v>
      </c>
      <c r="Q37" s="169">
        <v>12494</v>
      </c>
      <c r="R37" s="169">
        <v>19905</v>
      </c>
      <c r="S37" s="113">
        <v>55417</v>
      </c>
      <c r="T37" s="20">
        <v>195160</v>
      </c>
    </row>
    <row r="38" spans="1:20">
      <c r="A38" s="13" t="s">
        <v>19</v>
      </c>
      <c r="B38" s="15" t="s">
        <v>2</v>
      </c>
      <c r="C38" s="15" t="s">
        <v>3</v>
      </c>
      <c r="D38" s="151">
        <v>23003</v>
      </c>
      <c r="E38" s="151">
        <v>22214</v>
      </c>
      <c r="F38" s="151">
        <v>26728</v>
      </c>
      <c r="G38" s="113">
        <v>71945</v>
      </c>
      <c r="H38" s="83">
        <v>13021</v>
      </c>
      <c r="I38" s="83">
        <v>1644</v>
      </c>
      <c r="J38" s="83">
        <v>2075</v>
      </c>
      <c r="K38" s="112">
        <v>16740</v>
      </c>
      <c r="L38" s="169">
        <v>7532</v>
      </c>
      <c r="M38" s="169">
        <v>3941</v>
      </c>
      <c r="N38" s="169">
        <v>3266</v>
      </c>
      <c r="O38" s="112">
        <v>14739</v>
      </c>
      <c r="P38" s="169">
        <v>3306</v>
      </c>
      <c r="Q38" s="169">
        <v>1782</v>
      </c>
      <c r="R38" s="169">
        <v>8394</v>
      </c>
      <c r="S38" s="113">
        <v>13482</v>
      </c>
      <c r="T38" s="20">
        <v>116906</v>
      </c>
    </row>
    <row r="39" spans="1:20">
      <c r="A39" s="13" t="s">
        <v>20</v>
      </c>
      <c r="B39" s="15" t="s">
        <v>4</v>
      </c>
      <c r="C39" s="15" t="s">
        <v>5</v>
      </c>
      <c r="D39" s="151">
        <v>4179</v>
      </c>
      <c r="E39" s="151">
        <v>8266</v>
      </c>
      <c r="F39" s="151">
        <v>6117</v>
      </c>
      <c r="G39" s="113">
        <v>18562</v>
      </c>
      <c r="H39" s="83">
        <v>6163</v>
      </c>
      <c r="I39" s="83">
        <v>6184</v>
      </c>
      <c r="J39" s="83">
        <v>7157</v>
      </c>
      <c r="K39" s="112">
        <v>19504</v>
      </c>
      <c r="L39" s="169">
        <v>11960</v>
      </c>
      <c r="M39" s="169">
        <v>12598</v>
      </c>
      <c r="N39" s="169">
        <v>11244</v>
      </c>
      <c r="O39" s="112">
        <v>35802</v>
      </c>
      <c r="P39" s="169">
        <v>27567</v>
      </c>
      <c r="Q39" s="169">
        <v>4037</v>
      </c>
      <c r="R39" s="169">
        <v>4089</v>
      </c>
      <c r="S39" s="113">
        <v>35693</v>
      </c>
      <c r="T39" s="20">
        <v>109561</v>
      </c>
    </row>
    <row r="40" spans="1:20" ht="6" customHeight="1">
      <c r="A40" s="13"/>
      <c r="B40" s="13"/>
      <c r="C40" s="13"/>
      <c r="D40" s="68"/>
      <c r="E40" s="68"/>
      <c r="F40" s="68"/>
      <c r="G40" s="113"/>
      <c r="H40" s="68"/>
      <c r="I40" s="144"/>
      <c r="J40" s="68"/>
      <c r="K40" s="112"/>
      <c r="L40" s="68"/>
      <c r="M40" s="68"/>
      <c r="N40" s="68"/>
      <c r="O40" s="112"/>
      <c r="P40" s="175"/>
      <c r="Q40" s="175"/>
      <c r="R40" s="175"/>
      <c r="S40" s="112"/>
      <c r="T40" s="20"/>
    </row>
    <row r="41" spans="1:20" ht="24" customHeight="1">
      <c r="A41" s="99" t="s">
        <v>33</v>
      </c>
      <c r="B41" s="100"/>
      <c r="C41" s="100"/>
      <c r="D41" s="107">
        <v>182</v>
      </c>
      <c r="E41" s="107">
        <v>58</v>
      </c>
      <c r="F41" s="107">
        <v>263</v>
      </c>
      <c r="G41" s="113">
        <v>503</v>
      </c>
      <c r="H41" s="107">
        <v>832</v>
      </c>
      <c r="I41" s="107">
        <v>2698</v>
      </c>
      <c r="J41" s="107">
        <v>6672</v>
      </c>
      <c r="K41" s="112">
        <v>10202</v>
      </c>
      <c r="L41" s="107">
        <v>8154</v>
      </c>
      <c r="M41" s="107">
        <v>7166</v>
      </c>
      <c r="N41" s="107">
        <v>8569</v>
      </c>
      <c r="O41" s="112">
        <v>23889</v>
      </c>
      <c r="P41" s="107">
        <v>3922</v>
      </c>
      <c r="Q41" s="107">
        <v>260</v>
      </c>
      <c r="R41" s="107">
        <v>188</v>
      </c>
      <c r="S41" s="113">
        <v>4370</v>
      </c>
      <c r="T41" s="108">
        <v>38964</v>
      </c>
    </row>
    <row r="42" spans="1:20">
      <c r="A42" s="13" t="s">
        <v>21</v>
      </c>
      <c r="B42" s="15" t="s">
        <v>6</v>
      </c>
      <c r="C42" s="15" t="s">
        <v>7</v>
      </c>
      <c r="D42" s="151">
        <v>158</v>
      </c>
      <c r="E42" s="151">
        <v>58</v>
      </c>
      <c r="F42" s="151">
        <v>164</v>
      </c>
      <c r="G42" s="113">
        <v>380</v>
      </c>
      <c r="H42" s="83">
        <v>430</v>
      </c>
      <c r="I42" s="83">
        <v>1107</v>
      </c>
      <c r="J42" s="83">
        <v>5411</v>
      </c>
      <c r="K42" s="112">
        <v>6948</v>
      </c>
      <c r="L42" s="169">
        <v>6332</v>
      </c>
      <c r="M42" s="169">
        <v>6113</v>
      </c>
      <c r="N42" s="169">
        <v>7184</v>
      </c>
      <c r="O42" s="112">
        <v>19629</v>
      </c>
      <c r="P42" s="169">
        <v>3065</v>
      </c>
      <c r="Q42" s="169">
        <v>258</v>
      </c>
      <c r="R42" s="169">
        <v>188</v>
      </c>
      <c r="S42" s="113">
        <v>3511</v>
      </c>
      <c r="T42" s="20">
        <v>30468</v>
      </c>
    </row>
    <row r="43" spans="1:20">
      <c r="A43" s="13" t="s">
        <v>22</v>
      </c>
      <c r="B43" s="15" t="s">
        <v>8</v>
      </c>
      <c r="C43" s="15" t="s">
        <v>9</v>
      </c>
      <c r="D43" s="151">
        <v>0</v>
      </c>
      <c r="E43" s="151">
        <v>0</v>
      </c>
      <c r="F43" s="151">
        <v>99</v>
      </c>
      <c r="G43" s="113">
        <v>99</v>
      </c>
      <c r="H43" s="83">
        <v>0</v>
      </c>
      <c r="I43" s="83">
        <v>50</v>
      </c>
      <c r="J43" s="83">
        <v>0</v>
      </c>
      <c r="K43" s="112">
        <v>50</v>
      </c>
      <c r="L43" s="169">
        <v>0</v>
      </c>
      <c r="M43" s="169">
        <v>93</v>
      </c>
      <c r="N43" s="169">
        <v>89</v>
      </c>
      <c r="O43" s="112">
        <v>182</v>
      </c>
      <c r="P43" s="169">
        <v>0</v>
      </c>
      <c r="Q43" s="169">
        <v>0</v>
      </c>
      <c r="R43" s="169">
        <v>0</v>
      </c>
      <c r="S43" s="113">
        <v>0</v>
      </c>
      <c r="T43" s="20">
        <v>331</v>
      </c>
    </row>
    <row r="44" spans="1:20">
      <c r="A44" t="s">
        <v>23</v>
      </c>
      <c r="B44" s="11" t="s">
        <v>10</v>
      </c>
      <c r="C44" s="11" t="s">
        <v>11</v>
      </c>
      <c r="D44" s="151">
        <v>24</v>
      </c>
      <c r="E44" s="151">
        <v>0</v>
      </c>
      <c r="F44" s="151">
        <v>0</v>
      </c>
      <c r="G44" s="113">
        <v>24</v>
      </c>
      <c r="H44" s="83">
        <v>402</v>
      </c>
      <c r="I44" s="83">
        <v>1541</v>
      </c>
      <c r="J44" s="83">
        <v>1261</v>
      </c>
      <c r="K44" s="112">
        <v>3204</v>
      </c>
      <c r="L44" s="169">
        <v>1822</v>
      </c>
      <c r="M44" s="169">
        <v>960</v>
      </c>
      <c r="N44" s="169">
        <v>1296</v>
      </c>
      <c r="O44" s="112">
        <v>4078</v>
      </c>
      <c r="P44" s="169">
        <v>857</v>
      </c>
      <c r="Q44" s="169">
        <v>2</v>
      </c>
      <c r="R44" s="169">
        <v>0</v>
      </c>
      <c r="S44" s="113">
        <v>859</v>
      </c>
      <c r="T44" s="20">
        <v>8165</v>
      </c>
    </row>
    <row r="45" spans="1:20">
      <c r="A45" t="s">
        <v>24</v>
      </c>
      <c r="B45" s="11" t="s">
        <v>12</v>
      </c>
      <c r="C45" s="11" t="s">
        <v>13</v>
      </c>
      <c r="D45" s="151">
        <v>0</v>
      </c>
      <c r="E45" s="151">
        <v>0</v>
      </c>
      <c r="F45" s="151">
        <v>0</v>
      </c>
      <c r="G45" s="113">
        <v>0</v>
      </c>
      <c r="H45" s="83">
        <v>0</v>
      </c>
      <c r="I45" s="83">
        <v>0</v>
      </c>
      <c r="J45" s="83">
        <v>0</v>
      </c>
      <c r="K45" s="112">
        <v>0</v>
      </c>
      <c r="L45" s="169">
        <v>0</v>
      </c>
      <c r="M45" s="169">
        <v>0</v>
      </c>
      <c r="N45" s="169">
        <v>0</v>
      </c>
      <c r="O45" s="112">
        <v>0</v>
      </c>
      <c r="P45" s="169">
        <v>0</v>
      </c>
      <c r="Q45" s="169">
        <v>0</v>
      </c>
      <c r="R45" s="169">
        <v>0</v>
      </c>
      <c r="S45" s="113">
        <v>0</v>
      </c>
      <c r="T45" s="20">
        <v>0</v>
      </c>
    </row>
    <row r="46" spans="1:20" ht="6" customHeight="1">
      <c r="A46" s="5"/>
      <c r="B46" s="5"/>
      <c r="C46" s="5"/>
      <c r="D46" s="161"/>
      <c r="E46" s="161"/>
      <c r="F46" s="161"/>
      <c r="G46" s="71"/>
      <c r="H46" s="152"/>
      <c r="I46" s="152"/>
      <c r="J46" s="152"/>
      <c r="K46" s="5"/>
      <c r="L46" s="161"/>
      <c r="M46" s="168"/>
      <c r="N46" s="161"/>
      <c r="O46" s="5"/>
      <c r="P46" s="152"/>
      <c r="Q46" s="5"/>
      <c r="R46" s="5"/>
      <c r="S46" s="5"/>
      <c r="T46" s="56"/>
    </row>
    <row r="47" spans="1:20" ht="3.75" customHeight="1">
      <c r="L47" s="27"/>
      <c r="M47" s="27"/>
      <c r="N47" s="27"/>
    </row>
    <row r="48" spans="1:20" ht="12.75">
      <c r="A48" s="12" t="s">
        <v>14</v>
      </c>
      <c r="B48" s="8"/>
      <c r="L48" s="27"/>
      <c r="M48" s="27"/>
      <c r="N48" s="27"/>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sheetData>
  <hyperlinks>
    <hyperlink ref="T2" location="'Index-P'!A1" display="◄" xr:uid="{00000000-0004-0000-0500-000000000000}"/>
  </hyperlinks>
  <pageMargins left="0.78740157480314965" right="0.78740157480314965" top="0.55000000000000004" bottom="0.47" header="0.39" footer="0.24"/>
  <pageSetup paperSize="9" scale="75" orientation="landscape" r:id="rId1"/>
  <headerFooter alignWithMargins="0">
    <oddFooter>&amp;R&amp;6&amp;F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T60"/>
  <sheetViews>
    <sheetView zoomScaleNormal="100" workbookViewId="0">
      <pane xSplit="3" topLeftCell="D1" activePane="topRight" state="frozen"/>
      <selection pane="topRight" activeCell="T2" sqref="T2"/>
    </sheetView>
  </sheetViews>
  <sheetFormatPr baseColWidth="10" defaultRowHeight="11.25"/>
  <cols>
    <col min="1" max="1" width="26.6640625" customWidth="1"/>
    <col min="2" max="2" width="5.5" hidden="1" customWidth="1"/>
    <col min="3" max="3" width="6" customWidth="1"/>
    <col min="4" max="7" width="9.5" style="13" customWidth="1"/>
    <col min="8" max="19" width="9.5" customWidth="1"/>
    <col min="20" max="20" width="11" style="47" customWidth="1"/>
  </cols>
  <sheetData>
    <row r="1" spans="1:20" ht="6" customHeight="1"/>
    <row r="2" spans="1:20" ht="27" customHeight="1">
      <c r="A2" s="91" t="s">
        <v>29</v>
      </c>
      <c r="B2" s="3"/>
      <c r="C2" s="3"/>
      <c r="D2" s="3"/>
      <c r="T2" s="130" t="s">
        <v>65</v>
      </c>
    </row>
    <row r="3" spans="1:20" ht="12">
      <c r="A3" s="4" t="s">
        <v>34</v>
      </c>
    </row>
    <row r="4" spans="1:20" ht="12">
      <c r="A4" s="4" t="s">
        <v>51</v>
      </c>
    </row>
    <row r="5" spans="1:20" ht="6" customHeight="1"/>
    <row r="6" spans="1:20" ht="30" customHeight="1">
      <c r="A6" s="21">
        <v>2016</v>
      </c>
      <c r="B6" s="9" t="s">
        <v>26</v>
      </c>
      <c r="C6" s="10" t="s">
        <v>27</v>
      </c>
      <c r="D6" s="69" t="s">
        <v>35</v>
      </c>
      <c r="E6" s="70" t="s">
        <v>36</v>
      </c>
      <c r="F6" s="70" t="s">
        <v>37</v>
      </c>
      <c r="G6" s="70" t="s">
        <v>38</v>
      </c>
      <c r="H6" s="17" t="s">
        <v>39</v>
      </c>
      <c r="I6" s="18" t="s">
        <v>40</v>
      </c>
      <c r="J6" s="18" t="s">
        <v>41</v>
      </c>
      <c r="K6" s="18" t="s">
        <v>42</v>
      </c>
      <c r="L6" s="17" t="s">
        <v>43</v>
      </c>
      <c r="M6" s="18" t="s">
        <v>44</v>
      </c>
      <c r="N6" s="18" t="s">
        <v>45</v>
      </c>
      <c r="O6" s="18" t="s">
        <v>46</v>
      </c>
      <c r="P6" s="17" t="s">
        <v>47</v>
      </c>
      <c r="Q6" s="18" t="s">
        <v>48</v>
      </c>
      <c r="R6" s="18" t="s">
        <v>49</v>
      </c>
      <c r="S6" s="18" t="s">
        <v>50</v>
      </c>
      <c r="T6" s="66">
        <v>2016</v>
      </c>
    </row>
    <row r="7" spans="1:20" ht="3.75" customHeight="1"/>
    <row r="8" spans="1:20" ht="22.5" customHeight="1">
      <c r="A8" s="92" t="s">
        <v>29</v>
      </c>
      <c r="B8" s="93"/>
      <c r="C8" s="93"/>
      <c r="D8" s="104">
        <v>3590603</v>
      </c>
      <c r="E8" s="104">
        <v>3635337</v>
      </c>
      <c r="F8" s="104">
        <v>4199725</v>
      </c>
      <c r="G8" s="111">
        <v>11425665</v>
      </c>
      <c r="H8" s="104">
        <v>4221285</v>
      </c>
      <c r="I8" s="104">
        <v>4457918</v>
      </c>
      <c r="J8" s="104">
        <v>4410084</v>
      </c>
      <c r="K8" s="111">
        <v>13089287</v>
      </c>
      <c r="L8" s="104">
        <v>5209801</v>
      </c>
      <c r="M8" s="104">
        <v>5099464</v>
      </c>
      <c r="N8" s="104">
        <v>4674545</v>
      </c>
      <c r="O8" s="111">
        <v>14983810</v>
      </c>
      <c r="P8" s="104">
        <v>4788922</v>
      </c>
      <c r="Q8" s="104">
        <v>3540919</v>
      </c>
      <c r="R8" s="104">
        <v>3971927</v>
      </c>
      <c r="S8" s="111">
        <v>12301768</v>
      </c>
      <c r="T8" s="105">
        <v>51800530</v>
      </c>
    </row>
    <row r="9" spans="1:20" ht="6" customHeight="1">
      <c r="D9" s="68"/>
      <c r="E9" s="68"/>
      <c r="F9" s="68"/>
      <c r="G9" s="112"/>
      <c r="H9" s="144"/>
      <c r="I9" s="144"/>
      <c r="J9" s="144"/>
      <c r="K9" s="112"/>
      <c r="L9" s="144"/>
      <c r="M9" s="144"/>
      <c r="N9" s="144"/>
      <c r="O9" s="112"/>
      <c r="P9" s="144"/>
      <c r="Q9" s="144"/>
      <c r="R9" s="144"/>
      <c r="S9" s="112"/>
      <c r="T9" s="19"/>
    </row>
    <row r="10" spans="1:20" ht="22.5" customHeight="1">
      <c r="A10" s="96" t="s">
        <v>32</v>
      </c>
      <c r="B10" s="97"/>
      <c r="C10" s="97"/>
      <c r="D10" s="109">
        <v>3569921</v>
      </c>
      <c r="E10" s="109">
        <v>3611795</v>
      </c>
      <c r="F10" s="109">
        <v>4168349</v>
      </c>
      <c r="G10" s="113">
        <v>11350065</v>
      </c>
      <c r="H10" s="109">
        <v>4187304</v>
      </c>
      <c r="I10" s="109">
        <v>4415373</v>
      </c>
      <c r="J10" s="109">
        <v>4360693</v>
      </c>
      <c r="K10" s="112">
        <v>12963370</v>
      </c>
      <c r="L10" s="109">
        <v>5159791</v>
      </c>
      <c r="M10" s="109">
        <v>5055541</v>
      </c>
      <c r="N10" s="109">
        <v>4620598</v>
      </c>
      <c r="O10" s="112">
        <v>14835930</v>
      </c>
      <c r="P10" s="109">
        <v>4752748</v>
      </c>
      <c r="Q10" s="109">
        <v>3511538</v>
      </c>
      <c r="R10" s="109">
        <v>3948467</v>
      </c>
      <c r="S10" s="112">
        <v>12212753</v>
      </c>
      <c r="T10" s="110">
        <v>51362118</v>
      </c>
    </row>
    <row r="11" spans="1:20">
      <c r="A11" s="3" t="s">
        <v>18</v>
      </c>
      <c r="B11" s="11" t="s">
        <v>0</v>
      </c>
      <c r="C11" s="11" t="s">
        <v>1</v>
      </c>
      <c r="D11" s="83">
        <v>399601</v>
      </c>
      <c r="E11" s="83">
        <v>471677</v>
      </c>
      <c r="F11" s="83">
        <v>537285</v>
      </c>
      <c r="G11" s="113">
        <v>1408563</v>
      </c>
      <c r="H11" s="83">
        <v>633509</v>
      </c>
      <c r="I11" s="83">
        <v>704733</v>
      </c>
      <c r="J11" s="83">
        <v>664565</v>
      </c>
      <c r="K11" s="112">
        <v>2002807</v>
      </c>
      <c r="L11" s="83">
        <v>746673</v>
      </c>
      <c r="M11" s="83">
        <v>746952</v>
      </c>
      <c r="N11" s="83">
        <v>686621</v>
      </c>
      <c r="O11" s="112">
        <v>2180246</v>
      </c>
      <c r="P11" s="165">
        <v>711803</v>
      </c>
      <c r="Q11" s="166">
        <v>469189</v>
      </c>
      <c r="R11" s="167">
        <v>514476</v>
      </c>
      <c r="S11" s="112">
        <v>1695468</v>
      </c>
      <c r="T11" s="164">
        <v>7287084</v>
      </c>
    </row>
    <row r="12" spans="1:20">
      <c r="A12" t="s">
        <v>19</v>
      </c>
      <c r="B12" s="11" t="s">
        <v>2</v>
      </c>
      <c r="C12" s="11" t="s">
        <v>3</v>
      </c>
      <c r="D12" s="83">
        <v>1368301</v>
      </c>
      <c r="E12" s="83">
        <v>1381877</v>
      </c>
      <c r="F12" s="83">
        <v>1567813</v>
      </c>
      <c r="G12" s="113">
        <v>4317991</v>
      </c>
      <c r="H12" s="83">
        <v>1353217</v>
      </c>
      <c r="I12" s="83">
        <v>1306071</v>
      </c>
      <c r="J12" s="83">
        <v>1322730</v>
      </c>
      <c r="K12" s="112">
        <v>3982018</v>
      </c>
      <c r="L12" s="83">
        <v>1561139</v>
      </c>
      <c r="M12" s="83">
        <v>1510256</v>
      </c>
      <c r="N12" s="83">
        <v>1333698</v>
      </c>
      <c r="O12" s="112">
        <v>4405093</v>
      </c>
      <c r="P12" s="165">
        <v>1380683</v>
      </c>
      <c r="Q12" s="166">
        <v>1025564</v>
      </c>
      <c r="R12" s="167">
        <v>1332986</v>
      </c>
      <c r="S12" s="112">
        <v>3739233</v>
      </c>
      <c r="T12" s="164">
        <v>16444335</v>
      </c>
    </row>
    <row r="13" spans="1:20">
      <c r="A13" t="s">
        <v>20</v>
      </c>
      <c r="B13" s="11" t="s">
        <v>4</v>
      </c>
      <c r="C13" s="11" t="s">
        <v>5</v>
      </c>
      <c r="D13" s="83">
        <v>1802019</v>
      </c>
      <c r="E13" s="83">
        <v>1758241</v>
      </c>
      <c r="F13" s="83">
        <v>2063251</v>
      </c>
      <c r="G13" s="113">
        <v>5623511</v>
      </c>
      <c r="H13" s="83">
        <v>2200578</v>
      </c>
      <c r="I13" s="83">
        <v>2404569</v>
      </c>
      <c r="J13" s="83">
        <v>2373398</v>
      </c>
      <c r="K13" s="112">
        <v>6978545</v>
      </c>
      <c r="L13" s="83">
        <v>2851979</v>
      </c>
      <c r="M13" s="83">
        <v>2798333</v>
      </c>
      <c r="N13" s="83">
        <v>2600279</v>
      </c>
      <c r="O13" s="112">
        <v>8250591</v>
      </c>
      <c r="P13" s="165">
        <v>2660262</v>
      </c>
      <c r="Q13" s="166">
        <v>2016785</v>
      </c>
      <c r="R13" s="167">
        <v>2101005</v>
      </c>
      <c r="S13" s="112">
        <v>6778052</v>
      </c>
      <c r="T13" s="164">
        <v>27630699</v>
      </c>
    </row>
    <row r="14" spans="1:20" ht="6" customHeight="1">
      <c r="D14" s="68"/>
      <c r="E14" s="68"/>
      <c r="F14" s="68"/>
      <c r="G14" s="113"/>
      <c r="H14" s="144"/>
      <c r="I14" s="144"/>
      <c r="J14" s="144"/>
      <c r="K14" s="112"/>
      <c r="L14" s="68"/>
      <c r="M14" s="68"/>
      <c r="N14" s="68"/>
      <c r="O14" s="112"/>
      <c r="P14" s="144"/>
      <c r="Q14" s="144"/>
      <c r="R14" s="144"/>
      <c r="S14" s="112"/>
      <c r="T14" s="19"/>
    </row>
    <row r="15" spans="1:20" ht="24" customHeight="1">
      <c r="A15" s="99" t="s">
        <v>33</v>
      </c>
      <c r="B15" s="100"/>
      <c r="C15" s="100"/>
      <c r="D15" s="107">
        <v>20682</v>
      </c>
      <c r="E15" s="107">
        <v>23542</v>
      </c>
      <c r="F15" s="107">
        <v>31376</v>
      </c>
      <c r="G15" s="113">
        <v>75600</v>
      </c>
      <c r="H15" s="107">
        <v>33981</v>
      </c>
      <c r="I15" s="107">
        <v>42545</v>
      </c>
      <c r="J15" s="107">
        <v>49391</v>
      </c>
      <c r="K15" s="112">
        <v>125917</v>
      </c>
      <c r="L15" s="107">
        <v>50010</v>
      </c>
      <c r="M15" s="107">
        <v>43923</v>
      </c>
      <c r="N15" s="107">
        <v>53947</v>
      </c>
      <c r="O15" s="112">
        <v>147880</v>
      </c>
      <c r="P15" s="107">
        <v>36174</v>
      </c>
      <c r="Q15" s="107">
        <v>29381</v>
      </c>
      <c r="R15" s="107">
        <v>23460</v>
      </c>
      <c r="S15" s="112">
        <v>89015</v>
      </c>
      <c r="T15" s="108">
        <v>438412</v>
      </c>
    </row>
    <row r="16" spans="1:20">
      <c r="A16" t="s">
        <v>21</v>
      </c>
      <c r="B16" s="11" t="s">
        <v>6</v>
      </c>
      <c r="C16" s="11" t="s">
        <v>7</v>
      </c>
      <c r="D16" s="83">
        <v>6294</v>
      </c>
      <c r="E16" s="83">
        <v>7433</v>
      </c>
      <c r="F16" s="83">
        <v>8366</v>
      </c>
      <c r="G16" s="113">
        <v>22093</v>
      </c>
      <c r="H16" s="83">
        <v>10075</v>
      </c>
      <c r="I16" s="83">
        <v>15179</v>
      </c>
      <c r="J16" s="83">
        <v>19974</v>
      </c>
      <c r="K16" s="112">
        <v>45228</v>
      </c>
      <c r="L16" s="83">
        <v>23805</v>
      </c>
      <c r="M16" s="83">
        <v>18662</v>
      </c>
      <c r="N16" s="83">
        <v>25131</v>
      </c>
      <c r="O16" s="112">
        <v>67598</v>
      </c>
      <c r="P16" s="165">
        <v>17662</v>
      </c>
      <c r="Q16" s="166">
        <v>8774</v>
      </c>
      <c r="R16" s="167">
        <v>5937</v>
      </c>
      <c r="S16" s="112">
        <v>32373</v>
      </c>
      <c r="T16" s="164">
        <v>167292</v>
      </c>
    </row>
    <row r="17" spans="1:20">
      <c r="A17" t="s">
        <v>22</v>
      </c>
      <c r="B17" s="11" t="s">
        <v>8</v>
      </c>
      <c r="C17" s="11" t="s">
        <v>9</v>
      </c>
      <c r="D17" s="83">
        <v>9860</v>
      </c>
      <c r="E17" s="83">
        <v>10443</v>
      </c>
      <c r="F17" s="83">
        <v>15360</v>
      </c>
      <c r="G17" s="113">
        <v>35663</v>
      </c>
      <c r="H17" s="83">
        <v>14944</v>
      </c>
      <c r="I17" s="83">
        <v>17179</v>
      </c>
      <c r="J17" s="83">
        <v>17286</v>
      </c>
      <c r="K17" s="112">
        <v>49409</v>
      </c>
      <c r="L17" s="83">
        <v>16669</v>
      </c>
      <c r="M17" s="83">
        <v>17305</v>
      </c>
      <c r="N17" s="83">
        <v>17634</v>
      </c>
      <c r="O17" s="112">
        <v>51608</v>
      </c>
      <c r="P17" s="165">
        <v>9284</v>
      </c>
      <c r="Q17" s="166">
        <v>10814</v>
      </c>
      <c r="R17" s="167">
        <v>10908</v>
      </c>
      <c r="S17" s="112">
        <v>31006</v>
      </c>
      <c r="T17" s="164">
        <v>167686</v>
      </c>
    </row>
    <row r="18" spans="1:20">
      <c r="A18" t="s">
        <v>23</v>
      </c>
      <c r="B18" s="11" t="s">
        <v>10</v>
      </c>
      <c r="C18" s="11" t="s">
        <v>11</v>
      </c>
      <c r="D18" s="83">
        <v>28</v>
      </c>
      <c r="E18" s="83">
        <v>187</v>
      </c>
      <c r="F18" s="83">
        <v>50</v>
      </c>
      <c r="G18" s="113">
        <v>265</v>
      </c>
      <c r="H18" s="83">
        <v>48</v>
      </c>
      <c r="I18" s="83">
        <v>1144</v>
      </c>
      <c r="J18" s="83">
        <v>800</v>
      </c>
      <c r="K18" s="112">
        <v>1992</v>
      </c>
      <c r="L18" s="83">
        <v>951</v>
      </c>
      <c r="M18" s="83">
        <v>735</v>
      </c>
      <c r="N18" s="83">
        <v>497</v>
      </c>
      <c r="O18" s="112">
        <v>2183</v>
      </c>
      <c r="P18" s="165">
        <v>0</v>
      </c>
      <c r="Q18" s="166">
        <v>0</v>
      </c>
      <c r="R18" s="167">
        <v>15</v>
      </c>
      <c r="S18" s="112">
        <v>15</v>
      </c>
      <c r="T18" s="164">
        <v>4455</v>
      </c>
    </row>
    <row r="19" spans="1:20">
      <c r="A19" t="s">
        <v>24</v>
      </c>
      <c r="B19" s="11" t="s">
        <v>12</v>
      </c>
      <c r="C19" s="11" t="s">
        <v>13</v>
      </c>
      <c r="D19" s="83">
        <v>4500</v>
      </c>
      <c r="E19" s="83">
        <v>5479</v>
      </c>
      <c r="F19" s="83">
        <v>7600</v>
      </c>
      <c r="G19" s="113">
        <v>17579</v>
      </c>
      <c r="H19" s="83">
        <v>8914</v>
      </c>
      <c r="I19" s="83">
        <v>9043</v>
      </c>
      <c r="J19" s="83">
        <v>11331</v>
      </c>
      <c r="K19" s="112">
        <v>29288</v>
      </c>
      <c r="L19" s="83">
        <v>8585</v>
      </c>
      <c r="M19" s="83">
        <v>7221</v>
      </c>
      <c r="N19" s="83">
        <v>10685</v>
      </c>
      <c r="O19" s="112">
        <v>26491</v>
      </c>
      <c r="P19" s="165">
        <v>9228</v>
      </c>
      <c r="Q19" s="166">
        <v>9793</v>
      </c>
      <c r="R19" s="167">
        <v>6600</v>
      </c>
      <c r="S19" s="112">
        <v>25621</v>
      </c>
      <c r="T19" s="164">
        <v>98979</v>
      </c>
    </row>
    <row r="20" spans="1:20" ht="6" customHeight="1">
      <c r="D20" s="68"/>
      <c r="E20" s="68"/>
      <c r="F20" s="68"/>
      <c r="G20" s="114"/>
      <c r="H20" s="144"/>
      <c r="I20" s="144"/>
      <c r="J20" s="144"/>
      <c r="K20" s="114"/>
      <c r="L20" s="68"/>
      <c r="M20" s="68"/>
      <c r="N20" s="145"/>
      <c r="O20" s="114"/>
      <c r="P20" s="144"/>
      <c r="Q20" s="144"/>
      <c r="R20" s="144"/>
      <c r="S20" s="114"/>
      <c r="T20" s="20"/>
    </row>
    <row r="21" spans="1:20" ht="22.5">
      <c r="A21" s="92" t="s">
        <v>30</v>
      </c>
      <c r="B21" s="103"/>
      <c r="C21" s="103"/>
      <c r="D21" s="104">
        <v>3547485</v>
      </c>
      <c r="E21" s="104">
        <v>3600710</v>
      </c>
      <c r="F21" s="104">
        <v>4159414</v>
      </c>
      <c r="G21" s="111">
        <v>11307609</v>
      </c>
      <c r="H21" s="104">
        <v>4189023</v>
      </c>
      <c r="I21" s="104">
        <v>4408326</v>
      </c>
      <c r="J21" s="104">
        <v>4380204</v>
      </c>
      <c r="K21" s="111">
        <v>12977553</v>
      </c>
      <c r="L21" s="104">
        <v>5153155</v>
      </c>
      <c r="M21" s="104">
        <v>5047861</v>
      </c>
      <c r="N21" s="104">
        <v>4637657</v>
      </c>
      <c r="O21" s="111">
        <v>14838673</v>
      </c>
      <c r="P21" s="104">
        <v>4733843</v>
      </c>
      <c r="Q21" s="104">
        <v>3529128</v>
      </c>
      <c r="R21" s="104">
        <v>3947465</v>
      </c>
      <c r="S21" s="111">
        <v>12210436</v>
      </c>
      <c r="T21" s="105">
        <v>51334271</v>
      </c>
    </row>
    <row r="22" spans="1:20" ht="6" customHeight="1">
      <c r="D22" s="68"/>
      <c r="E22" s="68"/>
      <c r="F22" s="68"/>
      <c r="G22" s="113"/>
      <c r="H22" s="144"/>
      <c r="I22" s="144"/>
      <c r="J22" s="144"/>
      <c r="K22" s="113"/>
      <c r="L22" s="68"/>
      <c r="M22" s="68"/>
      <c r="N22" s="68"/>
      <c r="O22" s="112"/>
      <c r="P22" s="144"/>
      <c r="Q22" s="144"/>
      <c r="R22" s="144"/>
      <c r="S22" s="113"/>
      <c r="T22" s="19"/>
    </row>
    <row r="23" spans="1:20" ht="22.5" customHeight="1">
      <c r="A23" s="96" t="s">
        <v>32</v>
      </c>
      <c r="B23" s="97"/>
      <c r="C23" s="97"/>
      <c r="D23" s="109">
        <v>3526831</v>
      </c>
      <c r="E23" s="109">
        <v>3577421</v>
      </c>
      <c r="F23" s="109">
        <v>4128627</v>
      </c>
      <c r="G23" s="113">
        <v>11232879</v>
      </c>
      <c r="H23" s="109">
        <v>4155971</v>
      </c>
      <c r="I23" s="109">
        <v>4370394</v>
      </c>
      <c r="J23" s="109">
        <v>4337021</v>
      </c>
      <c r="K23" s="112">
        <v>12863386</v>
      </c>
      <c r="L23" s="109">
        <v>5110491</v>
      </c>
      <c r="M23" s="109">
        <v>5010572</v>
      </c>
      <c r="N23" s="109">
        <v>4591211</v>
      </c>
      <c r="O23" s="112">
        <v>14712274</v>
      </c>
      <c r="P23" s="109">
        <v>4700992</v>
      </c>
      <c r="Q23" s="109">
        <v>3500264</v>
      </c>
      <c r="R23" s="109">
        <v>3924237</v>
      </c>
      <c r="S23" s="112">
        <v>12125493</v>
      </c>
      <c r="T23" s="110">
        <v>50934032</v>
      </c>
    </row>
    <row r="24" spans="1:20">
      <c r="A24" s="3" t="s">
        <v>18</v>
      </c>
      <c r="B24" s="11" t="s">
        <v>0</v>
      </c>
      <c r="C24" s="11" t="s">
        <v>1</v>
      </c>
      <c r="D24" s="83">
        <v>390722</v>
      </c>
      <c r="E24" s="83">
        <v>464294</v>
      </c>
      <c r="F24" s="83">
        <v>526110</v>
      </c>
      <c r="G24" s="113">
        <v>1381126</v>
      </c>
      <c r="H24" s="83">
        <v>618220</v>
      </c>
      <c r="I24" s="83">
        <v>674201</v>
      </c>
      <c r="J24" s="83">
        <v>655371</v>
      </c>
      <c r="K24" s="112">
        <v>1947792</v>
      </c>
      <c r="L24" s="83">
        <v>725826</v>
      </c>
      <c r="M24" s="83">
        <v>722679</v>
      </c>
      <c r="N24" s="83">
        <v>674126</v>
      </c>
      <c r="O24" s="112">
        <v>2122631</v>
      </c>
      <c r="P24" s="165">
        <v>696130</v>
      </c>
      <c r="Q24" s="166">
        <v>463589</v>
      </c>
      <c r="R24" s="167">
        <v>502505</v>
      </c>
      <c r="S24" s="112">
        <v>1662224</v>
      </c>
      <c r="T24" s="164">
        <v>7113773</v>
      </c>
    </row>
    <row r="25" spans="1:20">
      <c r="A25" t="s">
        <v>19</v>
      </c>
      <c r="B25" s="11" t="s">
        <v>2</v>
      </c>
      <c r="C25" s="11" t="s">
        <v>3</v>
      </c>
      <c r="D25" s="83">
        <v>1338301</v>
      </c>
      <c r="E25" s="83">
        <v>1360483</v>
      </c>
      <c r="F25" s="83">
        <v>1542654</v>
      </c>
      <c r="G25" s="113">
        <v>4241438</v>
      </c>
      <c r="H25" s="83">
        <v>1345950</v>
      </c>
      <c r="I25" s="83">
        <v>1304455</v>
      </c>
      <c r="J25" s="83">
        <v>1321607</v>
      </c>
      <c r="K25" s="112">
        <v>3972012</v>
      </c>
      <c r="L25" s="83">
        <v>1554399</v>
      </c>
      <c r="M25" s="83">
        <v>1506307</v>
      </c>
      <c r="N25" s="83">
        <v>1332604</v>
      </c>
      <c r="O25" s="112">
        <v>4393310</v>
      </c>
      <c r="P25" s="165">
        <v>1378230</v>
      </c>
      <c r="Q25" s="166">
        <v>1024019</v>
      </c>
      <c r="R25" s="167">
        <v>1324024</v>
      </c>
      <c r="S25" s="112">
        <v>3726273</v>
      </c>
      <c r="T25" s="164">
        <v>16333033</v>
      </c>
    </row>
    <row r="26" spans="1:20">
      <c r="A26" t="s">
        <v>20</v>
      </c>
      <c r="B26" s="11" t="s">
        <v>4</v>
      </c>
      <c r="C26" s="11" t="s">
        <v>5</v>
      </c>
      <c r="D26" s="83">
        <v>1797808</v>
      </c>
      <c r="E26" s="83">
        <v>1752644</v>
      </c>
      <c r="F26" s="83">
        <v>2059863</v>
      </c>
      <c r="G26" s="113">
        <v>5610315</v>
      </c>
      <c r="H26" s="83">
        <v>2191801</v>
      </c>
      <c r="I26" s="83">
        <v>2391738</v>
      </c>
      <c r="J26" s="83">
        <v>2360043</v>
      </c>
      <c r="K26" s="112">
        <v>6943582</v>
      </c>
      <c r="L26" s="83">
        <v>2830266</v>
      </c>
      <c r="M26" s="83">
        <v>2781586</v>
      </c>
      <c r="N26" s="83">
        <v>2584481</v>
      </c>
      <c r="O26" s="112">
        <v>8196333</v>
      </c>
      <c r="P26" s="165">
        <v>2626632</v>
      </c>
      <c r="Q26" s="166">
        <v>2012656</v>
      </c>
      <c r="R26" s="167">
        <v>2097708</v>
      </c>
      <c r="S26" s="112">
        <v>6736996</v>
      </c>
      <c r="T26" s="164">
        <v>27487226</v>
      </c>
    </row>
    <row r="27" spans="1:20" ht="6" customHeight="1">
      <c r="D27" s="68"/>
      <c r="E27" s="68"/>
      <c r="F27" s="68"/>
      <c r="G27" s="113"/>
      <c r="H27" s="144"/>
      <c r="I27" s="144"/>
      <c r="J27" s="144"/>
      <c r="K27" s="112"/>
      <c r="L27" s="68"/>
      <c r="M27" s="68"/>
      <c r="N27" s="68"/>
      <c r="O27" s="112"/>
      <c r="P27" s="144"/>
      <c r="Q27" s="144"/>
      <c r="R27" s="144"/>
      <c r="S27" s="112"/>
      <c r="T27" s="19"/>
    </row>
    <row r="28" spans="1:20" ht="24" customHeight="1">
      <c r="A28" s="99" t="s">
        <v>33</v>
      </c>
      <c r="B28" s="100"/>
      <c r="C28" s="100"/>
      <c r="D28" s="107">
        <v>20654</v>
      </c>
      <c r="E28" s="107">
        <v>23289</v>
      </c>
      <c r="F28" s="107">
        <v>30787</v>
      </c>
      <c r="G28" s="113">
        <v>74730</v>
      </c>
      <c r="H28" s="107">
        <v>33052</v>
      </c>
      <c r="I28" s="107">
        <v>37932</v>
      </c>
      <c r="J28" s="107">
        <v>43183</v>
      </c>
      <c r="K28" s="112">
        <v>114167</v>
      </c>
      <c r="L28" s="107">
        <v>42664</v>
      </c>
      <c r="M28" s="107">
        <v>37289</v>
      </c>
      <c r="N28" s="107">
        <v>46446</v>
      </c>
      <c r="O28" s="112">
        <v>126399</v>
      </c>
      <c r="P28" s="107">
        <v>32851</v>
      </c>
      <c r="Q28" s="107">
        <v>28864</v>
      </c>
      <c r="R28" s="107">
        <v>23228</v>
      </c>
      <c r="S28" s="112">
        <v>84943</v>
      </c>
      <c r="T28" s="108">
        <v>400239</v>
      </c>
    </row>
    <row r="29" spans="1:20">
      <c r="A29" t="s">
        <v>21</v>
      </c>
      <c r="B29" s="11" t="s">
        <v>6</v>
      </c>
      <c r="C29" s="11" t="s">
        <v>7</v>
      </c>
      <c r="D29" s="83">
        <v>6294</v>
      </c>
      <c r="E29" s="83">
        <v>7367</v>
      </c>
      <c r="F29" s="83">
        <v>7993</v>
      </c>
      <c r="G29" s="113">
        <v>21654</v>
      </c>
      <c r="H29" s="83">
        <v>9287</v>
      </c>
      <c r="I29" s="83">
        <v>12098</v>
      </c>
      <c r="J29" s="83">
        <v>14649</v>
      </c>
      <c r="K29" s="112">
        <v>36034</v>
      </c>
      <c r="L29" s="83">
        <v>17324</v>
      </c>
      <c r="M29" s="83">
        <v>12814</v>
      </c>
      <c r="N29" s="83">
        <v>18091</v>
      </c>
      <c r="O29" s="112">
        <v>48229</v>
      </c>
      <c r="P29" s="165">
        <v>14339</v>
      </c>
      <c r="Q29" s="166">
        <v>8257</v>
      </c>
      <c r="R29" s="167">
        <v>5720</v>
      </c>
      <c r="S29" s="112">
        <v>28316</v>
      </c>
      <c r="T29" s="164">
        <v>134233</v>
      </c>
    </row>
    <row r="30" spans="1:20">
      <c r="A30" t="s">
        <v>22</v>
      </c>
      <c r="B30" s="11" t="s">
        <v>8</v>
      </c>
      <c r="C30" s="11" t="s">
        <v>9</v>
      </c>
      <c r="D30" s="83">
        <v>9860</v>
      </c>
      <c r="E30" s="83">
        <v>10443</v>
      </c>
      <c r="F30" s="83">
        <v>15199</v>
      </c>
      <c r="G30" s="113">
        <v>35502</v>
      </c>
      <c r="H30" s="83">
        <v>14851</v>
      </c>
      <c r="I30" s="83">
        <v>16625</v>
      </c>
      <c r="J30" s="83">
        <v>17194</v>
      </c>
      <c r="K30" s="112">
        <v>48670</v>
      </c>
      <c r="L30" s="83">
        <v>16669</v>
      </c>
      <c r="M30" s="83">
        <v>17205</v>
      </c>
      <c r="N30" s="83">
        <v>17634</v>
      </c>
      <c r="O30" s="112">
        <v>51508</v>
      </c>
      <c r="P30" s="165">
        <v>9284</v>
      </c>
      <c r="Q30" s="166">
        <v>10814</v>
      </c>
      <c r="R30" s="167">
        <v>10908</v>
      </c>
      <c r="S30" s="112">
        <v>31006</v>
      </c>
      <c r="T30" s="164">
        <v>166686</v>
      </c>
    </row>
    <row r="31" spans="1:20">
      <c r="A31" t="s">
        <v>23</v>
      </c>
      <c r="B31" s="11" t="s">
        <v>10</v>
      </c>
      <c r="C31" s="11" t="s">
        <v>11</v>
      </c>
      <c r="D31" s="83">
        <v>0</v>
      </c>
      <c r="E31" s="83">
        <v>0</v>
      </c>
      <c r="F31" s="83">
        <v>0</v>
      </c>
      <c r="G31" s="113">
        <v>0</v>
      </c>
      <c r="H31" s="83">
        <v>0</v>
      </c>
      <c r="I31" s="83">
        <v>166</v>
      </c>
      <c r="J31" s="83">
        <v>69</v>
      </c>
      <c r="K31" s="112">
        <v>235</v>
      </c>
      <c r="L31" s="83">
        <v>86</v>
      </c>
      <c r="M31" s="83">
        <v>101</v>
      </c>
      <c r="N31" s="83">
        <v>36</v>
      </c>
      <c r="O31" s="112">
        <v>223</v>
      </c>
      <c r="P31" s="165">
        <v>0</v>
      </c>
      <c r="Q31" s="166">
        <v>0</v>
      </c>
      <c r="R31" s="167">
        <v>0</v>
      </c>
      <c r="S31" s="112">
        <v>0</v>
      </c>
      <c r="T31" s="164">
        <v>458</v>
      </c>
    </row>
    <row r="32" spans="1:20">
      <c r="A32" t="s">
        <v>24</v>
      </c>
      <c r="B32" s="11" t="s">
        <v>12</v>
      </c>
      <c r="C32" s="11" t="s">
        <v>13</v>
      </c>
      <c r="D32" s="83">
        <v>4500</v>
      </c>
      <c r="E32" s="83">
        <v>5479</v>
      </c>
      <c r="F32" s="83">
        <v>7595</v>
      </c>
      <c r="G32" s="113">
        <v>17574</v>
      </c>
      <c r="H32" s="83">
        <v>8914</v>
      </c>
      <c r="I32" s="83">
        <v>9043</v>
      </c>
      <c r="J32" s="83">
        <v>11271</v>
      </c>
      <c r="K32" s="112">
        <v>29228</v>
      </c>
      <c r="L32" s="83">
        <v>8585</v>
      </c>
      <c r="M32" s="83">
        <v>7169</v>
      </c>
      <c r="N32" s="83">
        <v>10685</v>
      </c>
      <c r="O32" s="112">
        <v>26439</v>
      </c>
      <c r="P32" s="165">
        <v>9228</v>
      </c>
      <c r="Q32" s="166">
        <v>9793</v>
      </c>
      <c r="R32" s="167">
        <v>6600</v>
      </c>
      <c r="S32" s="112">
        <v>25621</v>
      </c>
      <c r="T32" s="164">
        <v>98862</v>
      </c>
    </row>
    <row r="33" spans="1:20" ht="6" customHeight="1">
      <c r="D33" s="68"/>
      <c r="E33" s="68"/>
      <c r="F33" s="68"/>
      <c r="G33" s="114"/>
      <c r="H33" s="144"/>
      <c r="I33" s="144"/>
      <c r="J33" s="144"/>
      <c r="K33" s="114"/>
      <c r="L33" s="68"/>
      <c r="M33" s="68"/>
      <c r="N33" s="68"/>
      <c r="O33" s="114"/>
      <c r="P33" s="144"/>
      <c r="Q33" s="145"/>
      <c r="R33" s="144"/>
      <c r="S33" s="114"/>
      <c r="T33" s="144"/>
    </row>
    <row r="34" spans="1:20" ht="22.5">
      <c r="A34" s="92" t="s">
        <v>31</v>
      </c>
      <c r="B34" s="106"/>
      <c r="C34" s="106"/>
      <c r="D34" s="104">
        <v>43118</v>
      </c>
      <c r="E34" s="104">
        <v>34627</v>
      </c>
      <c r="F34" s="104">
        <v>40311</v>
      </c>
      <c r="G34" s="111">
        <v>118056</v>
      </c>
      <c r="H34" s="104">
        <v>32262</v>
      </c>
      <c r="I34" s="104">
        <v>49592</v>
      </c>
      <c r="J34" s="104">
        <v>29880</v>
      </c>
      <c r="K34" s="111">
        <v>111734</v>
      </c>
      <c r="L34" s="104">
        <v>56646</v>
      </c>
      <c r="M34" s="104">
        <v>51603</v>
      </c>
      <c r="N34" s="104">
        <v>36888</v>
      </c>
      <c r="O34" s="111">
        <v>145137</v>
      </c>
      <c r="P34" s="104">
        <v>55079</v>
      </c>
      <c r="Q34" s="104">
        <v>11791</v>
      </c>
      <c r="R34" s="104">
        <v>24462</v>
      </c>
      <c r="S34" s="111">
        <v>91332</v>
      </c>
      <c r="T34" s="105">
        <v>466259</v>
      </c>
    </row>
    <row r="35" spans="1:20" ht="6" customHeight="1">
      <c r="D35" s="68"/>
      <c r="E35" s="68"/>
      <c r="F35" s="68"/>
      <c r="G35" s="113"/>
      <c r="H35" s="144"/>
      <c r="I35" s="144"/>
      <c r="J35" s="144"/>
      <c r="K35" s="112"/>
      <c r="L35" s="68"/>
      <c r="M35" s="68"/>
      <c r="N35" s="68"/>
      <c r="O35" s="112"/>
      <c r="P35" s="144"/>
      <c r="Q35" s="144"/>
      <c r="R35" s="144"/>
      <c r="S35" s="113"/>
      <c r="T35" s="144"/>
    </row>
    <row r="36" spans="1:20" ht="22.5" customHeight="1">
      <c r="A36" s="96" t="s">
        <v>32</v>
      </c>
      <c r="B36" s="97"/>
      <c r="C36" s="97"/>
      <c r="D36" s="109">
        <v>43090</v>
      </c>
      <c r="E36" s="109">
        <v>34374</v>
      </c>
      <c r="F36" s="109">
        <v>39722</v>
      </c>
      <c r="G36" s="113">
        <v>117186</v>
      </c>
      <c r="H36" s="109">
        <v>31333</v>
      </c>
      <c r="I36" s="109">
        <v>44979</v>
      </c>
      <c r="J36" s="109">
        <v>23672</v>
      </c>
      <c r="K36" s="112">
        <v>99984</v>
      </c>
      <c r="L36" s="109">
        <v>49300</v>
      </c>
      <c r="M36" s="109">
        <v>44969</v>
      </c>
      <c r="N36" s="109">
        <v>29387</v>
      </c>
      <c r="O36" s="112">
        <v>123656</v>
      </c>
      <c r="P36" s="109">
        <v>51756</v>
      </c>
      <c r="Q36" s="109">
        <v>11274</v>
      </c>
      <c r="R36" s="109">
        <v>24230</v>
      </c>
      <c r="S36" s="112">
        <v>87260</v>
      </c>
      <c r="T36" s="110">
        <v>428086</v>
      </c>
    </row>
    <row r="37" spans="1:20">
      <c r="A37" s="14" t="s">
        <v>18</v>
      </c>
      <c r="B37" s="15" t="s">
        <v>0</v>
      </c>
      <c r="C37" s="15" t="s">
        <v>1</v>
      </c>
      <c r="D37" s="83">
        <v>8879</v>
      </c>
      <c r="E37" s="83">
        <v>7383</v>
      </c>
      <c r="F37" s="83">
        <v>11175</v>
      </c>
      <c r="G37" s="113">
        <v>27437</v>
      </c>
      <c r="H37" s="83">
        <v>15289</v>
      </c>
      <c r="I37" s="83">
        <v>30532</v>
      </c>
      <c r="J37" s="83">
        <v>9194</v>
      </c>
      <c r="K37" s="112">
        <v>55015</v>
      </c>
      <c r="L37" s="83">
        <v>20847</v>
      </c>
      <c r="M37" s="83">
        <v>24273</v>
      </c>
      <c r="N37" s="83">
        <v>12495</v>
      </c>
      <c r="O37" s="112">
        <v>57615</v>
      </c>
      <c r="P37" s="165">
        <v>15673</v>
      </c>
      <c r="Q37" s="166">
        <v>5600</v>
      </c>
      <c r="R37" s="167">
        <v>11971</v>
      </c>
      <c r="S37" s="112">
        <v>33244</v>
      </c>
      <c r="T37" s="164">
        <v>173311</v>
      </c>
    </row>
    <row r="38" spans="1:20">
      <c r="A38" s="13" t="s">
        <v>19</v>
      </c>
      <c r="B38" s="15" t="s">
        <v>2</v>
      </c>
      <c r="C38" s="15" t="s">
        <v>3</v>
      </c>
      <c r="D38" s="83">
        <v>30000</v>
      </c>
      <c r="E38" s="83">
        <v>21394</v>
      </c>
      <c r="F38" s="83">
        <v>25159</v>
      </c>
      <c r="G38" s="113">
        <v>76553</v>
      </c>
      <c r="H38" s="83">
        <v>7267</v>
      </c>
      <c r="I38" s="83">
        <v>1616</v>
      </c>
      <c r="J38" s="83">
        <v>1123</v>
      </c>
      <c r="K38" s="112">
        <v>10006</v>
      </c>
      <c r="L38" s="83">
        <v>6740</v>
      </c>
      <c r="M38" s="83">
        <v>3949</v>
      </c>
      <c r="N38" s="83">
        <v>1094</v>
      </c>
      <c r="O38" s="112">
        <v>11783</v>
      </c>
      <c r="P38" s="165">
        <v>2453</v>
      </c>
      <c r="Q38" s="166">
        <v>1545</v>
      </c>
      <c r="R38" s="167">
        <v>8962</v>
      </c>
      <c r="S38" s="112">
        <v>12960</v>
      </c>
      <c r="T38" s="164">
        <v>111302</v>
      </c>
    </row>
    <row r="39" spans="1:20">
      <c r="A39" s="13" t="s">
        <v>20</v>
      </c>
      <c r="B39" s="15" t="s">
        <v>4</v>
      </c>
      <c r="C39" s="15" t="s">
        <v>5</v>
      </c>
      <c r="D39" s="83">
        <v>4211</v>
      </c>
      <c r="E39" s="83">
        <v>5597</v>
      </c>
      <c r="F39" s="83">
        <v>3388</v>
      </c>
      <c r="G39" s="113">
        <v>13196</v>
      </c>
      <c r="H39" s="83">
        <v>8777</v>
      </c>
      <c r="I39" s="83">
        <v>12831</v>
      </c>
      <c r="J39" s="83">
        <v>13355</v>
      </c>
      <c r="K39" s="112">
        <v>34963</v>
      </c>
      <c r="L39" s="83">
        <v>21713</v>
      </c>
      <c r="M39" s="83">
        <v>16747</v>
      </c>
      <c r="N39" s="83">
        <v>15798</v>
      </c>
      <c r="O39" s="112">
        <v>54258</v>
      </c>
      <c r="P39" s="165">
        <v>33630</v>
      </c>
      <c r="Q39" s="166">
        <v>4129</v>
      </c>
      <c r="R39" s="167">
        <v>3297</v>
      </c>
      <c r="S39" s="112">
        <v>41056</v>
      </c>
      <c r="T39" s="164">
        <v>143473</v>
      </c>
    </row>
    <row r="40" spans="1:20" ht="6" customHeight="1">
      <c r="A40" s="13"/>
      <c r="B40" s="13"/>
      <c r="C40" s="13"/>
      <c r="D40" s="68"/>
      <c r="E40" s="68"/>
      <c r="F40" s="68"/>
      <c r="G40" s="113"/>
      <c r="H40" s="68"/>
      <c r="I40" s="144"/>
      <c r="J40" s="68"/>
      <c r="K40" s="112"/>
      <c r="L40" s="68"/>
      <c r="M40" s="68"/>
      <c r="N40" s="68"/>
      <c r="O40" s="112"/>
      <c r="P40" s="68"/>
      <c r="Q40" s="68"/>
      <c r="R40" s="68"/>
      <c r="S40" s="112"/>
      <c r="T40" s="20"/>
    </row>
    <row r="41" spans="1:20" ht="24" customHeight="1">
      <c r="A41" s="99" t="s">
        <v>33</v>
      </c>
      <c r="B41" s="100"/>
      <c r="C41" s="100"/>
      <c r="D41" s="107">
        <v>28</v>
      </c>
      <c r="E41" s="107">
        <v>253</v>
      </c>
      <c r="F41" s="107">
        <v>589</v>
      </c>
      <c r="G41" s="113">
        <v>870</v>
      </c>
      <c r="H41" s="107">
        <v>929</v>
      </c>
      <c r="I41" s="107">
        <v>4613</v>
      </c>
      <c r="J41" s="107">
        <v>6208</v>
      </c>
      <c r="K41" s="112">
        <v>11750</v>
      </c>
      <c r="L41" s="107">
        <v>7346</v>
      </c>
      <c r="M41" s="107">
        <v>6634</v>
      </c>
      <c r="N41" s="107">
        <v>7501</v>
      </c>
      <c r="O41" s="112">
        <v>21481</v>
      </c>
      <c r="P41" s="107">
        <v>3323</v>
      </c>
      <c r="Q41" s="107">
        <v>517</v>
      </c>
      <c r="R41" s="107">
        <v>232</v>
      </c>
      <c r="S41" s="112">
        <v>4072</v>
      </c>
      <c r="T41" s="108">
        <v>38173</v>
      </c>
    </row>
    <row r="42" spans="1:20">
      <c r="A42" s="13" t="s">
        <v>21</v>
      </c>
      <c r="B42" s="15" t="s">
        <v>6</v>
      </c>
      <c r="C42" s="15" t="s">
        <v>7</v>
      </c>
      <c r="D42" s="83">
        <v>0</v>
      </c>
      <c r="E42" s="83">
        <v>66</v>
      </c>
      <c r="F42" s="83">
        <v>373</v>
      </c>
      <c r="G42" s="113">
        <v>439</v>
      </c>
      <c r="H42" s="83">
        <v>788</v>
      </c>
      <c r="I42" s="83">
        <v>3081</v>
      </c>
      <c r="J42" s="83">
        <v>5325</v>
      </c>
      <c r="K42" s="112">
        <v>9194</v>
      </c>
      <c r="L42" s="83">
        <v>6481</v>
      </c>
      <c r="M42" s="83">
        <v>5848</v>
      </c>
      <c r="N42" s="83">
        <v>7040</v>
      </c>
      <c r="O42" s="112">
        <v>19369</v>
      </c>
      <c r="P42" s="165">
        <v>3323</v>
      </c>
      <c r="Q42" s="166">
        <v>517</v>
      </c>
      <c r="R42" s="167">
        <v>217</v>
      </c>
      <c r="S42" s="112">
        <v>4057</v>
      </c>
      <c r="T42" s="164">
        <v>33059</v>
      </c>
    </row>
    <row r="43" spans="1:20">
      <c r="A43" s="13" t="s">
        <v>22</v>
      </c>
      <c r="B43" s="15" t="s">
        <v>8</v>
      </c>
      <c r="C43" s="15" t="s">
        <v>9</v>
      </c>
      <c r="D43" s="83">
        <v>0</v>
      </c>
      <c r="E43" s="83">
        <v>0</v>
      </c>
      <c r="F43" s="83">
        <v>161</v>
      </c>
      <c r="G43" s="113">
        <v>161</v>
      </c>
      <c r="H43" s="83">
        <v>93</v>
      </c>
      <c r="I43" s="83">
        <v>554</v>
      </c>
      <c r="J43" s="83">
        <v>92</v>
      </c>
      <c r="K43" s="112">
        <v>739</v>
      </c>
      <c r="L43" s="83">
        <v>0</v>
      </c>
      <c r="M43" s="83">
        <v>100</v>
      </c>
      <c r="N43" s="83">
        <v>0</v>
      </c>
      <c r="O43" s="112">
        <v>100</v>
      </c>
      <c r="P43" s="165">
        <v>0</v>
      </c>
      <c r="Q43" s="166">
        <v>0</v>
      </c>
      <c r="R43" s="167">
        <v>0</v>
      </c>
      <c r="S43" s="112">
        <v>0</v>
      </c>
      <c r="T43" s="164">
        <v>1000</v>
      </c>
    </row>
    <row r="44" spans="1:20">
      <c r="A44" t="s">
        <v>23</v>
      </c>
      <c r="B44" s="11" t="s">
        <v>10</v>
      </c>
      <c r="C44" s="11" t="s">
        <v>11</v>
      </c>
      <c r="D44" s="83">
        <v>28</v>
      </c>
      <c r="E44" s="83">
        <v>187</v>
      </c>
      <c r="F44" s="83">
        <v>50</v>
      </c>
      <c r="G44" s="113">
        <v>265</v>
      </c>
      <c r="H44" s="83">
        <v>48</v>
      </c>
      <c r="I44" s="83">
        <v>978</v>
      </c>
      <c r="J44" s="83">
        <v>731</v>
      </c>
      <c r="K44" s="112">
        <v>1757</v>
      </c>
      <c r="L44" s="83">
        <v>865</v>
      </c>
      <c r="M44" s="83">
        <v>634</v>
      </c>
      <c r="N44" s="83">
        <v>461</v>
      </c>
      <c r="O44" s="112">
        <v>1960</v>
      </c>
      <c r="P44" s="165">
        <v>0</v>
      </c>
      <c r="Q44" s="166">
        <v>0</v>
      </c>
      <c r="R44" s="167">
        <v>15</v>
      </c>
      <c r="S44" s="112">
        <v>15</v>
      </c>
      <c r="T44" s="164">
        <v>3997</v>
      </c>
    </row>
    <row r="45" spans="1:20">
      <c r="A45" t="s">
        <v>24</v>
      </c>
      <c r="B45" s="11" t="s">
        <v>12</v>
      </c>
      <c r="C45" s="11" t="s">
        <v>13</v>
      </c>
      <c r="D45" s="83">
        <v>0</v>
      </c>
      <c r="E45" s="83">
        <v>0</v>
      </c>
      <c r="F45" s="83">
        <v>5</v>
      </c>
      <c r="G45" s="113">
        <v>5</v>
      </c>
      <c r="H45" s="83">
        <v>0</v>
      </c>
      <c r="I45" s="83">
        <v>0</v>
      </c>
      <c r="J45" s="83">
        <v>60</v>
      </c>
      <c r="K45" s="112">
        <v>60</v>
      </c>
      <c r="L45" s="83">
        <v>0</v>
      </c>
      <c r="M45" s="83">
        <v>52</v>
      </c>
      <c r="N45" s="83">
        <v>0</v>
      </c>
      <c r="O45" s="112">
        <v>52</v>
      </c>
      <c r="P45" s="165">
        <v>0</v>
      </c>
      <c r="Q45" s="166">
        <v>0</v>
      </c>
      <c r="R45" s="167">
        <v>0</v>
      </c>
      <c r="S45" s="112">
        <v>0</v>
      </c>
      <c r="T45" s="164">
        <v>117</v>
      </c>
    </row>
    <row r="46" spans="1:20" ht="6" customHeight="1">
      <c r="A46" s="5"/>
      <c r="B46" s="5"/>
      <c r="C46" s="5"/>
      <c r="D46" s="161"/>
      <c r="E46" s="161"/>
      <c r="F46" s="161"/>
      <c r="G46" s="71"/>
      <c r="H46" s="152"/>
      <c r="I46" s="152"/>
      <c r="J46" s="152"/>
      <c r="K46" s="5"/>
      <c r="L46" s="161"/>
      <c r="M46" s="161"/>
      <c r="N46" s="161"/>
      <c r="O46" s="5"/>
      <c r="P46" s="152"/>
      <c r="Q46" s="5"/>
      <c r="R46" s="5"/>
      <c r="S46" s="5"/>
      <c r="T46" s="56"/>
    </row>
    <row r="47" spans="1:20" ht="3.75" customHeight="1">
      <c r="L47" s="27"/>
      <c r="M47" s="27"/>
      <c r="N47" s="27"/>
    </row>
    <row r="48" spans="1:20" ht="12.75">
      <c r="A48" s="12" t="s">
        <v>14</v>
      </c>
      <c r="B48" s="8"/>
      <c r="L48" s="27"/>
      <c r="M48" s="27"/>
      <c r="N48" s="27"/>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sheetData>
  <hyperlinks>
    <hyperlink ref="T2" location="'Index-P'!A1" display="◄" xr:uid="{00000000-0004-0000-0600-000000000000}"/>
  </hyperlinks>
  <pageMargins left="0.78740157480314965" right="0.78740157480314965" top="0.55000000000000004" bottom="0.47" header="0.39" footer="0.24"/>
  <pageSetup paperSize="9" scale="75" orientation="landscape" r:id="rId1"/>
  <headerFooter alignWithMargins="0">
    <oddFooter>&amp;R&amp;6&amp;F &amp;A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T60"/>
  <sheetViews>
    <sheetView zoomScaleNormal="100" workbookViewId="0">
      <pane xSplit="3" topLeftCell="D1" activePane="topRight" state="frozen"/>
      <selection pane="topRight" activeCell="T2" sqref="T2"/>
    </sheetView>
  </sheetViews>
  <sheetFormatPr baseColWidth="10" defaultRowHeight="11.25"/>
  <cols>
    <col min="1" max="1" width="26.6640625" customWidth="1"/>
    <col min="2" max="2" width="5.5" hidden="1" customWidth="1"/>
    <col min="3" max="3" width="6" customWidth="1"/>
    <col min="4" max="7" width="9.5" style="13" customWidth="1"/>
    <col min="8" max="19" width="9.5" customWidth="1"/>
    <col min="20" max="20" width="11" style="47" customWidth="1"/>
  </cols>
  <sheetData>
    <row r="1" spans="1:20" ht="6" customHeight="1"/>
    <row r="2" spans="1:20" ht="27" customHeight="1">
      <c r="A2" s="91" t="s">
        <v>29</v>
      </c>
      <c r="B2" s="3"/>
      <c r="C2" s="3"/>
      <c r="D2" s="3"/>
      <c r="T2" s="130" t="s">
        <v>65</v>
      </c>
    </row>
    <row r="3" spans="1:20" ht="12">
      <c r="A3" s="4" t="s">
        <v>34</v>
      </c>
    </row>
    <row r="4" spans="1:20" ht="12">
      <c r="A4" s="4" t="s">
        <v>51</v>
      </c>
    </row>
    <row r="5" spans="1:20" ht="6" customHeight="1"/>
    <row r="6" spans="1:20" ht="30" customHeight="1">
      <c r="A6" s="21">
        <v>2015</v>
      </c>
      <c r="B6" s="9" t="s">
        <v>26</v>
      </c>
      <c r="C6" s="10" t="s">
        <v>27</v>
      </c>
      <c r="D6" s="69" t="s">
        <v>35</v>
      </c>
      <c r="E6" s="70" t="s">
        <v>36</v>
      </c>
      <c r="F6" s="70" t="s">
        <v>37</v>
      </c>
      <c r="G6" s="70" t="s">
        <v>38</v>
      </c>
      <c r="H6" s="17" t="s">
        <v>39</v>
      </c>
      <c r="I6" s="18" t="s">
        <v>40</v>
      </c>
      <c r="J6" s="18" t="s">
        <v>41</v>
      </c>
      <c r="K6" s="18" t="s">
        <v>42</v>
      </c>
      <c r="L6" s="17" t="s">
        <v>43</v>
      </c>
      <c r="M6" s="18" t="s">
        <v>44</v>
      </c>
      <c r="N6" s="18" t="s">
        <v>45</v>
      </c>
      <c r="O6" s="18" t="s">
        <v>46</v>
      </c>
      <c r="P6" s="17" t="s">
        <v>47</v>
      </c>
      <c r="Q6" s="18" t="s">
        <v>48</v>
      </c>
      <c r="R6" s="18" t="s">
        <v>49</v>
      </c>
      <c r="S6" s="18" t="s">
        <v>50</v>
      </c>
      <c r="T6" s="66">
        <v>2015</v>
      </c>
    </row>
    <row r="7" spans="1:20" ht="3.75" customHeight="1"/>
    <row r="8" spans="1:20" ht="22.5" customHeight="1">
      <c r="A8" s="92" t="s">
        <v>29</v>
      </c>
      <c r="B8" s="93"/>
      <c r="C8" s="93"/>
      <c r="D8" s="104">
        <v>3440514</v>
      </c>
      <c r="E8" s="104">
        <v>3371401</v>
      </c>
      <c r="F8" s="104">
        <v>4002752</v>
      </c>
      <c r="G8" s="111">
        <v>10814667</v>
      </c>
      <c r="H8" s="104">
        <v>4160584</v>
      </c>
      <c r="I8" s="104">
        <v>4253132</v>
      </c>
      <c r="J8" s="104">
        <v>4274165</v>
      </c>
      <c r="K8" s="111">
        <v>12687881</v>
      </c>
      <c r="L8" s="104">
        <v>4931589</v>
      </c>
      <c r="M8" s="104">
        <v>4944099</v>
      </c>
      <c r="N8" s="104">
        <v>4478074</v>
      </c>
      <c r="O8" s="111">
        <v>14353762</v>
      </c>
      <c r="P8" s="104">
        <v>4498119</v>
      </c>
      <c r="Q8" s="104">
        <v>3413276</v>
      </c>
      <c r="R8" s="104">
        <v>3624995</v>
      </c>
      <c r="S8" s="111">
        <v>11536390</v>
      </c>
      <c r="T8" s="105">
        <v>49392700</v>
      </c>
    </row>
    <row r="9" spans="1:20" ht="6" customHeight="1">
      <c r="D9" s="68"/>
      <c r="E9" s="68"/>
      <c r="F9" s="68"/>
      <c r="G9" s="112"/>
      <c r="H9" s="144"/>
      <c r="I9" s="144"/>
      <c r="J9" s="144"/>
      <c r="K9" s="112"/>
      <c r="L9" s="144"/>
      <c r="M9" s="144"/>
      <c r="N9" s="144"/>
      <c r="O9" s="112"/>
      <c r="P9" s="144"/>
      <c r="Q9" s="144"/>
      <c r="R9" s="144"/>
      <c r="S9" s="112"/>
      <c r="T9" s="144"/>
    </row>
    <row r="10" spans="1:20" ht="22.5" customHeight="1">
      <c r="A10" s="96" t="s">
        <v>32</v>
      </c>
      <c r="B10" s="97"/>
      <c r="C10" s="97"/>
      <c r="D10" s="109">
        <v>3420341</v>
      </c>
      <c r="E10" s="109">
        <v>3352578</v>
      </c>
      <c r="F10" s="109">
        <v>3975805</v>
      </c>
      <c r="G10" s="113">
        <v>10748724</v>
      </c>
      <c r="H10" s="109">
        <v>4128734</v>
      </c>
      <c r="I10" s="109">
        <v>4212650</v>
      </c>
      <c r="J10" s="109">
        <v>4226912</v>
      </c>
      <c r="K10" s="112">
        <v>12568296</v>
      </c>
      <c r="L10" s="109">
        <v>4883267</v>
      </c>
      <c r="M10" s="109">
        <v>4899823</v>
      </c>
      <c r="N10" s="109">
        <v>4423582</v>
      </c>
      <c r="O10" s="112">
        <v>14206672</v>
      </c>
      <c r="P10" s="109">
        <v>4454530</v>
      </c>
      <c r="Q10" s="109">
        <v>3382707</v>
      </c>
      <c r="R10" s="109">
        <v>3601676</v>
      </c>
      <c r="S10" s="112">
        <v>11438913</v>
      </c>
      <c r="T10" s="110">
        <v>48962605</v>
      </c>
    </row>
    <row r="11" spans="1:20">
      <c r="A11" s="3" t="s">
        <v>18</v>
      </c>
      <c r="B11" s="11" t="s">
        <v>0</v>
      </c>
      <c r="C11" s="11" t="s">
        <v>1</v>
      </c>
      <c r="D11" s="151">
        <v>384546</v>
      </c>
      <c r="E11" s="151">
        <v>425726</v>
      </c>
      <c r="F11" s="151">
        <v>512143</v>
      </c>
      <c r="G11" s="113">
        <v>1322415</v>
      </c>
      <c r="H11" s="83">
        <v>618002</v>
      </c>
      <c r="I11" s="83">
        <v>673288</v>
      </c>
      <c r="J11" s="83">
        <v>644154</v>
      </c>
      <c r="K11" s="112">
        <v>1935444</v>
      </c>
      <c r="L11" s="83">
        <v>729664</v>
      </c>
      <c r="M11" s="83">
        <v>736819</v>
      </c>
      <c r="N11" s="83">
        <v>684091</v>
      </c>
      <c r="O11" s="112">
        <v>2150574</v>
      </c>
      <c r="P11" s="151">
        <v>672998</v>
      </c>
      <c r="Q11" s="151">
        <v>478457</v>
      </c>
      <c r="R11" s="151">
        <v>469082</v>
      </c>
      <c r="S11" s="112">
        <v>1620537</v>
      </c>
      <c r="T11" s="20">
        <v>7028970</v>
      </c>
    </row>
    <row r="12" spans="1:20">
      <c r="A12" t="s">
        <v>19</v>
      </c>
      <c r="B12" s="11" t="s">
        <v>2</v>
      </c>
      <c r="C12" s="11" t="s">
        <v>3</v>
      </c>
      <c r="D12" s="151">
        <v>1289290</v>
      </c>
      <c r="E12" s="151">
        <v>1256519</v>
      </c>
      <c r="F12" s="151">
        <v>1477741</v>
      </c>
      <c r="G12" s="113">
        <v>4023550</v>
      </c>
      <c r="H12" s="83">
        <v>1327984</v>
      </c>
      <c r="I12" s="83">
        <v>1245750</v>
      </c>
      <c r="J12" s="83">
        <v>1274341</v>
      </c>
      <c r="K12" s="112">
        <v>3848075</v>
      </c>
      <c r="L12" s="83">
        <v>1482993</v>
      </c>
      <c r="M12" s="83">
        <v>1471950</v>
      </c>
      <c r="N12" s="83">
        <v>1282639</v>
      </c>
      <c r="O12" s="112">
        <v>4237582</v>
      </c>
      <c r="P12" s="151">
        <v>1331174</v>
      </c>
      <c r="Q12" s="151">
        <v>1010859</v>
      </c>
      <c r="R12" s="151">
        <v>1230888</v>
      </c>
      <c r="S12" s="112">
        <v>3572921</v>
      </c>
      <c r="T12" s="20">
        <v>15682128</v>
      </c>
    </row>
    <row r="13" spans="1:20">
      <c r="A13" t="s">
        <v>20</v>
      </c>
      <c r="B13" s="11" t="s">
        <v>4</v>
      </c>
      <c r="C13" s="11" t="s">
        <v>5</v>
      </c>
      <c r="D13" s="151">
        <v>1746505</v>
      </c>
      <c r="E13" s="151">
        <v>1670333</v>
      </c>
      <c r="F13" s="151">
        <v>1985921</v>
      </c>
      <c r="G13" s="113">
        <v>5402759</v>
      </c>
      <c r="H13" s="83">
        <v>2182748</v>
      </c>
      <c r="I13" s="83">
        <v>2293612</v>
      </c>
      <c r="J13" s="83">
        <v>2308417</v>
      </c>
      <c r="K13" s="112">
        <v>6784777</v>
      </c>
      <c r="L13" s="83">
        <v>2670610</v>
      </c>
      <c r="M13" s="83">
        <v>2691054</v>
      </c>
      <c r="N13" s="83">
        <v>2456852</v>
      </c>
      <c r="O13" s="112">
        <v>7818516</v>
      </c>
      <c r="P13" s="151">
        <v>2450358</v>
      </c>
      <c r="Q13" s="151">
        <v>1893391</v>
      </c>
      <c r="R13" s="151">
        <v>1901706</v>
      </c>
      <c r="S13" s="112">
        <v>6245455</v>
      </c>
      <c r="T13" s="20">
        <v>26251507</v>
      </c>
    </row>
    <row r="14" spans="1:20" ht="6" customHeight="1">
      <c r="D14" s="68"/>
      <c r="E14" s="68"/>
      <c r="F14" s="68"/>
      <c r="G14" s="113"/>
      <c r="H14" s="144"/>
      <c r="I14" s="144"/>
      <c r="J14" s="144"/>
      <c r="K14" s="112"/>
      <c r="L14" s="144"/>
      <c r="M14" s="144"/>
      <c r="N14" s="144"/>
      <c r="O14" s="112"/>
      <c r="P14" s="144"/>
      <c r="Q14" s="144"/>
      <c r="R14" s="144"/>
      <c r="S14" s="112"/>
      <c r="T14" s="144"/>
    </row>
    <row r="15" spans="1:20" ht="24" customHeight="1">
      <c r="A15" s="99" t="s">
        <v>33</v>
      </c>
      <c r="B15" s="100"/>
      <c r="C15" s="100"/>
      <c r="D15" s="107">
        <v>20173</v>
      </c>
      <c r="E15" s="107">
        <v>18823</v>
      </c>
      <c r="F15" s="107">
        <v>26947</v>
      </c>
      <c r="G15" s="113">
        <v>65943</v>
      </c>
      <c r="H15" s="107">
        <v>31850</v>
      </c>
      <c r="I15" s="107">
        <v>40482</v>
      </c>
      <c r="J15" s="107">
        <v>47253</v>
      </c>
      <c r="K15" s="112">
        <v>119585</v>
      </c>
      <c r="L15" s="107">
        <v>48322</v>
      </c>
      <c r="M15" s="107">
        <v>44276</v>
      </c>
      <c r="N15" s="107">
        <v>54492</v>
      </c>
      <c r="O15" s="112">
        <v>147090</v>
      </c>
      <c r="P15" s="107">
        <v>43589</v>
      </c>
      <c r="Q15" s="107">
        <v>30569</v>
      </c>
      <c r="R15" s="107">
        <v>23319</v>
      </c>
      <c r="S15" s="112">
        <v>97477</v>
      </c>
      <c r="T15" s="108">
        <v>430095</v>
      </c>
    </row>
    <row r="16" spans="1:20">
      <c r="A16" t="s">
        <v>21</v>
      </c>
      <c r="B16" s="11" t="s">
        <v>6</v>
      </c>
      <c r="C16" s="11" t="s">
        <v>7</v>
      </c>
      <c r="D16" s="151">
        <v>5622</v>
      </c>
      <c r="E16" s="151">
        <v>6176</v>
      </c>
      <c r="F16" s="151">
        <v>7712</v>
      </c>
      <c r="G16" s="113">
        <v>19510</v>
      </c>
      <c r="H16" s="83">
        <v>10844</v>
      </c>
      <c r="I16" s="83">
        <v>17048</v>
      </c>
      <c r="J16" s="83">
        <v>21093</v>
      </c>
      <c r="K16" s="112">
        <v>48985</v>
      </c>
      <c r="L16" s="83">
        <v>24521</v>
      </c>
      <c r="M16" s="83">
        <v>21436</v>
      </c>
      <c r="N16" s="83">
        <v>27457</v>
      </c>
      <c r="O16" s="112">
        <v>73414</v>
      </c>
      <c r="P16" s="151">
        <v>18672</v>
      </c>
      <c r="Q16" s="151">
        <v>8662</v>
      </c>
      <c r="R16" s="151">
        <v>5781</v>
      </c>
      <c r="S16" s="112">
        <v>33115</v>
      </c>
      <c r="T16" s="20">
        <v>175024</v>
      </c>
    </row>
    <row r="17" spans="1:20">
      <c r="A17" t="s">
        <v>22</v>
      </c>
      <c r="B17" s="11" t="s">
        <v>8</v>
      </c>
      <c r="C17" s="11" t="s">
        <v>9</v>
      </c>
      <c r="D17" s="151">
        <v>9062</v>
      </c>
      <c r="E17" s="151">
        <v>7671</v>
      </c>
      <c r="F17" s="151">
        <v>11502</v>
      </c>
      <c r="G17" s="113">
        <v>28235</v>
      </c>
      <c r="H17" s="83">
        <v>12627</v>
      </c>
      <c r="I17" s="83">
        <v>13392</v>
      </c>
      <c r="J17" s="83">
        <v>15694</v>
      </c>
      <c r="K17" s="112">
        <v>41713</v>
      </c>
      <c r="L17" s="83">
        <v>14702</v>
      </c>
      <c r="M17" s="83">
        <v>15444</v>
      </c>
      <c r="N17" s="83">
        <v>15608</v>
      </c>
      <c r="O17" s="112">
        <v>45754</v>
      </c>
      <c r="P17" s="151">
        <v>14378</v>
      </c>
      <c r="Q17" s="151">
        <v>13604</v>
      </c>
      <c r="R17" s="151">
        <v>12751</v>
      </c>
      <c r="S17" s="112">
        <v>40733</v>
      </c>
      <c r="T17" s="20">
        <v>156435</v>
      </c>
    </row>
    <row r="18" spans="1:20">
      <c r="A18" t="s">
        <v>23</v>
      </c>
      <c r="B18" s="11" t="s">
        <v>10</v>
      </c>
      <c r="C18" s="11" t="s">
        <v>11</v>
      </c>
      <c r="D18" s="151">
        <v>0</v>
      </c>
      <c r="E18" s="151">
        <v>0</v>
      </c>
      <c r="F18" s="151">
        <v>70</v>
      </c>
      <c r="G18" s="113">
        <v>70</v>
      </c>
      <c r="H18" s="83">
        <v>36</v>
      </c>
      <c r="I18" s="83">
        <v>1815</v>
      </c>
      <c r="J18" s="83">
        <v>893</v>
      </c>
      <c r="K18" s="112">
        <v>2744</v>
      </c>
      <c r="L18" s="83">
        <v>887</v>
      </c>
      <c r="M18" s="83">
        <v>832</v>
      </c>
      <c r="N18" s="83">
        <v>1094</v>
      </c>
      <c r="O18" s="112">
        <v>2813</v>
      </c>
      <c r="P18" s="151">
        <v>883</v>
      </c>
      <c r="Q18" s="151">
        <v>82</v>
      </c>
      <c r="R18" s="151">
        <v>68</v>
      </c>
      <c r="S18" s="112">
        <v>1033</v>
      </c>
      <c r="T18" s="20">
        <v>6660</v>
      </c>
    </row>
    <row r="19" spans="1:20">
      <c r="A19" t="s">
        <v>24</v>
      </c>
      <c r="B19" s="11" t="s">
        <v>12</v>
      </c>
      <c r="C19" s="11" t="s">
        <v>13</v>
      </c>
      <c r="D19" s="151">
        <v>5489</v>
      </c>
      <c r="E19" s="151">
        <v>4976</v>
      </c>
      <c r="F19" s="151">
        <v>7663</v>
      </c>
      <c r="G19" s="113">
        <v>18128</v>
      </c>
      <c r="H19" s="83">
        <v>8343</v>
      </c>
      <c r="I19" s="83">
        <v>8227</v>
      </c>
      <c r="J19" s="83">
        <v>9573</v>
      </c>
      <c r="K19" s="112">
        <v>26143</v>
      </c>
      <c r="L19" s="83">
        <v>8212</v>
      </c>
      <c r="M19" s="83">
        <v>6564</v>
      </c>
      <c r="N19" s="83">
        <v>10333</v>
      </c>
      <c r="O19" s="112">
        <v>25109</v>
      </c>
      <c r="P19" s="151">
        <v>9656</v>
      </c>
      <c r="Q19" s="151">
        <v>8221</v>
      </c>
      <c r="R19" s="151">
        <v>4719</v>
      </c>
      <c r="S19" s="112">
        <v>22596</v>
      </c>
      <c r="T19" s="20">
        <v>91976</v>
      </c>
    </row>
    <row r="20" spans="1:20" ht="6" customHeight="1">
      <c r="D20" s="68"/>
      <c r="E20" s="68"/>
      <c r="F20" s="68"/>
      <c r="G20" s="114"/>
      <c r="H20" s="144"/>
      <c r="I20" s="144"/>
      <c r="J20" s="144"/>
      <c r="K20" s="114"/>
      <c r="L20" s="144"/>
      <c r="M20" s="144"/>
      <c r="N20" s="144"/>
      <c r="O20" s="114"/>
      <c r="P20" s="144"/>
      <c r="Q20" s="144"/>
      <c r="R20" s="144"/>
      <c r="S20" s="114"/>
      <c r="T20" s="68"/>
    </row>
    <row r="21" spans="1:20" ht="22.5">
      <c r="A21" s="92" t="s">
        <v>30</v>
      </c>
      <c r="B21" s="103"/>
      <c r="C21" s="103"/>
      <c r="D21" s="104">
        <v>3386742</v>
      </c>
      <c r="E21" s="104">
        <v>3322292</v>
      </c>
      <c r="F21" s="104">
        <v>3946855</v>
      </c>
      <c r="G21" s="111">
        <v>10655889</v>
      </c>
      <c r="H21" s="104">
        <v>4099750</v>
      </c>
      <c r="I21" s="104">
        <v>4188776</v>
      </c>
      <c r="J21" s="104">
        <v>4204640</v>
      </c>
      <c r="K21" s="111">
        <v>12493166</v>
      </c>
      <c r="L21" s="104">
        <v>4827858</v>
      </c>
      <c r="M21" s="104">
        <v>4846337</v>
      </c>
      <c r="N21" s="104">
        <v>4399618</v>
      </c>
      <c r="O21" s="111">
        <v>14073813</v>
      </c>
      <c r="P21" s="104">
        <v>4399744</v>
      </c>
      <c r="Q21" s="104">
        <v>3399810</v>
      </c>
      <c r="R21" s="104">
        <v>3603897</v>
      </c>
      <c r="S21" s="111">
        <v>11403451</v>
      </c>
      <c r="T21" s="105">
        <v>48626319</v>
      </c>
    </row>
    <row r="22" spans="1:20" ht="6" customHeight="1">
      <c r="D22" s="68"/>
      <c r="E22" s="68"/>
      <c r="F22" s="68"/>
      <c r="G22" s="113"/>
      <c r="H22" s="144"/>
      <c r="I22" s="144"/>
      <c r="J22" s="144"/>
      <c r="K22" s="113"/>
      <c r="L22" s="144"/>
      <c r="M22" s="144"/>
      <c r="N22" s="144"/>
      <c r="O22" s="112"/>
      <c r="P22" s="144"/>
      <c r="Q22" s="144"/>
      <c r="R22" s="144"/>
      <c r="S22" s="113"/>
      <c r="T22" s="144"/>
    </row>
    <row r="23" spans="1:20" ht="22.5" customHeight="1">
      <c r="A23" s="96" t="s">
        <v>32</v>
      </c>
      <c r="B23" s="97"/>
      <c r="C23" s="97"/>
      <c r="D23" s="109">
        <v>3366592</v>
      </c>
      <c r="E23" s="109">
        <v>3303917</v>
      </c>
      <c r="F23" s="109">
        <v>3920859</v>
      </c>
      <c r="G23" s="113">
        <v>10591368</v>
      </c>
      <c r="H23" s="109">
        <v>4068803</v>
      </c>
      <c r="I23" s="109">
        <v>4152122</v>
      </c>
      <c r="J23" s="109">
        <v>4160911</v>
      </c>
      <c r="K23" s="112">
        <v>12381836</v>
      </c>
      <c r="L23" s="109">
        <v>4783636</v>
      </c>
      <c r="M23" s="109">
        <v>4805924</v>
      </c>
      <c r="N23" s="109">
        <v>4350776</v>
      </c>
      <c r="O23" s="112">
        <v>13940336</v>
      </c>
      <c r="P23" s="109">
        <v>4359416</v>
      </c>
      <c r="Q23" s="109">
        <v>3369545</v>
      </c>
      <c r="R23" s="109">
        <v>3580697</v>
      </c>
      <c r="S23" s="112">
        <v>11309658</v>
      </c>
      <c r="T23" s="110">
        <v>48223198</v>
      </c>
    </row>
    <row r="24" spans="1:20">
      <c r="A24" s="3" t="s">
        <v>18</v>
      </c>
      <c r="B24" s="11" t="s">
        <v>0</v>
      </c>
      <c r="C24" s="11" t="s">
        <v>1</v>
      </c>
      <c r="D24" s="151">
        <v>371403</v>
      </c>
      <c r="E24" s="151">
        <v>413228</v>
      </c>
      <c r="F24" s="151">
        <v>498878</v>
      </c>
      <c r="G24" s="113">
        <v>1283509</v>
      </c>
      <c r="H24" s="83">
        <v>597519</v>
      </c>
      <c r="I24" s="83">
        <v>652610</v>
      </c>
      <c r="J24" s="83">
        <v>623735</v>
      </c>
      <c r="K24" s="112">
        <v>1873864</v>
      </c>
      <c r="L24" s="83">
        <v>692337</v>
      </c>
      <c r="M24" s="83">
        <v>700102</v>
      </c>
      <c r="N24" s="83">
        <v>663611</v>
      </c>
      <c r="O24" s="112">
        <v>2056050</v>
      </c>
      <c r="P24" s="151">
        <v>655297</v>
      </c>
      <c r="Q24" s="151">
        <v>472770</v>
      </c>
      <c r="R24" s="151">
        <v>458680</v>
      </c>
      <c r="S24" s="112">
        <v>1586747</v>
      </c>
      <c r="T24" s="20">
        <v>6800170</v>
      </c>
    </row>
    <row r="25" spans="1:20">
      <c r="A25" t="s">
        <v>19</v>
      </c>
      <c r="B25" s="11" t="s">
        <v>2</v>
      </c>
      <c r="C25" s="11" t="s">
        <v>3</v>
      </c>
      <c r="D25" s="151">
        <v>1250949</v>
      </c>
      <c r="E25" s="151">
        <v>1224320</v>
      </c>
      <c r="F25" s="151">
        <v>1441569</v>
      </c>
      <c r="G25" s="113">
        <v>3916838</v>
      </c>
      <c r="H25" s="83">
        <v>1314856</v>
      </c>
      <c r="I25" s="83">
        <v>1243561</v>
      </c>
      <c r="J25" s="83">
        <v>1272313</v>
      </c>
      <c r="K25" s="112">
        <v>3830730</v>
      </c>
      <c r="L25" s="83">
        <v>1477351</v>
      </c>
      <c r="M25" s="83">
        <v>1467068</v>
      </c>
      <c r="N25" s="83">
        <v>1281294</v>
      </c>
      <c r="O25" s="112">
        <v>4225713</v>
      </c>
      <c r="P25" s="151">
        <v>1326582</v>
      </c>
      <c r="Q25" s="151">
        <v>1010079</v>
      </c>
      <c r="R25" s="151">
        <v>1223181</v>
      </c>
      <c r="S25" s="112">
        <v>3559842</v>
      </c>
      <c r="T25" s="20">
        <v>15533123</v>
      </c>
    </row>
    <row r="26" spans="1:20">
      <c r="A26" t="s">
        <v>20</v>
      </c>
      <c r="B26" s="11" t="s">
        <v>4</v>
      </c>
      <c r="C26" s="11" t="s">
        <v>5</v>
      </c>
      <c r="D26" s="151">
        <v>1744240</v>
      </c>
      <c r="E26" s="151">
        <v>1666369</v>
      </c>
      <c r="F26" s="151">
        <v>1980412</v>
      </c>
      <c r="G26" s="113">
        <v>5391021</v>
      </c>
      <c r="H26" s="83">
        <v>2156428</v>
      </c>
      <c r="I26" s="83">
        <v>2255951</v>
      </c>
      <c r="J26" s="83">
        <v>2264863</v>
      </c>
      <c r="K26" s="112">
        <v>6677242</v>
      </c>
      <c r="L26" s="83">
        <v>2613948</v>
      </c>
      <c r="M26" s="83">
        <v>2638754</v>
      </c>
      <c r="N26" s="83">
        <v>2405871</v>
      </c>
      <c r="O26" s="112">
        <v>7658573</v>
      </c>
      <c r="P26" s="151">
        <v>2377537</v>
      </c>
      <c r="Q26" s="151">
        <v>1886696</v>
      </c>
      <c r="R26" s="151">
        <v>1898836</v>
      </c>
      <c r="S26" s="112">
        <v>6163069</v>
      </c>
      <c r="T26" s="20">
        <v>25889905</v>
      </c>
    </row>
    <row r="27" spans="1:20" ht="6" customHeight="1">
      <c r="D27" s="68"/>
      <c r="E27" s="68"/>
      <c r="F27" s="68"/>
      <c r="G27" s="113"/>
      <c r="H27" s="144"/>
      <c r="I27" s="144"/>
      <c r="J27" s="144"/>
      <c r="K27" s="112"/>
      <c r="L27" s="144"/>
      <c r="M27" s="144"/>
      <c r="N27" s="144"/>
      <c r="O27" s="112"/>
      <c r="P27" s="144"/>
      <c r="Q27" s="144"/>
      <c r="R27" s="144"/>
      <c r="S27" s="112"/>
      <c r="T27" s="144"/>
    </row>
    <row r="28" spans="1:20" ht="24" customHeight="1">
      <c r="A28" s="99" t="s">
        <v>33</v>
      </c>
      <c r="B28" s="100"/>
      <c r="C28" s="100"/>
      <c r="D28" s="107">
        <v>20150</v>
      </c>
      <c r="E28" s="107">
        <v>18375</v>
      </c>
      <c r="F28" s="107">
        <v>25996</v>
      </c>
      <c r="G28" s="113">
        <v>64521</v>
      </c>
      <c r="H28" s="107">
        <v>30947</v>
      </c>
      <c r="I28" s="107">
        <v>36654</v>
      </c>
      <c r="J28" s="107">
        <v>43729</v>
      </c>
      <c r="K28" s="112">
        <v>111330</v>
      </c>
      <c r="L28" s="107">
        <v>44222</v>
      </c>
      <c r="M28" s="107">
        <v>40413</v>
      </c>
      <c r="N28" s="107">
        <v>48842</v>
      </c>
      <c r="O28" s="112">
        <v>133477</v>
      </c>
      <c r="P28" s="107">
        <v>40328</v>
      </c>
      <c r="Q28" s="107">
        <v>30265</v>
      </c>
      <c r="R28" s="107">
        <v>23200</v>
      </c>
      <c r="S28" s="112">
        <v>93793</v>
      </c>
      <c r="T28" s="108">
        <v>403121</v>
      </c>
    </row>
    <row r="29" spans="1:20">
      <c r="A29" t="s">
        <v>21</v>
      </c>
      <c r="B29" s="11" t="s">
        <v>6</v>
      </c>
      <c r="C29" s="11" t="s">
        <v>7</v>
      </c>
      <c r="D29" s="151">
        <v>5599</v>
      </c>
      <c r="E29" s="151">
        <v>5782</v>
      </c>
      <c r="F29" s="151">
        <v>7241</v>
      </c>
      <c r="G29" s="113">
        <v>18622</v>
      </c>
      <c r="H29" s="83">
        <v>9977</v>
      </c>
      <c r="I29" s="83">
        <v>15035</v>
      </c>
      <c r="J29" s="83">
        <v>18462</v>
      </c>
      <c r="K29" s="112">
        <v>43474</v>
      </c>
      <c r="L29" s="83">
        <v>21460</v>
      </c>
      <c r="M29" s="83">
        <v>18490</v>
      </c>
      <c r="N29" s="83">
        <v>22941</v>
      </c>
      <c r="O29" s="112">
        <v>62891</v>
      </c>
      <c r="P29" s="151">
        <v>16294</v>
      </c>
      <c r="Q29" s="151">
        <v>8498</v>
      </c>
      <c r="R29" s="151">
        <v>5730</v>
      </c>
      <c r="S29" s="112">
        <v>30522</v>
      </c>
      <c r="T29" s="20">
        <v>155509</v>
      </c>
    </row>
    <row r="30" spans="1:20">
      <c r="A30" t="s">
        <v>22</v>
      </c>
      <c r="B30" s="11" t="s">
        <v>8</v>
      </c>
      <c r="C30" s="11" t="s">
        <v>9</v>
      </c>
      <c r="D30" s="151">
        <v>9062</v>
      </c>
      <c r="E30" s="151">
        <v>7617</v>
      </c>
      <c r="F30" s="151">
        <v>11228</v>
      </c>
      <c r="G30" s="113">
        <v>27907</v>
      </c>
      <c r="H30" s="83">
        <v>12627</v>
      </c>
      <c r="I30" s="83">
        <v>13392</v>
      </c>
      <c r="J30" s="83">
        <v>15694</v>
      </c>
      <c r="K30" s="112">
        <v>41713</v>
      </c>
      <c r="L30" s="83">
        <v>14670</v>
      </c>
      <c r="M30" s="83">
        <v>15359</v>
      </c>
      <c r="N30" s="83">
        <v>15568</v>
      </c>
      <c r="O30" s="112">
        <v>45597</v>
      </c>
      <c r="P30" s="151">
        <v>14378</v>
      </c>
      <c r="Q30" s="151">
        <v>13546</v>
      </c>
      <c r="R30" s="151">
        <v>12751</v>
      </c>
      <c r="S30" s="112">
        <v>40675</v>
      </c>
      <c r="T30" s="20">
        <v>155892</v>
      </c>
    </row>
    <row r="31" spans="1:20">
      <c r="A31" t="s">
        <v>23</v>
      </c>
      <c r="B31" s="11" t="s">
        <v>10</v>
      </c>
      <c r="C31" s="11" t="s">
        <v>11</v>
      </c>
      <c r="D31" s="151">
        <v>0</v>
      </c>
      <c r="E31" s="151">
        <v>0</v>
      </c>
      <c r="F31" s="151">
        <v>0</v>
      </c>
      <c r="G31" s="113">
        <v>0</v>
      </c>
      <c r="H31" s="83">
        <v>0</v>
      </c>
      <c r="I31" s="83">
        <v>0</v>
      </c>
      <c r="J31" s="83">
        <v>0</v>
      </c>
      <c r="K31" s="112">
        <v>0</v>
      </c>
      <c r="L31" s="83">
        <v>0</v>
      </c>
      <c r="M31" s="83">
        <v>0</v>
      </c>
      <c r="N31" s="83">
        <v>0</v>
      </c>
      <c r="O31" s="112">
        <v>0</v>
      </c>
      <c r="P31" s="151">
        <v>0</v>
      </c>
      <c r="Q31" s="151">
        <v>0</v>
      </c>
      <c r="R31" s="151">
        <v>0</v>
      </c>
      <c r="S31" s="112">
        <v>0</v>
      </c>
      <c r="T31" s="20">
        <v>0</v>
      </c>
    </row>
    <row r="32" spans="1:20">
      <c r="A32" t="s">
        <v>24</v>
      </c>
      <c r="B32" s="11" t="s">
        <v>12</v>
      </c>
      <c r="C32" s="11" t="s">
        <v>13</v>
      </c>
      <c r="D32" s="151">
        <v>5489</v>
      </c>
      <c r="E32" s="151">
        <v>4976</v>
      </c>
      <c r="F32" s="151">
        <v>7527</v>
      </c>
      <c r="G32" s="113">
        <v>17992</v>
      </c>
      <c r="H32" s="83">
        <v>8343</v>
      </c>
      <c r="I32" s="83">
        <v>8227</v>
      </c>
      <c r="J32" s="83">
        <v>9573</v>
      </c>
      <c r="K32" s="112">
        <v>26143</v>
      </c>
      <c r="L32" s="83">
        <v>8092</v>
      </c>
      <c r="M32" s="83">
        <v>6564</v>
      </c>
      <c r="N32" s="83">
        <v>10333</v>
      </c>
      <c r="O32" s="112">
        <v>24989</v>
      </c>
      <c r="P32" s="151">
        <v>9656</v>
      </c>
      <c r="Q32" s="151">
        <v>8221</v>
      </c>
      <c r="R32" s="151">
        <v>4719</v>
      </c>
      <c r="S32" s="112">
        <v>22596</v>
      </c>
      <c r="T32" s="20">
        <v>91720</v>
      </c>
    </row>
    <row r="33" spans="1:20" ht="6" customHeight="1">
      <c r="D33" s="68"/>
      <c r="E33" s="68"/>
      <c r="F33" s="68"/>
      <c r="G33" s="114"/>
      <c r="H33" s="144"/>
      <c r="I33" s="144"/>
      <c r="J33" s="144"/>
      <c r="K33" s="114"/>
      <c r="L33" s="68"/>
      <c r="M33" s="68"/>
      <c r="N33" s="68"/>
      <c r="O33" s="114"/>
      <c r="P33" s="144"/>
      <c r="Q33" s="145"/>
      <c r="R33" s="144"/>
      <c r="S33" s="114"/>
      <c r="T33" s="144"/>
    </row>
    <row r="34" spans="1:20" ht="22.5">
      <c r="A34" s="92" t="s">
        <v>31</v>
      </c>
      <c r="B34" s="106"/>
      <c r="C34" s="106"/>
      <c r="D34" s="104">
        <v>53772</v>
      </c>
      <c r="E34" s="104">
        <v>49109</v>
      </c>
      <c r="F34" s="104">
        <v>55897</v>
      </c>
      <c r="G34" s="111">
        <v>158778</v>
      </c>
      <c r="H34" s="104">
        <v>60834</v>
      </c>
      <c r="I34" s="104">
        <v>64356</v>
      </c>
      <c r="J34" s="104">
        <v>69525</v>
      </c>
      <c r="K34" s="111">
        <v>194715</v>
      </c>
      <c r="L34" s="104">
        <v>103731</v>
      </c>
      <c r="M34" s="104">
        <v>97762</v>
      </c>
      <c r="N34" s="104">
        <v>78456</v>
      </c>
      <c r="O34" s="111">
        <v>279949</v>
      </c>
      <c r="P34" s="104">
        <v>98375</v>
      </c>
      <c r="Q34" s="104">
        <v>13466</v>
      </c>
      <c r="R34" s="104">
        <v>21098</v>
      </c>
      <c r="S34" s="111">
        <v>132939</v>
      </c>
      <c r="T34" s="105">
        <v>766381</v>
      </c>
    </row>
    <row r="35" spans="1:20" ht="6" customHeight="1">
      <c r="D35" s="68"/>
      <c r="E35" s="68"/>
      <c r="F35" s="68"/>
      <c r="G35" s="113"/>
      <c r="H35" s="144"/>
      <c r="I35" s="144"/>
      <c r="J35" s="144"/>
      <c r="K35" s="112"/>
      <c r="L35" s="144"/>
      <c r="M35" s="144"/>
      <c r="N35" s="144"/>
      <c r="O35" s="112"/>
      <c r="P35" s="144"/>
      <c r="Q35" s="144"/>
      <c r="R35" s="144"/>
      <c r="S35" s="113"/>
      <c r="T35" s="144"/>
    </row>
    <row r="36" spans="1:20" ht="22.5" customHeight="1">
      <c r="A36" s="96" t="s">
        <v>32</v>
      </c>
      <c r="B36" s="97"/>
      <c r="C36" s="97"/>
      <c r="D36" s="109">
        <v>53749</v>
      </c>
      <c r="E36" s="109">
        <v>48661</v>
      </c>
      <c r="F36" s="109">
        <v>54946</v>
      </c>
      <c r="G36" s="113">
        <v>157356</v>
      </c>
      <c r="H36" s="109">
        <v>59931</v>
      </c>
      <c r="I36" s="109">
        <v>60528</v>
      </c>
      <c r="J36" s="109">
        <v>66001</v>
      </c>
      <c r="K36" s="112">
        <v>186460</v>
      </c>
      <c r="L36" s="109">
        <v>99631</v>
      </c>
      <c r="M36" s="109">
        <v>93899</v>
      </c>
      <c r="N36" s="109">
        <v>72806</v>
      </c>
      <c r="O36" s="112">
        <v>266336</v>
      </c>
      <c r="P36" s="109">
        <v>95114</v>
      </c>
      <c r="Q36" s="109">
        <v>13162</v>
      </c>
      <c r="R36" s="109">
        <v>20979</v>
      </c>
      <c r="S36" s="112">
        <v>129255</v>
      </c>
      <c r="T36" s="110">
        <v>739407</v>
      </c>
    </row>
    <row r="37" spans="1:20">
      <c r="A37" s="14" t="s">
        <v>18</v>
      </c>
      <c r="B37" s="15" t="s">
        <v>0</v>
      </c>
      <c r="C37" s="15" t="s">
        <v>1</v>
      </c>
      <c r="D37" s="151">
        <v>13143</v>
      </c>
      <c r="E37" s="151">
        <v>12498</v>
      </c>
      <c r="F37" s="151">
        <v>13265</v>
      </c>
      <c r="G37" s="113">
        <v>38906</v>
      </c>
      <c r="H37" s="83">
        <v>20483</v>
      </c>
      <c r="I37" s="83">
        <v>20678</v>
      </c>
      <c r="J37" s="83">
        <v>20419</v>
      </c>
      <c r="K37" s="112">
        <v>61580</v>
      </c>
      <c r="L37" s="83">
        <v>37327</v>
      </c>
      <c r="M37" s="83">
        <v>36717</v>
      </c>
      <c r="N37" s="83">
        <v>20480</v>
      </c>
      <c r="O37" s="112">
        <v>94524</v>
      </c>
      <c r="P37" s="151">
        <v>17701</v>
      </c>
      <c r="Q37" s="151">
        <v>5687</v>
      </c>
      <c r="R37" s="151">
        <v>10402</v>
      </c>
      <c r="S37" s="112">
        <v>33790</v>
      </c>
      <c r="T37" s="20">
        <v>228800</v>
      </c>
    </row>
    <row r="38" spans="1:20">
      <c r="A38" s="13" t="s">
        <v>19</v>
      </c>
      <c r="B38" s="15" t="s">
        <v>2</v>
      </c>
      <c r="C38" s="15" t="s">
        <v>3</v>
      </c>
      <c r="D38" s="151">
        <v>38341</v>
      </c>
      <c r="E38" s="151">
        <v>32199</v>
      </c>
      <c r="F38" s="151">
        <v>36172</v>
      </c>
      <c r="G38" s="113">
        <v>106712</v>
      </c>
      <c r="H38" s="83">
        <v>13128</v>
      </c>
      <c r="I38" s="83">
        <v>2189</v>
      </c>
      <c r="J38" s="83">
        <v>2028</v>
      </c>
      <c r="K38" s="112">
        <v>17345</v>
      </c>
      <c r="L38" s="83">
        <v>5642</v>
      </c>
      <c r="M38" s="83">
        <v>4882</v>
      </c>
      <c r="N38" s="83">
        <v>1345</v>
      </c>
      <c r="O38" s="112">
        <v>11869</v>
      </c>
      <c r="P38" s="151">
        <v>4592</v>
      </c>
      <c r="Q38" s="151">
        <v>780</v>
      </c>
      <c r="R38" s="151">
        <v>7707</v>
      </c>
      <c r="S38" s="112">
        <v>13079</v>
      </c>
      <c r="T38" s="20">
        <v>149005</v>
      </c>
    </row>
    <row r="39" spans="1:20">
      <c r="A39" s="13" t="s">
        <v>20</v>
      </c>
      <c r="B39" s="15" t="s">
        <v>4</v>
      </c>
      <c r="C39" s="15" t="s">
        <v>5</v>
      </c>
      <c r="D39" s="151">
        <v>2265</v>
      </c>
      <c r="E39" s="151">
        <v>3964</v>
      </c>
      <c r="F39" s="151">
        <v>5509</v>
      </c>
      <c r="G39" s="113">
        <v>11738</v>
      </c>
      <c r="H39" s="83">
        <v>26320</v>
      </c>
      <c r="I39" s="83">
        <v>37661</v>
      </c>
      <c r="J39" s="83">
        <v>43554</v>
      </c>
      <c r="K39" s="112">
        <v>107535</v>
      </c>
      <c r="L39" s="83">
        <v>56662</v>
      </c>
      <c r="M39" s="83">
        <v>52300</v>
      </c>
      <c r="N39" s="83">
        <v>50981</v>
      </c>
      <c r="O39" s="112">
        <v>159943</v>
      </c>
      <c r="P39" s="151">
        <v>72821</v>
      </c>
      <c r="Q39" s="151">
        <v>6695</v>
      </c>
      <c r="R39" s="151">
        <v>2870</v>
      </c>
      <c r="S39" s="112">
        <v>82386</v>
      </c>
      <c r="T39" s="20">
        <v>361602</v>
      </c>
    </row>
    <row r="40" spans="1:20" ht="6" customHeight="1">
      <c r="A40" s="13"/>
      <c r="B40" s="13"/>
      <c r="C40" s="13"/>
      <c r="D40" s="68"/>
      <c r="E40" s="68"/>
      <c r="F40" s="68"/>
      <c r="G40" s="113"/>
      <c r="H40" s="68"/>
      <c r="I40" s="144"/>
      <c r="J40" s="68"/>
      <c r="K40" s="112"/>
      <c r="L40" s="68"/>
      <c r="M40" s="68"/>
      <c r="N40" s="68"/>
      <c r="O40" s="112"/>
      <c r="P40" s="68"/>
      <c r="Q40" s="68"/>
      <c r="R40" s="68"/>
      <c r="S40" s="112"/>
      <c r="T40" s="20"/>
    </row>
    <row r="41" spans="1:20" ht="24" customHeight="1">
      <c r="A41" s="99" t="s">
        <v>33</v>
      </c>
      <c r="B41" s="100"/>
      <c r="C41" s="100"/>
      <c r="D41" s="107">
        <v>23</v>
      </c>
      <c r="E41" s="107">
        <v>448</v>
      </c>
      <c r="F41" s="107">
        <v>951</v>
      </c>
      <c r="G41" s="113">
        <v>1422</v>
      </c>
      <c r="H41" s="107">
        <v>903</v>
      </c>
      <c r="I41" s="107">
        <v>3828</v>
      </c>
      <c r="J41" s="107">
        <v>3524</v>
      </c>
      <c r="K41" s="112">
        <v>8255</v>
      </c>
      <c r="L41" s="107">
        <v>4100</v>
      </c>
      <c r="M41" s="107">
        <v>3863</v>
      </c>
      <c r="N41" s="107">
        <v>5650</v>
      </c>
      <c r="O41" s="112">
        <v>13613</v>
      </c>
      <c r="P41" s="107">
        <v>3261</v>
      </c>
      <c r="Q41" s="107">
        <v>304</v>
      </c>
      <c r="R41" s="107">
        <v>119</v>
      </c>
      <c r="S41" s="112">
        <v>3684</v>
      </c>
      <c r="T41" s="108">
        <v>26974</v>
      </c>
    </row>
    <row r="42" spans="1:20">
      <c r="A42" s="13" t="s">
        <v>21</v>
      </c>
      <c r="B42" s="15" t="s">
        <v>6</v>
      </c>
      <c r="C42" s="15" t="s">
        <v>7</v>
      </c>
      <c r="D42" s="151">
        <v>23</v>
      </c>
      <c r="E42" s="151">
        <v>394</v>
      </c>
      <c r="F42" s="151">
        <v>471</v>
      </c>
      <c r="G42" s="113">
        <v>888</v>
      </c>
      <c r="H42" s="83">
        <v>867</v>
      </c>
      <c r="I42" s="83">
        <v>2013</v>
      </c>
      <c r="J42" s="83">
        <v>2631</v>
      </c>
      <c r="K42" s="112">
        <v>5511</v>
      </c>
      <c r="L42" s="83">
        <v>3061</v>
      </c>
      <c r="M42" s="83">
        <v>2946</v>
      </c>
      <c r="N42" s="83">
        <v>4516</v>
      </c>
      <c r="O42" s="112">
        <v>10523</v>
      </c>
      <c r="P42" s="151">
        <v>2378</v>
      </c>
      <c r="Q42" s="151">
        <v>164</v>
      </c>
      <c r="R42" s="151">
        <v>51</v>
      </c>
      <c r="S42" s="112">
        <v>2593</v>
      </c>
      <c r="T42" s="20">
        <v>19515</v>
      </c>
    </row>
    <row r="43" spans="1:20">
      <c r="A43" s="13" t="s">
        <v>22</v>
      </c>
      <c r="B43" s="15" t="s">
        <v>8</v>
      </c>
      <c r="C43" s="15" t="s">
        <v>9</v>
      </c>
      <c r="D43" s="151">
        <v>0</v>
      </c>
      <c r="E43" s="151">
        <v>54</v>
      </c>
      <c r="F43" s="151">
        <v>274</v>
      </c>
      <c r="G43" s="113">
        <v>328</v>
      </c>
      <c r="H43" s="83">
        <v>0</v>
      </c>
      <c r="I43" s="83">
        <v>0</v>
      </c>
      <c r="J43" s="83">
        <v>0</v>
      </c>
      <c r="K43" s="112">
        <v>0</v>
      </c>
      <c r="L43" s="83">
        <v>32</v>
      </c>
      <c r="M43" s="83">
        <v>85</v>
      </c>
      <c r="N43" s="83">
        <v>40</v>
      </c>
      <c r="O43" s="112">
        <v>157</v>
      </c>
      <c r="P43" s="151">
        <v>0</v>
      </c>
      <c r="Q43" s="151">
        <v>58</v>
      </c>
      <c r="R43" s="151">
        <v>0</v>
      </c>
      <c r="S43" s="112">
        <v>58</v>
      </c>
      <c r="T43" s="20">
        <v>543</v>
      </c>
    </row>
    <row r="44" spans="1:20">
      <c r="A44" t="s">
        <v>23</v>
      </c>
      <c r="B44" s="11" t="s">
        <v>10</v>
      </c>
      <c r="C44" s="11" t="s">
        <v>11</v>
      </c>
      <c r="D44" s="151">
        <v>0</v>
      </c>
      <c r="E44" s="151">
        <v>0</v>
      </c>
      <c r="F44" s="151">
        <v>70</v>
      </c>
      <c r="G44" s="113">
        <v>70</v>
      </c>
      <c r="H44" s="83">
        <v>36</v>
      </c>
      <c r="I44" s="83">
        <v>1815</v>
      </c>
      <c r="J44" s="83">
        <v>893</v>
      </c>
      <c r="K44" s="112">
        <v>2744</v>
      </c>
      <c r="L44" s="83">
        <v>887</v>
      </c>
      <c r="M44" s="83">
        <v>832</v>
      </c>
      <c r="N44" s="83">
        <v>1094</v>
      </c>
      <c r="O44" s="112">
        <v>2813</v>
      </c>
      <c r="P44" s="151">
        <v>883</v>
      </c>
      <c r="Q44" s="151">
        <v>82</v>
      </c>
      <c r="R44" s="151">
        <v>68</v>
      </c>
      <c r="S44" s="112">
        <v>1033</v>
      </c>
      <c r="T44" s="20">
        <v>6660</v>
      </c>
    </row>
    <row r="45" spans="1:20">
      <c r="A45" t="s">
        <v>24</v>
      </c>
      <c r="B45" s="11" t="s">
        <v>12</v>
      </c>
      <c r="C45" s="11" t="s">
        <v>13</v>
      </c>
      <c r="D45" s="151">
        <v>0</v>
      </c>
      <c r="E45" s="151">
        <v>0</v>
      </c>
      <c r="F45" s="151">
        <v>136</v>
      </c>
      <c r="G45" s="113">
        <v>136</v>
      </c>
      <c r="H45" s="83">
        <v>0</v>
      </c>
      <c r="I45" s="83">
        <v>0</v>
      </c>
      <c r="J45" s="83">
        <v>0</v>
      </c>
      <c r="K45" s="112">
        <v>0</v>
      </c>
      <c r="L45" s="83">
        <v>120</v>
      </c>
      <c r="M45" s="83">
        <v>0</v>
      </c>
      <c r="N45" s="83">
        <v>0</v>
      </c>
      <c r="O45" s="112">
        <v>120</v>
      </c>
      <c r="P45" s="151">
        <v>0</v>
      </c>
      <c r="Q45" s="151">
        <v>0</v>
      </c>
      <c r="R45" s="151">
        <v>0</v>
      </c>
      <c r="S45" s="112">
        <v>0</v>
      </c>
      <c r="T45" s="20">
        <v>256</v>
      </c>
    </row>
    <row r="46" spans="1:20" ht="6" customHeight="1">
      <c r="A46" s="5"/>
      <c r="B46" s="5"/>
      <c r="C46" s="5"/>
      <c r="D46" s="71"/>
      <c r="E46" s="71"/>
      <c r="F46" s="71"/>
      <c r="G46" s="71"/>
      <c r="H46" s="152"/>
      <c r="I46" s="5"/>
      <c r="J46" s="5"/>
      <c r="K46" s="5"/>
      <c r="L46" s="5"/>
      <c r="M46" s="5"/>
      <c r="N46" s="5"/>
      <c r="O46" s="5"/>
      <c r="P46" s="152"/>
      <c r="Q46" s="5"/>
      <c r="R46" s="5"/>
      <c r="S46" s="5"/>
      <c r="T46" s="56"/>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sheetData>
  <hyperlinks>
    <hyperlink ref="T2" location="'Index-P'!A1" display="◄" xr:uid="{00000000-0004-0000-0700-000000000000}"/>
  </hyperlinks>
  <pageMargins left="0.78740157480314965" right="0.78740157480314965" top="0.55000000000000004" bottom="0.47" header="0.39" footer="0.24"/>
  <pageSetup paperSize="9" scale="75" orientation="landscape" r:id="rId1"/>
  <headerFooter alignWithMargins="0">
    <oddFooter>&amp;R&amp;6&amp;F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T60"/>
  <sheetViews>
    <sheetView zoomScaleNormal="100" workbookViewId="0">
      <pane xSplit="3" topLeftCell="D1" activePane="topRight" state="frozen"/>
      <selection pane="topRight" activeCell="T2" sqref="T2"/>
    </sheetView>
  </sheetViews>
  <sheetFormatPr baseColWidth="10" defaultRowHeight="11.25"/>
  <cols>
    <col min="1" max="1" width="26.6640625" customWidth="1"/>
    <col min="2" max="2" width="5.5" hidden="1" customWidth="1"/>
    <col min="3" max="3" width="6" customWidth="1"/>
    <col min="4" max="7" width="9.5" style="13" customWidth="1"/>
    <col min="8" max="19" width="9.5" customWidth="1"/>
    <col min="20" max="20" width="11" style="47" customWidth="1"/>
  </cols>
  <sheetData>
    <row r="1" spans="1:20" ht="6" customHeight="1"/>
    <row r="2" spans="1:20" ht="27" customHeight="1">
      <c r="A2" s="91" t="s">
        <v>29</v>
      </c>
      <c r="B2" s="3"/>
      <c r="C2" s="3"/>
      <c r="D2" s="3"/>
      <c r="T2" s="130" t="s">
        <v>65</v>
      </c>
    </row>
    <row r="3" spans="1:20" ht="12">
      <c r="A3" s="4" t="s">
        <v>34</v>
      </c>
    </row>
    <row r="4" spans="1:20" ht="12">
      <c r="A4" s="4" t="s">
        <v>51</v>
      </c>
    </row>
    <row r="5" spans="1:20" ht="6" customHeight="1"/>
    <row r="6" spans="1:20" ht="30" customHeight="1">
      <c r="A6" s="21">
        <v>2014</v>
      </c>
      <c r="B6" s="9" t="s">
        <v>26</v>
      </c>
      <c r="C6" s="10" t="s">
        <v>27</v>
      </c>
      <c r="D6" s="69" t="s">
        <v>35</v>
      </c>
      <c r="E6" s="70" t="s">
        <v>36</v>
      </c>
      <c r="F6" s="70" t="s">
        <v>37</v>
      </c>
      <c r="G6" s="70" t="s">
        <v>38</v>
      </c>
      <c r="H6" s="17" t="s">
        <v>39</v>
      </c>
      <c r="I6" s="18" t="s">
        <v>40</v>
      </c>
      <c r="J6" s="18" t="s">
        <v>41</v>
      </c>
      <c r="K6" s="18" t="s">
        <v>42</v>
      </c>
      <c r="L6" s="17" t="s">
        <v>43</v>
      </c>
      <c r="M6" s="18" t="s">
        <v>44</v>
      </c>
      <c r="N6" s="18" t="s">
        <v>45</v>
      </c>
      <c r="O6" s="18" t="s">
        <v>46</v>
      </c>
      <c r="P6" s="17" t="s">
        <v>47</v>
      </c>
      <c r="Q6" s="18" t="s">
        <v>48</v>
      </c>
      <c r="R6" s="18" t="s">
        <v>49</v>
      </c>
      <c r="S6" s="18" t="s">
        <v>50</v>
      </c>
      <c r="T6" s="66">
        <v>2014</v>
      </c>
    </row>
    <row r="7" spans="1:20" ht="3.75" customHeight="1"/>
    <row r="8" spans="1:20" ht="22.5" customHeight="1">
      <c r="A8" s="92" t="s">
        <v>29</v>
      </c>
      <c r="B8" s="93"/>
      <c r="C8" s="93"/>
      <c r="D8" s="104">
        <v>3329155</v>
      </c>
      <c r="E8" s="104">
        <v>3252568</v>
      </c>
      <c r="F8" s="104">
        <v>3859510</v>
      </c>
      <c r="G8" s="111">
        <v>10441233</v>
      </c>
      <c r="H8" s="104">
        <v>4017413</v>
      </c>
      <c r="I8" s="104">
        <v>3978639</v>
      </c>
      <c r="J8" s="104">
        <v>4210702</v>
      </c>
      <c r="K8" s="111">
        <v>12206754</v>
      </c>
      <c r="L8" s="104">
        <v>4619402</v>
      </c>
      <c r="M8" s="104">
        <v>4729989</v>
      </c>
      <c r="N8" s="104">
        <v>4293767</v>
      </c>
      <c r="O8" s="111">
        <v>13643158</v>
      </c>
      <c r="P8" s="104">
        <v>4321243</v>
      </c>
      <c r="Q8" s="104">
        <v>3242292</v>
      </c>
      <c r="R8" s="104">
        <v>3551751</v>
      </c>
      <c r="S8" s="111">
        <v>11115286</v>
      </c>
      <c r="T8" s="105">
        <v>47406431</v>
      </c>
    </row>
    <row r="9" spans="1:20" ht="6" customHeight="1">
      <c r="D9" s="68"/>
      <c r="E9" s="68"/>
      <c r="F9" s="68"/>
      <c r="G9" s="112"/>
      <c r="H9" s="144"/>
      <c r="I9" s="144"/>
      <c r="J9" s="144"/>
      <c r="K9" s="112"/>
      <c r="L9" s="144"/>
      <c r="M9" s="144"/>
      <c r="N9" s="144"/>
      <c r="O9" s="112"/>
      <c r="P9" s="144"/>
      <c r="Q9" s="144"/>
      <c r="R9" s="144"/>
      <c r="S9" s="112"/>
      <c r="T9" s="144"/>
    </row>
    <row r="10" spans="1:20" ht="22.5" customHeight="1">
      <c r="A10" s="96" t="s">
        <v>32</v>
      </c>
      <c r="B10" s="97"/>
      <c r="C10" s="97"/>
      <c r="D10" s="109">
        <v>3306962</v>
      </c>
      <c r="E10" s="109">
        <v>3230977</v>
      </c>
      <c r="F10" s="109">
        <v>3830261</v>
      </c>
      <c r="G10" s="113">
        <v>10368200</v>
      </c>
      <c r="H10" s="109">
        <v>3986920</v>
      </c>
      <c r="I10" s="109">
        <v>3942179</v>
      </c>
      <c r="J10" s="109">
        <v>4168012</v>
      </c>
      <c r="K10" s="112">
        <v>12097111</v>
      </c>
      <c r="L10" s="109">
        <v>4576148</v>
      </c>
      <c r="M10" s="109">
        <v>4690260</v>
      </c>
      <c r="N10" s="109">
        <v>4245532</v>
      </c>
      <c r="O10" s="112">
        <v>13511940</v>
      </c>
      <c r="P10" s="109">
        <v>4284614</v>
      </c>
      <c r="Q10" s="109">
        <v>3216718</v>
      </c>
      <c r="R10" s="109">
        <v>3528423</v>
      </c>
      <c r="S10" s="112">
        <v>11029755</v>
      </c>
      <c r="T10" s="110">
        <v>47007006</v>
      </c>
    </row>
    <row r="11" spans="1:20">
      <c r="A11" s="3" t="s">
        <v>18</v>
      </c>
      <c r="B11" s="11" t="s">
        <v>0</v>
      </c>
      <c r="C11" s="11" t="s">
        <v>1</v>
      </c>
      <c r="D11" s="151">
        <v>352530</v>
      </c>
      <c r="E11" s="151">
        <v>370910</v>
      </c>
      <c r="F11" s="151">
        <v>449930</v>
      </c>
      <c r="G11" s="113">
        <v>1173370</v>
      </c>
      <c r="H11" s="83">
        <v>558198</v>
      </c>
      <c r="I11" s="83">
        <v>580991</v>
      </c>
      <c r="J11" s="83">
        <v>625857</v>
      </c>
      <c r="K11" s="112">
        <v>1765046</v>
      </c>
      <c r="L11" s="68">
        <v>661226</v>
      </c>
      <c r="M11" s="144">
        <v>702558</v>
      </c>
      <c r="N11" s="144">
        <v>648862</v>
      </c>
      <c r="O11" s="112">
        <v>2012646</v>
      </c>
      <c r="P11" s="83">
        <v>636668</v>
      </c>
      <c r="Q11" s="83">
        <v>447601</v>
      </c>
      <c r="R11" s="83">
        <v>463323</v>
      </c>
      <c r="S11" s="112">
        <v>1547592</v>
      </c>
      <c r="T11" s="20">
        <v>6498654</v>
      </c>
    </row>
    <row r="12" spans="1:20">
      <c r="A12" t="s">
        <v>19</v>
      </c>
      <c r="B12" s="11" t="s">
        <v>2</v>
      </c>
      <c r="C12" s="11" t="s">
        <v>3</v>
      </c>
      <c r="D12" s="151">
        <v>1245551</v>
      </c>
      <c r="E12" s="151">
        <v>1217738</v>
      </c>
      <c r="F12" s="151">
        <v>1441884</v>
      </c>
      <c r="G12" s="113">
        <v>3905173</v>
      </c>
      <c r="H12" s="83">
        <v>1298372</v>
      </c>
      <c r="I12" s="83">
        <v>1197865</v>
      </c>
      <c r="J12" s="83">
        <v>1252235</v>
      </c>
      <c r="K12" s="112">
        <v>3748472</v>
      </c>
      <c r="L12" s="68">
        <v>1387874</v>
      </c>
      <c r="M12" s="144">
        <v>1404028</v>
      </c>
      <c r="N12" s="144">
        <v>1214043</v>
      </c>
      <c r="O12" s="112">
        <v>4005945</v>
      </c>
      <c r="P12" s="83">
        <v>1255984</v>
      </c>
      <c r="Q12" s="83">
        <v>950850</v>
      </c>
      <c r="R12" s="83">
        <v>1190911</v>
      </c>
      <c r="S12" s="112">
        <v>3397745</v>
      </c>
      <c r="T12" s="20">
        <v>15057335</v>
      </c>
    </row>
    <row r="13" spans="1:20">
      <c r="A13" t="s">
        <v>20</v>
      </c>
      <c r="B13" s="11" t="s">
        <v>4</v>
      </c>
      <c r="C13" s="11" t="s">
        <v>5</v>
      </c>
      <c r="D13" s="151">
        <v>1708881</v>
      </c>
      <c r="E13" s="151">
        <v>1642329</v>
      </c>
      <c r="F13" s="151">
        <v>1938447</v>
      </c>
      <c r="G13" s="113">
        <v>5289657</v>
      </c>
      <c r="H13" s="83">
        <v>2130350</v>
      </c>
      <c r="I13" s="83">
        <v>2163323</v>
      </c>
      <c r="J13" s="83">
        <v>2289920</v>
      </c>
      <c r="K13" s="112">
        <v>6583593</v>
      </c>
      <c r="L13" s="68">
        <v>2527048</v>
      </c>
      <c r="M13" s="144">
        <v>2583674</v>
      </c>
      <c r="N13" s="144">
        <v>2382627</v>
      </c>
      <c r="O13" s="112">
        <v>7493349</v>
      </c>
      <c r="P13" s="83">
        <v>2391962</v>
      </c>
      <c r="Q13" s="83">
        <v>1818267</v>
      </c>
      <c r="R13" s="83">
        <v>1874189</v>
      </c>
      <c r="S13" s="112">
        <v>6084418</v>
      </c>
      <c r="T13" s="20">
        <v>25451017</v>
      </c>
    </row>
    <row r="14" spans="1:20" ht="6" customHeight="1">
      <c r="D14" s="68"/>
      <c r="E14" s="68"/>
      <c r="F14" s="68"/>
      <c r="G14" s="113"/>
      <c r="H14" s="144"/>
      <c r="I14" s="144"/>
      <c r="J14" s="144"/>
      <c r="K14" s="112"/>
      <c r="L14" s="144"/>
      <c r="M14" s="144"/>
      <c r="N14" s="144"/>
      <c r="O14" s="112"/>
      <c r="P14" s="144"/>
      <c r="Q14" s="144"/>
      <c r="R14" s="144"/>
      <c r="S14" s="112"/>
      <c r="T14" s="144"/>
    </row>
    <row r="15" spans="1:20" ht="24" customHeight="1">
      <c r="A15" s="99" t="s">
        <v>33</v>
      </c>
      <c r="B15" s="100"/>
      <c r="C15" s="100"/>
      <c r="D15" s="107">
        <v>22193</v>
      </c>
      <c r="E15" s="107">
        <v>21591</v>
      </c>
      <c r="F15" s="107">
        <v>29249</v>
      </c>
      <c r="G15" s="113">
        <v>73033</v>
      </c>
      <c r="H15" s="107">
        <v>30493</v>
      </c>
      <c r="I15" s="107">
        <v>36460</v>
      </c>
      <c r="J15" s="107">
        <v>42690</v>
      </c>
      <c r="K15" s="112">
        <v>109643</v>
      </c>
      <c r="L15" s="107">
        <v>43254</v>
      </c>
      <c r="M15" s="107">
        <v>39729</v>
      </c>
      <c r="N15" s="107">
        <v>48235</v>
      </c>
      <c r="O15" s="112">
        <v>131218</v>
      </c>
      <c r="P15" s="107">
        <v>36629</v>
      </c>
      <c r="Q15" s="107">
        <v>25574</v>
      </c>
      <c r="R15" s="107">
        <v>23328</v>
      </c>
      <c r="S15" s="112">
        <v>85531</v>
      </c>
      <c r="T15" s="108">
        <v>399425</v>
      </c>
    </row>
    <row r="16" spans="1:20">
      <c r="A16" t="s">
        <v>21</v>
      </c>
      <c r="B16" s="11" t="s">
        <v>6</v>
      </c>
      <c r="C16" s="11" t="s">
        <v>7</v>
      </c>
      <c r="D16" s="151">
        <v>8918</v>
      </c>
      <c r="E16" s="151">
        <v>9043</v>
      </c>
      <c r="F16" s="151">
        <v>10745</v>
      </c>
      <c r="G16" s="113">
        <v>28706</v>
      </c>
      <c r="H16" s="83">
        <v>12447</v>
      </c>
      <c r="I16" s="83">
        <v>16362</v>
      </c>
      <c r="J16" s="83">
        <v>20478</v>
      </c>
      <c r="K16" s="112">
        <v>49287</v>
      </c>
      <c r="L16" s="68">
        <v>23400</v>
      </c>
      <c r="M16" s="68">
        <v>20661</v>
      </c>
      <c r="N16" s="68">
        <v>24996</v>
      </c>
      <c r="O16" s="112">
        <v>69057</v>
      </c>
      <c r="P16" s="83">
        <v>16976</v>
      </c>
      <c r="Q16" s="83">
        <v>7081</v>
      </c>
      <c r="R16" s="83">
        <v>6432</v>
      </c>
      <c r="S16" s="112">
        <v>30489</v>
      </c>
      <c r="T16" s="20">
        <v>177539</v>
      </c>
    </row>
    <row r="17" spans="1:20">
      <c r="A17" t="s">
        <v>22</v>
      </c>
      <c r="B17" s="11" t="s">
        <v>8</v>
      </c>
      <c r="C17" s="11" t="s">
        <v>9</v>
      </c>
      <c r="D17" s="151">
        <v>8290</v>
      </c>
      <c r="E17" s="151">
        <v>8072</v>
      </c>
      <c r="F17" s="151">
        <v>11912</v>
      </c>
      <c r="G17" s="113">
        <v>28274</v>
      </c>
      <c r="H17" s="83">
        <v>11470</v>
      </c>
      <c r="I17" s="83">
        <v>12165</v>
      </c>
      <c r="J17" s="83">
        <v>13236</v>
      </c>
      <c r="K17" s="112">
        <v>36871</v>
      </c>
      <c r="L17" s="68">
        <v>12703</v>
      </c>
      <c r="M17" s="68">
        <v>12865</v>
      </c>
      <c r="N17" s="68">
        <v>13276</v>
      </c>
      <c r="O17" s="112">
        <v>38844</v>
      </c>
      <c r="P17" s="83">
        <v>10152</v>
      </c>
      <c r="Q17" s="83">
        <v>10857</v>
      </c>
      <c r="R17" s="83">
        <v>10532</v>
      </c>
      <c r="S17" s="112">
        <v>31541</v>
      </c>
      <c r="T17" s="20">
        <v>135530</v>
      </c>
    </row>
    <row r="18" spans="1:20">
      <c r="A18" t="s">
        <v>23</v>
      </c>
      <c r="B18" s="11" t="s">
        <v>10</v>
      </c>
      <c r="C18" s="11" t="s">
        <v>11</v>
      </c>
      <c r="D18" s="151">
        <v>23</v>
      </c>
      <c r="E18" s="151">
        <v>0</v>
      </c>
      <c r="F18" s="151">
        <v>0</v>
      </c>
      <c r="G18" s="113">
        <v>23</v>
      </c>
      <c r="H18" s="83">
        <v>129</v>
      </c>
      <c r="I18" s="83">
        <v>168</v>
      </c>
      <c r="J18" s="83">
        <v>471</v>
      </c>
      <c r="K18" s="112">
        <v>768</v>
      </c>
      <c r="L18" s="68">
        <v>414</v>
      </c>
      <c r="M18" s="68">
        <v>398</v>
      </c>
      <c r="N18" s="68">
        <v>468</v>
      </c>
      <c r="O18" s="112">
        <v>1280</v>
      </c>
      <c r="P18" s="83">
        <v>158</v>
      </c>
      <c r="Q18" s="83">
        <v>10</v>
      </c>
      <c r="R18" s="83">
        <v>19</v>
      </c>
      <c r="S18" s="112">
        <v>187</v>
      </c>
      <c r="T18" s="20">
        <v>2258</v>
      </c>
    </row>
    <row r="19" spans="1:20">
      <c r="A19" t="s">
        <v>24</v>
      </c>
      <c r="B19" s="11" t="s">
        <v>12</v>
      </c>
      <c r="C19" s="11" t="s">
        <v>13</v>
      </c>
      <c r="D19" s="151">
        <v>4962</v>
      </c>
      <c r="E19" s="151">
        <v>4476</v>
      </c>
      <c r="F19" s="151">
        <v>6592</v>
      </c>
      <c r="G19" s="113">
        <v>16030</v>
      </c>
      <c r="H19" s="83">
        <v>6447</v>
      </c>
      <c r="I19" s="83">
        <v>7765</v>
      </c>
      <c r="J19" s="83">
        <v>8505</v>
      </c>
      <c r="K19" s="112">
        <v>22717</v>
      </c>
      <c r="L19" s="68">
        <v>6737</v>
      </c>
      <c r="M19" s="68">
        <v>5805</v>
      </c>
      <c r="N19" s="68">
        <v>9495</v>
      </c>
      <c r="O19" s="112">
        <v>22037</v>
      </c>
      <c r="P19" s="83">
        <v>9343</v>
      </c>
      <c r="Q19" s="83">
        <v>7626</v>
      </c>
      <c r="R19" s="83">
        <v>6345</v>
      </c>
      <c r="S19" s="112">
        <v>23314</v>
      </c>
      <c r="T19" s="20">
        <v>84098</v>
      </c>
    </row>
    <row r="20" spans="1:20" ht="6" customHeight="1">
      <c r="D20" s="68"/>
      <c r="E20" s="68"/>
      <c r="F20" s="68"/>
      <c r="G20" s="114"/>
      <c r="H20" s="144"/>
      <c r="I20" s="144"/>
      <c r="J20" s="144"/>
      <c r="K20" s="114"/>
      <c r="L20" s="144"/>
      <c r="M20" s="144"/>
      <c r="N20" s="144"/>
      <c r="O20" s="114"/>
      <c r="P20" s="144"/>
      <c r="Q20" s="144"/>
      <c r="R20" s="144"/>
      <c r="S20" s="114"/>
      <c r="T20" s="68"/>
    </row>
    <row r="21" spans="1:20" ht="22.5">
      <c r="A21" s="92" t="s">
        <v>30</v>
      </c>
      <c r="B21" s="103"/>
      <c r="C21" s="103"/>
      <c r="D21" s="104">
        <v>3278297</v>
      </c>
      <c r="E21" s="104">
        <v>3194606</v>
      </c>
      <c r="F21" s="104">
        <v>3791651</v>
      </c>
      <c r="G21" s="111">
        <v>10264554</v>
      </c>
      <c r="H21" s="104">
        <v>3962750</v>
      </c>
      <c r="I21" s="104">
        <v>3926685</v>
      </c>
      <c r="J21" s="104">
        <v>4140823</v>
      </c>
      <c r="K21" s="111">
        <v>12030258</v>
      </c>
      <c r="L21" s="104">
        <v>4508693</v>
      </c>
      <c r="M21" s="104">
        <v>4610818</v>
      </c>
      <c r="N21" s="104">
        <v>4197809</v>
      </c>
      <c r="O21" s="111">
        <v>13317320</v>
      </c>
      <c r="P21" s="104">
        <v>4205683</v>
      </c>
      <c r="Q21" s="104">
        <v>3223319</v>
      </c>
      <c r="R21" s="104">
        <v>3517320</v>
      </c>
      <c r="S21" s="111">
        <v>10946322</v>
      </c>
      <c r="T21" s="105">
        <v>46558454</v>
      </c>
    </row>
    <row r="22" spans="1:20" ht="6" customHeight="1">
      <c r="D22" s="68"/>
      <c r="E22" s="68"/>
      <c r="F22" s="68"/>
      <c r="G22" s="113"/>
      <c r="H22" s="144"/>
      <c r="I22" s="144"/>
      <c r="J22" s="144"/>
      <c r="K22" s="113"/>
      <c r="L22" s="144"/>
      <c r="M22" s="144"/>
      <c r="N22" s="144"/>
      <c r="O22" s="112"/>
      <c r="P22" s="144"/>
      <c r="Q22" s="144"/>
      <c r="R22" s="144"/>
      <c r="S22" s="113"/>
      <c r="T22" s="144"/>
    </row>
    <row r="23" spans="1:20" ht="22.5" customHeight="1">
      <c r="A23" s="96" t="s">
        <v>32</v>
      </c>
      <c r="B23" s="97"/>
      <c r="C23" s="97"/>
      <c r="D23" s="109">
        <v>3256204</v>
      </c>
      <c r="E23" s="109">
        <v>3173364</v>
      </c>
      <c r="F23" s="109">
        <v>3762852</v>
      </c>
      <c r="G23" s="113">
        <v>10192420</v>
      </c>
      <c r="H23" s="109">
        <v>3933138</v>
      </c>
      <c r="I23" s="109">
        <v>3892232</v>
      </c>
      <c r="J23" s="109">
        <v>4101709</v>
      </c>
      <c r="K23" s="112">
        <v>11927079</v>
      </c>
      <c r="L23" s="109">
        <v>4469661</v>
      </c>
      <c r="M23" s="109">
        <v>4575384</v>
      </c>
      <c r="N23" s="109">
        <v>4155553</v>
      </c>
      <c r="O23" s="112">
        <v>13200598</v>
      </c>
      <c r="P23" s="109">
        <v>4172030</v>
      </c>
      <c r="Q23" s="109">
        <v>3198341</v>
      </c>
      <c r="R23" s="109">
        <v>3494083</v>
      </c>
      <c r="S23" s="112">
        <v>10864454</v>
      </c>
      <c r="T23" s="110">
        <v>46184551</v>
      </c>
    </row>
    <row r="24" spans="1:20">
      <c r="A24" s="3" t="s">
        <v>18</v>
      </c>
      <c r="B24" s="11" t="s">
        <v>0</v>
      </c>
      <c r="C24" s="11" t="s">
        <v>1</v>
      </c>
      <c r="D24" s="151">
        <v>346449</v>
      </c>
      <c r="E24" s="151">
        <v>366880</v>
      </c>
      <c r="F24" s="151">
        <v>445286</v>
      </c>
      <c r="G24" s="113">
        <v>1158615</v>
      </c>
      <c r="H24" s="83">
        <v>544084</v>
      </c>
      <c r="I24" s="83">
        <v>568246</v>
      </c>
      <c r="J24" s="83">
        <v>606547</v>
      </c>
      <c r="K24" s="112">
        <v>1718877</v>
      </c>
      <c r="L24" s="68">
        <v>627869</v>
      </c>
      <c r="M24" s="144">
        <v>660681</v>
      </c>
      <c r="N24" s="144">
        <v>622157</v>
      </c>
      <c r="O24" s="112">
        <v>1910707</v>
      </c>
      <c r="P24" s="83">
        <v>612714</v>
      </c>
      <c r="Q24" s="83">
        <v>439059</v>
      </c>
      <c r="R24" s="83">
        <v>446560</v>
      </c>
      <c r="S24" s="112">
        <v>1498333</v>
      </c>
      <c r="T24" s="20">
        <v>6286532</v>
      </c>
    </row>
    <row r="25" spans="1:20">
      <c r="A25" t="s">
        <v>19</v>
      </c>
      <c r="B25" s="11" t="s">
        <v>2</v>
      </c>
      <c r="C25" s="11" t="s">
        <v>3</v>
      </c>
      <c r="D25" s="151">
        <v>1205418</v>
      </c>
      <c r="E25" s="151">
        <v>1174886</v>
      </c>
      <c r="F25" s="151">
        <v>1391144</v>
      </c>
      <c r="G25" s="113">
        <v>3771448</v>
      </c>
      <c r="H25" s="83">
        <v>1278661</v>
      </c>
      <c r="I25" s="83">
        <v>1191607</v>
      </c>
      <c r="J25" s="83">
        <v>1246127</v>
      </c>
      <c r="K25" s="112">
        <v>3716395</v>
      </c>
      <c r="L25" s="68">
        <v>1367042</v>
      </c>
      <c r="M25" s="144">
        <v>1385301</v>
      </c>
      <c r="N25" s="144">
        <v>1206894</v>
      </c>
      <c r="O25" s="112">
        <v>3959237</v>
      </c>
      <c r="P25" s="83">
        <v>1238345</v>
      </c>
      <c r="Q25" s="83">
        <v>949789</v>
      </c>
      <c r="R25" s="83">
        <v>1175692</v>
      </c>
      <c r="S25" s="112">
        <v>3363826</v>
      </c>
      <c r="T25" s="20">
        <v>14810906</v>
      </c>
    </row>
    <row r="26" spans="1:20">
      <c r="A26" t="s">
        <v>20</v>
      </c>
      <c r="B26" s="11" t="s">
        <v>4</v>
      </c>
      <c r="C26" s="11" t="s">
        <v>5</v>
      </c>
      <c r="D26" s="151">
        <v>1704337</v>
      </c>
      <c r="E26" s="151">
        <v>1631598</v>
      </c>
      <c r="F26" s="151">
        <v>1926422</v>
      </c>
      <c r="G26" s="113">
        <v>5262357</v>
      </c>
      <c r="H26" s="83">
        <v>2110393</v>
      </c>
      <c r="I26" s="83">
        <v>2132379</v>
      </c>
      <c r="J26" s="83">
        <v>2249035</v>
      </c>
      <c r="K26" s="112">
        <v>6491807</v>
      </c>
      <c r="L26" s="68">
        <v>2474750</v>
      </c>
      <c r="M26" s="144">
        <v>2529402</v>
      </c>
      <c r="N26" s="144">
        <v>2326502</v>
      </c>
      <c r="O26" s="112">
        <v>7330654</v>
      </c>
      <c r="P26" s="83">
        <v>2320971</v>
      </c>
      <c r="Q26" s="83">
        <v>1809493</v>
      </c>
      <c r="R26" s="83">
        <v>1871831</v>
      </c>
      <c r="S26" s="112">
        <v>6002295</v>
      </c>
      <c r="T26" s="20">
        <v>25087113</v>
      </c>
    </row>
    <row r="27" spans="1:20" ht="6" customHeight="1">
      <c r="D27" s="68"/>
      <c r="E27" s="68"/>
      <c r="F27" s="68"/>
      <c r="G27" s="113"/>
      <c r="H27" s="144"/>
      <c r="I27" s="144"/>
      <c r="J27" s="144"/>
      <c r="K27" s="112"/>
      <c r="L27" s="144"/>
      <c r="M27" s="144"/>
      <c r="N27" s="144"/>
      <c r="O27" s="112"/>
      <c r="P27" s="144"/>
      <c r="Q27" s="144"/>
      <c r="R27" s="144"/>
      <c r="S27" s="112"/>
      <c r="T27" s="144"/>
    </row>
    <row r="28" spans="1:20" ht="24" customHeight="1">
      <c r="A28" s="99" t="s">
        <v>33</v>
      </c>
      <c r="B28" s="100"/>
      <c r="C28" s="100"/>
      <c r="D28" s="107">
        <v>22093</v>
      </c>
      <c r="E28" s="107">
        <v>21242</v>
      </c>
      <c r="F28" s="107">
        <v>28799</v>
      </c>
      <c r="G28" s="113">
        <v>72134</v>
      </c>
      <c r="H28" s="107">
        <v>29612</v>
      </c>
      <c r="I28" s="107">
        <v>34453</v>
      </c>
      <c r="J28" s="107">
        <v>39114</v>
      </c>
      <c r="K28" s="112">
        <v>103179</v>
      </c>
      <c r="L28" s="107">
        <v>39032</v>
      </c>
      <c r="M28" s="107">
        <v>35434</v>
      </c>
      <c r="N28" s="107">
        <v>42256</v>
      </c>
      <c r="O28" s="112">
        <v>116722</v>
      </c>
      <c r="P28" s="107">
        <v>33653</v>
      </c>
      <c r="Q28" s="107">
        <v>24978</v>
      </c>
      <c r="R28" s="107">
        <v>23237</v>
      </c>
      <c r="S28" s="112">
        <v>81868</v>
      </c>
      <c r="T28" s="108">
        <v>373903</v>
      </c>
    </row>
    <row r="29" spans="1:20">
      <c r="A29" t="s">
        <v>21</v>
      </c>
      <c r="B29" s="11" t="s">
        <v>6</v>
      </c>
      <c r="C29" s="11" t="s">
        <v>7</v>
      </c>
      <c r="D29" s="151">
        <v>8841</v>
      </c>
      <c r="E29" s="151">
        <v>8848</v>
      </c>
      <c r="F29" s="151">
        <v>10594</v>
      </c>
      <c r="G29" s="113">
        <v>28283</v>
      </c>
      <c r="H29" s="83">
        <v>11701</v>
      </c>
      <c r="I29" s="83">
        <v>14903</v>
      </c>
      <c r="J29" s="83">
        <v>17497</v>
      </c>
      <c r="K29" s="112">
        <v>44101</v>
      </c>
      <c r="L29" s="68">
        <v>19634</v>
      </c>
      <c r="M29" s="144">
        <v>16849</v>
      </c>
      <c r="N29" s="144">
        <v>19615</v>
      </c>
      <c r="O29" s="112">
        <v>56098</v>
      </c>
      <c r="P29" s="83">
        <v>14158</v>
      </c>
      <c r="Q29" s="83">
        <v>6593</v>
      </c>
      <c r="R29" s="83">
        <v>6360</v>
      </c>
      <c r="S29" s="112">
        <v>27111</v>
      </c>
      <c r="T29" s="20">
        <v>155593</v>
      </c>
    </row>
    <row r="30" spans="1:20">
      <c r="A30" t="s">
        <v>22</v>
      </c>
      <c r="B30" s="11" t="s">
        <v>8</v>
      </c>
      <c r="C30" s="11" t="s">
        <v>9</v>
      </c>
      <c r="D30" s="151">
        <v>8290</v>
      </c>
      <c r="E30" s="151">
        <v>8072</v>
      </c>
      <c r="F30" s="151">
        <v>11613</v>
      </c>
      <c r="G30" s="113">
        <v>27975</v>
      </c>
      <c r="H30" s="83">
        <v>11464</v>
      </c>
      <c r="I30" s="83">
        <v>11966</v>
      </c>
      <c r="J30" s="83">
        <v>13112</v>
      </c>
      <c r="K30" s="112">
        <v>36542</v>
      </c>
      <c r="L30" s="68">
        <v>12703</v>
      </c>
      <c r="M30" s="144">
        <v>12780</v>
      </c>
      <c r="N30" s="144">
        <v>13146</v>
      </c>
      <c r="O30" s="112">
        <v>38629</v>
      </c>
      <c r="P30" s="83">
        <v>10152</v>
      </c>
      <c r="Q30" s="83">
        <v>10759</v>
      </c>
      <c r="R30" s="83">
        <v>10532</v>
      </c>
      <c r="S30" s="112">
        <v>31443</v>
      </c>
      <c r="T30" s="20">
        <v>134589</v>
      </c>
    </row>
    <row r="31" spans="1:20">
      <c r="A31" t="s">
        <v>23</v>
      </c>
      <c r="B31" s="11" t="s">
        <v>10</v>
      </c>
      <c r="C31" s="11" t="s">
        <v>11</v>
      </c>
      <c r="D31" s="151">
        <v>0</v>
      </c>
      <c r="E31" s="151">
        <v>0</v>
      </c>
      <c r="F31" s="151">
        <v>0</v>
      </c>
      <c r="G31" s="113">
        <v>0</v>
      </c>
      <c r="H31" s="83">
        <v>0</v>
      </c>
      <c r="I31" s="83">
        <v>0</v>
      </c>
      <c r="J31" s="83">
        <v>0</v>
      </c>
      <c r="K31" s="112">
        <v>0</v>
      </c>
      <c r="L31" s="68">
        <v>0</v>
      </c>
      <c r="M31" s="144">
        <v>0</v>
      </c>
      <c r="N31" s="144">
        <v>0</v>
      </c>
      <c r="O31" s="112">
        <v>0</v>
      </c>
      <c r="P31" s="83">
        <v>0</v>
      </c>
      <c r="Q31" s="83">
        <v>0</v>
      </c>
      <c r="R31" s="83">
        <v>0</v>
      </c>
      <c r="S31" s="112">
        <v>0</v>
      </c>
      <c r="T31" s="20">
        <v>0</v>
      </c>
    </row>
    <row r="32" spans="1:20">
      <c r="A32" t="s">
        <v>24</v>
      </c>
      <c r="B32" s="11" t="s">
        <v>12</v>
      </c>
      <c r="C32" s="11" t="s">
        <v>13</v>
      </c>
      <c r="D32" s="151">
        <v>4962</v>
      </c>
      <c r="E32" s="151">
        <v>4322</v>
      </c>
      <c r="F32" s="151">
        <v>6592</v>
      </c>
      <c r="G32" s="113">
        <v>15876</v>
      </c>
      <c r="H32" s="83">
        <v>6447</v>
      </c>
      <c r="I32" s="83">
        <v>7584</v>
      </c>
      <c r="J32" s="83">
        <v>8505</v>
      </c>
      <c r="K32" s="112">
        <v>22536</v>
      </c>
      <c r="L32" s="68">
        <v>6695</v>
      </c>
      <c r="M32" s="144">
        <v>5805</v>
      </c>
      <c r="N32" s="144">
        <v>9495</v>
      </c>
      <c r="O32" s="112">
        <v>21995</v>
      </c>
      <c r="P32" s="83">
        <v>9343</v>
      </c>
      <c r="Q32" s="83">
        <v>7626</v>
      </c>
      <c r="R32" s="83">
        <v>6345</v>
      </c>
      <c r="S32" s="112">
        <v>23314</v>
      </c>
      <c r="T32" s="20">
        <v>83721</v>
      </c>
    </row>
    <row r="33" spans="1:20" ht="6" customHeight="1">
      <c r="D33" s="68"/>
      <c r="E33" s="68"/>
      <c r="F33" s="68"/>
      <c r="G33" s="114"/>
      <c r="H33" s="144"/>
      <c r="I33" s="144"/>
      <c r="J33" s="144"/>
      <c r="K33" s="114"/>
      <c r="L33" s="144"/>
      <c r="M33" s="144"/>
      <c r="N33" s="144"/>
      <c r="O33" s="112"/>
      <c r="P33" s="144"/>
      <c r="Q33" s="145"/>
      <c r="R33" s="144"/>
      <c r="S33" s="114"/>
      <c r="T33" s="144"/>
    </row>
    <row r="34" spans="1:20" ht="22.5">
      <c r="A34" s="92" t="s">
        <v>31</v>
      </c>
      <c r="B34" s="106"/>
      <c r="C34" s="106"/>
      <c r="D34" s="104">
        <v>50858</v>
      </c>
      <c r="E34" s="104">
        <v>57962</v>
      </c>
      <c r="F34" s="104">
        <v>67859</v>
      </c>
      <c r="G34" s="111">
        <v>176679</v>
      </c>
      <c r="H34" s="104">
        <v>54663</v>
      </c>
      <c r="I34" s="104">
        <v>51954</v>
      </c>
      <c r="J34" s="104">
        <v>69879</v>
      </c>
      <c r="K34" s="111">
        <v>176496</v>
      </c>
      <c r="L34" s="104">
        <v>110709</v>
      </c>
      <c r="M34" s="104">
        <v>119171</v>
      </c>
      <c r="N34" s="104">
        <v>95958</v>
      </c>
      <c r="O34" s="111">
        <v>325838</v>
      </c>
      <c r="P34" s="104">
        <v>115560</v>
      </c>
      <c r="Q34" s="104">
        <v>18973</v>
      </c>
      <c r="R34" s="104">
        <v>34431</v>
      </c>
      <c r="S34" s="111">
        <v>168964</v>
      </c>
      <c r="T34" s="105">
        <v>847977</v>
      </c>
    </row>
    <row r="35" spans="1:20" ht="6" customHeight="1">
      <c r="D35" s="68"/>
      <c r="E35" s="68"/>
      <c r="F35" s="68"/>
      <c r="G35" s="113"/>
      <c r="H35" s="144"/>
      <c r="I35" s="144"/>
      <c r="J35" s="144"/>
      <c r="K35" s="112"/>
      <c r="L35" s="144"/>
      <c r="M35" s="144"/>
      <c r="N35" s="144"/>
      <c r="O35" s="112"/>
      <c r="P35" s="144"/>
      <c r="Q35" s="144"/>
      <c r="R35" s="144"/>
      <c r="S35" s="113"/>
      <c r="T35" s="144"/>
    </row>
    <row r="36" spans="1:20" ht="22.5" customHeight="1">
      <c r="A36" s="96" t="s">
        <v>32</v>
      </c>
      <c r="B36" s="97"/>
      <c r="C36" s="97"/>
      <c r="D36" s="109">
        <v>50758</v>
      </c>
      <c r="E36" s="109">
        <v>57613</v>
      </c>
      <c r="F36" s="109">
        <v>67409</v>
      </c>
      <c r="G36" s="113">
        <v>175780</v>
      </c>
      <c r="H36" s="109">
        <v>53782</v>
      </c>
      <c r="I36" s="109">
        <v>49947</v>
      </c>
      <c r="J36" s="109">
        <v>66303</v>
      </c>
      <c r="K36" s="112">
        <v>170032</v>
      </c>
      <c r="L36" s="109">
        <v>106487</v>
      </c>
      <c r="M36" s="109">
        <v>114876</v>
      </c>
      <c r="N36" s="109">
        <v>89979</v>
      </c>
      <c r="O36" s="112">
        <v>311342</v>
      </c>
      <c r="P36" s="109">
        <v>112584</v>
      </c>
      <c r="Q36" s="109">
        <v>18377</v>
      </c>
      <c r="R36" s="109">
        <v>34340</v>
      </c>
      <c r="S36" s="112">
        <v>165301</v>
      </c>
      <c r="T36" s="110">
        <v>822455</v>
      </c>
    </row>
    <row r="37" spans="1:20">
      <c r="A37" s="14" t="s">
        <v>18</v>
      </c>
      <c r="B37" s="15" t="s">
        <v>0</v>
      </c>
      <c r="C37" s="15" t="s">
        <v>1</v>
      </c>
      <c r="D37" s="151">
        <v>6081</v>
      </c>
      <c r="E37" s="151">
        <v>4030</v>
      </c>
      <c r="F37" s="151">
        <v>4644</v>
      </c>
      <c r="G37" s="113">
        <v>14755</v>
      </c>
      <c r="H37" s="83">
        <v>14114</v>
      </c>
      <c r="I37" s="83">
        <v>12745</v>
      </c>
      <c r="J37" s="83">
        <v>19310</v>
      </c>
      <c r="K37" s="112">
        <v>46169</v>
      </c>
      <c r="L37" s="68">
        <v>33357</v>
      </c>
      <c r="M37" s="68">
        <v>41877</v>
      </c>
      <c r="N37" s="68">
        <v>26705</v>
      </c>
      <c r="O37" s="112">
        <v>101939</v>
      </c>
      <c r="P37" s="83">
        <v>23954</v>
      </c>
      <c r="Q37" s="83">
        <v>8542</v>
      </c>
      <c r="R37" s="83">
        <v>16763</v>
      </c>
      <c r="S37" s="112">
        <v>49259</v>
      </c>
      <c r="T37" s="20">
        <v>212122</v>
      </c>
    </row>
    <row r="38" spans="1:20">
      <c r="A38" s="13" t="s">
        <v>19</v>
      </c>
      <c r="B38" s="15" t="s">
        <v>2</v>
      </c>
      <c r="C38" s="15" t="s">
        <v>3</v>
      </c>
      <c r="D38" s="151">
        <v>40133</v>
      </c>
      <c r="E38" s="151">
        <v>42852</v>
      </c>
      <c r="F38" s="151">
        <v>50740</v>
      </c>
      <c r="G38" s="113">
        <v>133725</v>
      </c>
      <c r="H38" s="83">
        <v>19711</v>
      </c>
      <c r="I38" s="83">
        <v>6258</v>
      </c>
      <c r="J38" s="83">
        <v>6108</v>
      </c>
      <c r="K38" s="112">
        <v>32077</v>
      </c>
      <c r="L38" s="68">
        <v>20832</v>
      </c>
      <c r="M38" s="68">
        <v>18727</v>
      </c>
      <c r="N38" s="68">
        <v>7149</v>
      </c>
      <c r="O38" s="112">
        <v>46708</v>
      </c>
      <c r="P38" s="83">
        <v>17639</v>
      </c>
      <c r="Q38" s="83">
        <v>1061</v>
      </c>
      <c r="R38" s="83">
        <v>15219</v>
      </c>
      <c r="S38" s="112">
        <v>33919</v>
      </c>
      <c r="T38" s="20">
        <v>246429</v>
      </c>
    </row>
    <row r="39" spans="1:20">
      <c r="A39" s="13" t="s">
        <v>20</v>
      </c>
      <c r="B39" s="15" t="s">
        <v>4</v>
      </c>
      <c r="C39" s="15" t="s">
        <v>5</v>
      </c>
      <c r="D39" s="151">
        <v>4544</v>
      </c>
      <c r="E39" s="151">
        <v>10731</v>
      </c>
      <c r="F39" s="151">
        <v>12025</v>
      </c>
      <c r="G39" s="113">
        <v>27300</v>
      </c>
      <c r="H39" s="83">
        <v>19957</v>
      </c>
      <c r="I39" s="83">
        <v>30944</v>
      </c>
      <c r="J39" s="83">
        <v>40885</v>
      </c>
      <c r="K39" s="112">
        <v>91786</v>
      </c>
      <c r="L39" s="68">
        <v>52298</v>
      </c>
      <c r="M39" s="68">
        <v>54272</v>
      </c>
      <c r="N39" s="68">
        <v>56125</v>
      </c>
      <c r="O39" s="112">
        <v>162695</v>
      </c>
      <c r="P39" s="83">
        <v>70991</v>
      </c>
      <c r="Q39" s="83">
        <v>8774</v>
      </c>
      <c r="R39" s="83">
        <v>2358</v>
      </c>
      <c r="S39" s="112">
        <v>82123</v>
      </c>
      <c r="T39" s="20">
        <v>363904</v>
      </c>
    </row>
    <row r="40" spans="1:20" ht="6" customHeight="1">
      <c r="A40" s="13"/>
      <c r="B40" s="13"/>
      <c r="C40" s="13"/>
      <c r="D40" s="68"/>
      <c r="E40" s="68"/>
      <c r="F40" s="68"/>
      <c r="G40" s="113"/>
      <c r="H40" s="68"/>
      <c r="I40" s="144"/>
      <c r="J40" s="68"/>
      <c r="K40" s="112"/>
      <c r="L40" s="68"/>
      <c r="M40" s="68"/>
      <c r="N40" s="68"/>
      <c r="O40" s="112"/>
      <c r="P40" s="68"/>
      <c r="Q40" s="68"/>
      <c r="R40" s="68"/>
      <c r="S40" s="112"/>
      <c r="T40" s="68"/>
    </row>
    <row r="41" spans="1:20" ht="24" customHeight="1">
      <c r="A41" s="99" t="s">
        <v>33</v>
      </c>
      <c r="B41" s="100"/>
      <c r="C41" s="100"/>
      <c r="D41" s="107">
        <v>100</v>
      </c>
      <c r="E41" s="107">
        <v>349</v>
      </c>
      <c r="F41" s="107">
        <v>450</v>
      </c>
      <c r="G41" s="113">
        <v>899</v>
      </c>
      <c r="H41" s="107">
        <v>881</v>
      </c>
      <c r="I41" s="107">
        <v>2007</v>
      </c>
      <c r="J41" s="107">
        <v>3576</v>
      </c>
      <c r="K41" s="112">
        <v>6464</v>
      </c>
      <c r="L41" s="107">
        <v>4222</v>
      </c>
      <c r="M41" s="107">
        <v>4295</v>
      </c>
      <c r="N41" s="107">
        <v>5979</v>
      </c>
      <c r="O41" s="112">
        <v>14496</v>
      </c>
      <c r="P41" s="107">
        <v>2976</v>
      </c>
      <c r="Q41" s="107">
        <v>596</v>
      </c>
      <c r="R41" s="107">
        <v>91</v>
      </c>
      <c r="S41" s="112">
        <v>3663</v>
      </c>
      <c r="T41" s="108">
        <v>25522</v>
      </c>
    </row>
    <row r="42" spans="1:20">
      <c r="A42" s="13" t="s">
        <v>21</v>
      </c>
      <c r="B42" s="15" t="s">
        <v>6</v>
      </c>
      <c r="C42" s="15" t="s">
        <v>7</v>
      </c>
      <c r="D42" s="151">
        <v>77</v>
      </c>
      <c r="E42" s="151">
        <v>195</v>
      </c>
      <c r="F42" s="151">
        <v>151</v>
      </c>
      <c r="G42" s="113">
        <v>423</v>
      </c>
      <c r="H42" s="83">
        <v>746</v>
      </c>
      <c r="I42" s="83">
        <v>1459</v>
      </c>
      <c r="J42" s="83">
        <v>2981</v>
      </c>
      <c r="K42" s="112">
        <v>5186</v>
      </c>
      <c r="L42" s="68">
        <v>3766</v>
      </c>
      <c r="M42" s="68">
        <v>3812</v>
      </c>
      <c r="N42" s="68">
        <v>5381</v>
      </c>
      <c r="O42" s="112">
        <v>12959</v>
      </c>
      <c r="P42" s="83">
        <v>2818</v>
      </c>
      <c r="Q42" s="83">
        <v>488</v>
      </c>
      <c r="R42" s="83">
        <v>72</v>
      </c>
      <c r="S42" s="112">
        <v>3378</v>
      </c>
      <c r="T42" s="20">
        <v>21946</v>
      </c>
    </row>
    <row r="43" spans="1:20">
      <c r="A43" s="13" t="s">
        <v>22</v>
      </c>
      <c r="B43" s="15" t="s">
        <v>8</v>
      </c>
      <c r="C43" s="15" t="s">
        <v>9</v>
      </c>
      <c r="D43" s="151">
        <v>0</v>
      </c>
      <c r="E43" s="151">
        <v>0</v>
      </c>
      <c r="F43" s="151">
        <v>299</v>
      </c>
      <c r="G43" s="113">
        <v>299</v>
      </c>
      <c r="H43" s="83">
        <v>6</v>
      </c>
      <c r="I43" s="83">
        <v>199</v>
      </c>
      <c r="J43" s="83">
        <v>124</v>
      </c>
      <c r="K43" s="112">
        <v>329</v>
      </c>
      <c r="L43" s="68">
        <v>0</v>
      </c>
      <c r="M43" s="68">
        <v>85</v>
      </c>
      <c r="N43" s="68">
        <v>130</v>
      </c>
      <c r="O43" s="112">
        <v>215</v>
      </c>
      <c r="P43" s="83">
        <v>0</v>
      </c>
      <c r="Q43" s="83">
        <v>98</v>
      </c>
      <c r="R43" s="83">
        <v>0</v>
      </c>
      <c r="S43" s="112">
        <v>98</v>
      </c>
      <c r="T43" s="20">
        <v>941</v>
      </c>
    </row>
    <row r="44" spans="1:20">
      <c r="A44" t="s">
        <v>23</v>
      </c>
      <c r="B44" s="11" t="s">
        <v>10</v>
      </c>
      <c r="C44" s="11" t="s">
        <v>11</v>
      </c>
      <c r="D44" s="151">
        <v>23</v>
      </c>
      <c r="E44" s="151">
        <v>0</v>
      </c>
      <c r="F44" s="151">
        <v>0</v>
      </c>
      <c r="G44" s="113">
        <v>23</v>
      </c>
      <c r="H44" s="83">
        <v>129</v>
      </c>
      <c r="I44" s="83">
        <v>168</v>
      </c>
      <c r="J44" s="83">
        <v>471</v>
      </c>
      <c r="K44" s="112">
        <v>768</v>
      </c>
      <c r="L44" s="68">
        <v>414</v>
      </c>
      <c r="M44" s="144">
        <v>398</v>
      </c>
      <c r="N44" s="144">
        <v>468</v>
      </c>
      <c r="O44" s="112">
        <v>1280</v>
      </c>
      <c r="P44" s="83">
        <v>158</v>
      </c>
      <c r="Q44" s="83">
        <v>10</v>
      </c>
      <c r="R44" s="83">
        <v>19</v>
      </c>
      <c r="S44" s="112">
        <v>187</v>
      </c>
      <c r="T44" s="20">
        <v>2258</v>
      </c>
    </row>
    <row r="45" spans="1:20">
      <c r="A45" t="s">
        <v>24</v>
      </c>
      <c r="B45" s="11" t="s">
        <v>12</v>
      </c>
      <c r="C45" s="11" t="s">
        <v>13</v>
      </c>
      <c r="D45" s="151">
        <v>0</v>
      </c>
      <c r="E45" s="151">
        <v>154</v>
      </c>
      <c r="F45" s="151">
        <v>0</v>
      </c>
      <c r="G45" s="113">
        <v>154</v>
      </c>
      <c r="H45" s="83">
        <v>0</v>
      </c>
      <c r="I45" s="83">
        <v>181</v>
      </c>
      <c r="J45" s="83">
        <v>0</v>
      </c>
      <c r="K45" s="112">
        <v>181</v>
      </c>
      <c r="L45" s="68">
        <v>42</v>
      </c>
      <c r="M45" s="144">
        <v>0</v>
      </c>
      <c r="N45" s="144">
        <v>0</v>
      </c>
      <c r="O45" s="112">
        <v>42</v>
      </c>
      <c r="P45" s="83">
        <v>0</v>
      </c>
      <c r="Q45" s="83">
        <v>0</v>
      </c>
      <c r="R45" s="83">
        <v>0</v>
      </c>
      <c r="S45" s="112">
        <v>0</v>
      </c>
      <c r="T45" s="20">
        <v>377</v>
      </c>
    </row>
    <row r="46" spans="1:20" ht="6" customHeight="1">
      <c r="A46" s="5"/>
      <c r="B46" s="5"/>
      <c r="C46" s="5"/>
      <c r="D46" s="71"/>
      <c r="E46" s="71"/>
      <c r="F46" s="71"/>
      <c r="G46" s="71"/>
      <c r="H46" s="5"/>
      <c r="I46" s="5"/>
      <c r="J46" s="5"/>
      <c r="K46" s="5"/>
      <c r="L46" s="5"/>
      <c r="M46" s="5"/>
      <c r="N46" s="5"/>
      <c r="O46" s="5"/>
      <c r="P46" s="152"/>
      <c r="Q46" s="5"/>
      <c r="R46" s="5"/>
      <c r="S46" s="5"/>
      <c r="T46" s="56"/>
    </row>
    <row r="47" spans="1:20" ht="3.75" customHeight="1"/>
    <row r="48" spans="1:20" ht="12.75">
      <c r="A48" s="12" t="s">
        <v>14</v>
      </c>
      <c r="B48" s="8"/>
    </row>
    <row r="49" spans="1:2" ht="12.75">
      <c r="A49" s="8" t="s">
        <v>15</v>
      </c>
      <c r="B49" s="8"/>
    </row>
    <row r="50" spans="1:2" ht="12.75">
      <c r="A50" s="8" t="s">
        <v>16</v>
      </c>
      <c r="B50" s="8"/>
    </row>
    <row r="51" spans="1:2" ht="12.75">
      <c r="A51" s="8" t="s">
        <v>17</v>
      </c>
      <c r="B51" s="8"/>
    </row>
    <row r="52" spans="1:2" ht="6" customHeight="1">
      <c r="A52" s="8"/>
      <c r="B52" s="8"/>
    </row>
    <row r="53" spans="1:2" ht="12.75">
      <c r="A53" s="8" t="s">
        <v>25</v>
      </c>
      <c r="B53" s="8"/>
    </row>
    <row r="54" spans="1:2" ht="12.75">
      <c r="A54" s="8" t="s">
        <v>28</v>
      </c>
      <c r="B54" s="8"/>
    </row>
    <row r="55" spans="1:2" ht="6" customHeight="1"/>
    <row r="56" spans="1:2" ht="12.75">
      <c r="A56" s="6" t="s">
        <v>52</v>
      </c>
    </row>
    <row r="57" spans="1:2" ht="12.75">
      <c r="A57" s="6" t="s">
        <v>55</v>
      </c>
    </row>
    <row r="58" spans="1:2" ht="12.75">
      <c r="A58" s="6" t="s">
        <v>135</v>
      </c>
    </row>
    <row r="59" spans="1:2" ht="12.75">
      <c r="A59" s="6" t="s">
        <v>136</v>
      </c>
    </row>
    <row r="60" spans="1:2" ht="12.75">
      <c r="A60" s="7" t="s">
        <v>132</v>
      </c>
    </row>
  </sheetData>
  <hyperlinks>
    <hyperlink ref="T2" location="'Index-P'!A1" display="◄" xr:uid="{00000000-0004-0000-0800-000000000000}"/>
  </hyperlinks>
  <pageMargins left="0.78740157480314965" right="0.78740157480314965" top="0.55000000000000004" bottom="0.47" header="0.39" footer="0.24"/>
  <pageSetup paperSize="9" scale="77" orientation="landscape" r:id="rId1"/>
  <headerFooter alignWithMargins="0">
    <oddFooter>&amp;R&amp;6&amp;F &amp;A</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47</vt:i4>
      </vt:variant>
      <vt:variant>
        <vt:lpstr>Benannte Bereiche</vt:lpstr>
      </vt:variant>
      <vt:variant>
        <vt:i4>45</vt:i4>
      </vt:variant>
    </vt:vector>
  </HeadingPairs>
  <TitlesOfParts>
    <vt:vector size="92" baseType="lpstr">
      <vt:lpstr>Index</vt:lpstr>
      <vt:lpstr>Index-P</vt:lpstr>
      <vt:lpstr>G-95-18</vt:lpstr>
      <vt:lpstr>P-50-18</vt:lpstr>
      <vt:lpstr>P-18</vt:lpstr>
      <vt:lpstr>P-17</vt:lpstr>
      <vt:lpstr>P-16</vt:lpstr>
      <vt:lpstr>P-15</vt:lpstr>
      <vt:lpstr>P-14</vt:lpstr>
      <vt:lpstr>P-13</vt:lpstr>
      <vt:lpstr>P-12</vt:lpstr>
      <vt:lpstr>P-11</vt:lpstr>
      <vt:lpstr>P-10</vt:lpstr>
      <vt:lpstr>P-09</vt:lpstr>
      <vt:lpstr>P-08</vt:lpstr>
      <vt:lpstr>P-07 </vt:lpstr>
      <vt:lpstr>P-06</vt:lpstr>
      <vt:lpstr>P-05</vt:lpstr>
      <vt:lpstr>P-04</vt:lpstr>
      <vt:lpstr>P-03</vt:lpstr>
      <vt:lpstr>P-02</vt:lpstr>
      <vt:lpstr>P-01</vt:lpstr>
      <vt:lpstr>P-00</vt:lpstr>
      <vt:lpstr>Def-P</vt:lpstr>
      <vt:lpstr>Index-P-TR</vt:lpstr>
      <vt:lpstr>G-P-TR-00-18</vt:lpstr>
      <vt:lpstr>P-TR-00-18</vt:lpstr>
      <vt:lpstr>P-TR-18</vt:lpstr>
      <vt:lpstr>P-TR-17</vt:lpstr>
      <vt:lpstr>P-TR-16</vt:lpstr>
      <vt:lpstr>P-TR-15</vt:lpstr>
      <vt:lpstr>P-TR-14</vt:lpstr>
      <vt:lpstr>P-TR-13</vt:lpstr>
      <vt:lpstr>P-TR-12</vt:lpstr>
      <vt:lpstr>P-TR-11</vt:lpstr>
      <vt:lpstr>P-TR-10</vt:lpstr>
      <vt:lpstr>P-TR-09</vt:lpstr>
      <vt:lpstr>P-TR-08</vt:lpstr>
      <vt:lpstr>P-TR-07</vt:lpstr>
      <vt:lpstr>P-TR-06</vt:lpstr>
      <vt:lpstr>P-TR-05</vt:lpstr>
      <vt:lpstr>P-TR-04</vt:lpstr>
      <vt:lpstr>P-TR-03</vt:lpstr>
      <vt:lpstr>P-TR-02</vt:lpstr>
      <vt:lpstr>P-TR-01</vt:lpstr>
      <vt:lpstr>P-TR-00</vt:lpstr>
      <vt:lpstr>Def-P-TR</vt:lpstr>
      <vt:lpstr>'G-95-18'!Druckbereich</vt:lpstr>
      <vt:lpstr>'G-P-TR-00-18'!Druckbereich</vt:lpstr>
      <vt:lpstr>Index!Druckbereich</vt:lpstr>
      <vt:lpstr>'Index-P'!Druckbereich</vt:lpstr>
      <vt:lpstr>'Index-P-TR'!Druckbereich</vt:lpstr>
      <vt:lpstr>'P-00'!Druckbereich</vt:lpstr>
      <vt:lpstr>'P-01'!Druckbereich</vt:lpstr>
      <vt:lpstr>'P-02'!Druckbereich</vt:lpstr>
      <vt:lpstr>'P-03'!Druckbereich</vt:lpstr>
      <vt:lpstr>'P-04'!Druckbereich</vt:lpstr>
      <vt:lpstr>'P-05'!Druckbereich</vt:lpstr>
      <vt:lpstr>'P-06'!Druckbereich</vt:lpstr>
      <vt:lpstr>'P-07 '!Druckbereich</vt:lpstr>
      <vt:lpstr>'P-08'!Druckbereich</vt:lpstr>
      <vt:lpstr>'P-09'!Druckbereich</vt:lpstr>
      <vt:lpstr>'P-10'!Druckbereich</vt:lpstr>
      <vt:lpstr>'P-11'!Druckbereich</vt:lpstr>
      <vt:lpstr>'P-12'!Druckbereich</vt:lpstr>
      <vt:lpstr>'P-13'!Druckbereich</vt:lpstr>
      <vt:lpstr>'P-14'!Druckbereich</vt:lpstr>
      <vt:lpstr>'P-15'!Druckbereich</vt:lpstr>
      <vt:lpstr>'P-16'!Druckbereich</vt:lpstr>
      <vt:lpstr>'P-17'!Druckbereich</vt:lpstr>
      <vt:lpstr>'P-18'!Druckbereich</vt:lpstr>
      <vt:lpstr>'P-50-18'!Druckbereich</vt:lpstr>
      <vt:lpstr>'P-TR-00'!Druckbereich</vt:lpstr>
      <vt:lpstr>'P-TR-00-18'!Druckbereich</vt:lpstr>
      <vt:lpstr>'P-TR-01'!Druckbereich</vt:lpstr>
      <vt:lpstr>'P-TR-02'!Druckbereich</vt:lpstr>
      <vt:lpstr>'P-TR-03'!Druckbereich</vt:lpstr>
      <vt:lpstr>'P-TR-04'!Druckbereich</vt:lpstr>
      <vt:lpstr>'P-TR-05'!Druckbereich</vt:lpstr>
      <vt:lpstr>'P-TR-06'!Druckbereich</vt:lpstr>
      <vt:lpstr>'P-TR-07'!Druckbereich</vt:lpstr>
      <vt:lpstr>'P-TR-08'!Druckbereich</vt:lpstr>
      <vt:lpstr>'P-TR-09'!Druckbereich</vt:lpstr>
      <vt:lpstr>'P-TR-10'!Druckbereich</vt:lpstr>
      <vt:lpstr>'P-TR-11'!Druckbereich</vt:lpstr>
      <vt:lpstr>'P-TR-12'!Druckbereich</vt:lpstr>
      <vt:lpstr>'P-TR-13'!Druckbereich</vt:lpstr>
      <vt:lpstr>'P-TR-14'!Druckbereich</vt:lpstr>
      <vt:lpstr>'P-TR-15'!Druckbereich</vt:lpstr>
      <vt:lpstr>'P-TR-16'!Druckbereich</vt:lpstr>
      <vt:lpstr>'P-TR-17'!Druckbereich</vt:lpstr>
      <vt:lpstr>'P-TR-18'!Druckbereich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Strahm Caroline BFS</dc:creator>
  <cp:lastModifiedBy>Luca</cp:lastModifiedBy>
  <cp:lastPrinted>2019-03-21T10:21:18Z</cp:lastPrinted>
  <dcterms:created xsi:type="dcterms:W3CDTF">2004-06-15T15:08:17Z</dcterms:created>
  <dcterms:modified xsi:type="dcterms:W3CDTF">2019-05-12T18:20:09Z</dcterms:modified>
</cp:coreProperties>
</file>