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IF" sheetId="1" r:id="rId1"/>
    <sheet name="IFERROR" sheetId="2" r:id="rId2"/>
    <sheet name="NIK Sensor" sheetId="3" r:id="rId3"/>
  </sheets>
  <definedNames>
    <definedName name="_xlnm._FilterDatabase" localSheetId="1" hidden="1">IFERROR!$A$1:$C$6</definedName>
  </definedNames>
  <calcPr calcId="145621"/>
</workbook>
</file>

<file path=xl/calcChain.xml><?xml version="1.0" encoding="utf-8"?>
<calcChain xmlns="http://schemas.openxmlformats.org/spreadsheetml/2006/main">
  <c r="D4" i="3" l="1"/>
  <c r="D5" i="3"/>
  <c r="D6" i="3"/>
  <c r="D3" i="3"/>
  <c r="D2" i="3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2" i="1"/>
  <c r="D2" i="1" s="1"/>
</calcChain>
</file>

<file path=xl/sharedStrings.xml><?xml version="1.0" encoding="utf-8"?>
<sst xmlns="http://schemas.openxmlformats.org/spreadsheetml/2006/main" count="58" uniqueCount="44">
  <si>
    <t>Nama Murid</t>
  </si>
  <si>
    <t>Jenis Kelamin</t>
  </si>
  <si>
    <t>Skor</t>
  </si>
  <si>
    <t>Nilai</t>
  </si>
  <si>
    <t>Nilai Akhir</t>
  </si>
  <si>
    <t>Andi</t>
  </si>
  <si>
    <t>Budi</t>
  </si>
  <si>
    <t>Clara</t>
  </si>
  <si>
    <t>Dewi</t>
  </si>
  <si>
    <t>Eko</t>
  </si>
  <si>
    <t>Gina</t>
  </si>
  <si>
    <t>Fiona</t>
  </si>
  <si>
    <t>Juned</t>
  </si>
  <si>
    <t>Iqbal</t>
  </si>
  <si>
    <t>Gia</t>
  </si>
  <si>
    <t>Hio</t>
  </si>
  <si>
    <t>L</t>
  </si>
  <si>
    <t>P</t>
  </si>
  <si>
    <t>91-100</t>
  </si>
  <si>
    <t>A</t>
  </si>
  <si>
    <t>71-90</t>
  </si>
  <si>
    <t>B</t>
  </si>
  <si>
    <t>51-70</t>
  </si>
  <si>
    <t>C</t>
  </si>
  <si>
    <t>0-50</t>
  </si>
  <si>
    <t>D</t>
  </si>
  <si>
    <t>Nama Buah</t>
  </si>
  <si>
    <t>Apel</t>
  </si>
  <si>
    <t>Jeruk</t>
  </si>
  <si>
    <t>Anggur</t>
  </si>
  <si>
    <t>Melon</t>
  </si>
  <si>
    <t>Semangka</t>
  </si>
  <si>
    <t>Harga</t>
  </si>
  <si>
    <t>Stok</t>
  </si>
  <si>
    <t>Cek Stok</t>
  </si>
  <si>
    <t>Lychee</t>
  </si>
  <si>
    <t>No</t>
  </si>
  <si>
    <t>Nama</t>
  </si>
  <si>
    <t>NIK</t>
  </si>
  <si>
    <t>NIK disensor</t>
  </si>
  <si>
    <t xml:space="preserve">Ruben </t>
  </si>
  <si>
    <t>Disti</t>
  </si>
  <si>
    <t>Aryanemar</t>
  </si>
  <si>
    <t>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</si>
</sst>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0" borderId="0" xfId="0" applyNumberFormat="1"/>
    <xf numFmtId="0" fontId="2" fillId="4" borderId="0" xfId="0" applyFont="1" applyFill="1"/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1" sqref="E11"/>
    </sheetView>
  </sheetViews>
  <sheetFormatPr defaultRowHeight="15" x14ac:dyDescent="0.25"/>
  <cols>
    <col min="1" max="1" width="11.85546875" bestFit="1" customWidth="1"/>
    <col min="2" max="2" width="13.28515625" bestFit="1" customWidth="1"/>
    <col min="7" max="7" width="10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2</v>
      </c>
      <c r="G1" s="2" t="s">
        <v>4</v>
      </c>
    </row>
    <row r="2" spans="1:7" x14ac:dyDescent="0.25">
      <c r="A2" s="4" t="s">
        <v>5</v>
      </c>
      <c r="B2" s="4" t="s">
        <v>16</v>
      </c>
      <c r="C2" s="4">
        <f ca="1">RANDBETWEEN(40,100)</f>
        <v>84</v>
      </c>
      <c r="D2" s="4" t="str">
        <f ca="1">IF(C2&gt;90,"A",IF(C2&gt;=60,"B",IF(C2&gt;=50,"C","D")))</f>
        <v>B</v>
      </c>
      <c r="F2" s="3" t="s">
        <v>18</v>
      </c>
      <c r="G2" s="3" t="s">
        <v>19</v>
      </c>
    </row>
    <row r="3" spans="1:7" x14ac:dyDescent="0.25">
      <c r="A3" s="4" t="s">
        <v>6</v>
      </c>
      <c r="B3" s="4" t="s">
        <v>16</v>
      </c>
      <c r="C3" s="4">
        <f t="shared" ref="C3:C12" ca="1" si="0">RANDBETWEEN(40,100)</f>
        <v>74</v>
      </c>
      <c r="D3" s="4" t="str">
        <f t="shared" ref="D3:D12" ca="1" si="1">IF(C3&gt;90,"A",IF(C3&gt;=60,"B",IF(C3&gt;=50,"C","D")))</f>
        <v>B</v>
      </c>
      <c r="F3" s="3" t="s">
        <v>20</v>
      </c>
      <c r="G3" s="3" t="s">
        <v>21</v>
      </c>
    </row>
    <row r="4" spans="1:7" x14ac:dyDescent="0.25">
      <c r="A4" s="4" t="s">
        <v>7</v>
      </c>
      <c r="B4" s="4" t="s">
        <v>17</v>
      </c>
      <c r="C4" s="4">
        <f t="shared" ca="1" si="0"/>
        <v>78</v>
      </c>
      <c r="D4" s="4" t="str">
        <f t="shared" ca="1" si="1"/>
        <v>B</v>
      </c>
      <c r="F4" s="3" t="s">
        <v>22</v>
      </c>
      <c r="G4" s="3" t="s">
        <v>23</v>
      </c>
    </row>
    <row r="5" spans="1:7" x14ac:dyDescent="0.25">
      <c r="A5" s="4" t="s">
        <v>8</v>
      </c>
      <c r="B5" s="4" t="s">
        <v>17</v>
      </c>
      <c r="C5" s="4">
        <f t="shared" ca="1" si="0"/>
        <v>67</v>
      </c>
      <c r="D5" s="4" t="str">
        <f t="shared" ca="1" si="1"/>
        <v>B</v>
      </c>
      <c r="F5" s="3" t="s">
        <v>24</v>
      </c>
      <c r="G5" s="3" t="s">
        <v>25</v>
      </c>
    </row>
    <row r="6" spans="1:7" x14ac:dyDescent="0.25">
      <c r="A6" s="4" t="s">
        <v>9</v>
      </c>
      <c r="B6" s="4" t="s">
        <v>16</v>
      </c>
      <c r="C6" s="4">
        <f t="shared" ca="1" si="0"/>
        <v>48</v>
      </c>
      <c r="D6" s="4" t="str">
        <f t="shared" ca="1" si="1"/>
        <v>D</v>
      </c>
    </row>
    <row r="7" spans="1:7" x14ac:dyDescent="0.25">
      <c r="A7" s="4" t="s">
        <v>10</v>
      </c>
      <c r="B7" s="4" t="s">
        <v>17</v>
      </c>
      <c r="C7" s="4">
        <f t="shared" ca="1" si="0"/>
        <v>62</v>
      </c>
      <c r="D7" s="4" t="str">
        <f t="shared" ca="1" si="1"/>
        <v>B</v>
      </c>
    </row>
    <row r="8" spans="1:7" x14ac:dyDescent="0.25">
      <c r="A8" s="4" t="s">
        <v>11</v>
      </c>
      <c r="B8" s="4" t="s">
        <v>17</v>
      </c>
      <c r="C8" s="4">
        <f t="shared" ca="1" si="0"/>
        <v>52</v>
      </c>
      <c r="D8" s="4" t="str">
        <f t="shared" ca="1" si="1"/>
        <v>C</v>
      </c>
    </row>
    <row r="9" spans="1:7" x14ac:dyDescent="0.25">
      <c r="A9" s="4" t="s">
        <v>12</v>
      </c>
      <c r="B9" s="4" t="s">
        <v>16</v>
      </c>
      <c r="C9" s="4">
        <f t="shared" ca="1" si="0"/>
        <v>51</v>
      </c>
      <c r="D9" s="4" t="str">
        <f t="shared" ca="1" si="1"/>
        <v>C</v>
      </c>
    </row>
    <row r="10" spans="1:7" x14ac:dyDescent="0.25">
      <c r="A10" s="4" t="s">
        <v>13</v>
      </c>
      <c r="B10" s="4" t="s">
        <v>16</v>
      </c>
      <c r="C10" s="4">
        <f t="shared" ca="1" si="0"/>
        <v>76</v>
      </c>
      <c r="D10" s="4" t="str">
        <f t="shared" ca="1" si="1"/>
        <v>B</v>
      </c>
    </row>
    <row r="11" spans="1:7" x14ac:dyDescent="0.25">
      <c r="A11" s="4" t="s">
        <v>14</v>
      </c>
      <c r="B11" s="4" t="s">
        <v>17</v>
      </c>
      <c r="C11" s="4">
        <f t="shared" ca="1" si="0"/>
        <v>91</v>
      </c>
      <c r="D11" s="4" t="str">
        <f t="shared" ca="1" si="1"/>
        <v>A</v>
      </c>
    </row>
    <row r="12" spans="1:7" x14ac:dyDescent="0.25">
      <c r="A12" s="4" t="s">
        <v>15</v>
      </c>
      <c r="B12" s="4" t="s">
        <v>16</v>
      </c>
      <c r="C12" s="4">
        <f t="shared" ca="1" si="0"/>
        <v>79</v>
      </c>
      <c r="D12" s="4" t="str">
        <f t="shared" ca="1" si="1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"/>
    </sheetView>
  </sheetViews>
  <sheetFormatPr defaultRowHeight="15" x14ac:dyDescent="0.25"/>
  <cols>
    <col min="1" max="1" width="15.5703125" bestFit="1" customWidth="1"/>
    <col min="2" max="2" width="10.5703125" bestFit="1" customWidth="1"/>
    <col min="5" max="5" width="10" bestFit="1" customWidth="1"/>
  </cols>
  <sheetData>
    <row r="1" spans="1:6" x14ac:dyDescent="0.25">
      <c r="A1" s="5" t="s">
        <v>26</v>
      </c>
      <c r="B1" s="5" t="s">
        <v>32</v>
      </c>
      <c r="C1" s="5" t="s">
        <v>33</v>
      </c>
      <c r="E1" s="5" t="s">
        <v>34</v>
      </c>
      <c r="F1" s="7" t="s">
        <v>33</v>
      </c>
    </row>
    <row r="2" spans="1:6" x14ac:dyDescent="0.25">
      <c r="A2" s="3" t="s">
        <v>27</v>
      </c>
      <c r="B2" s="6">
        <v>5000</v>
      </c>
      <c r="C2" s="3">
        <v>10</v>
      </c>
      <c r="E2" s="1" t="s">
        <v>31</v>
      </c>
      <c r="F2" s="1"/>
    </row>
    <row r="3" spans="1:6" x14ac:dyDescent="0.25">
      <c r="A3" s="3" t="s">
        <v>28</v>
      </c>
      <c r="B3" s="6">
        <v>10000</v>
      </c>
      <c r="C3" s="3">
        <v>15</v>
      </c>
      <c r="E3" s="1" t="s">
        <v>35</v>
      </c>
      <c r="F3" s="1"/>
    </row>
    <row r="4" spans="1:6" x14ac:dyDescent="0.25">
      <c r="A4" s="3" t="s">
        <v>29</v>
      </c>
      <c r="B4" s="6">
        <v>25000</v>
      </c>
      <c r="C4" s="3">
        <v>13</v>
      </c>
      <c r="E4" s="1" t="s">
        <v>28</v>
      </c>
      <c r="F4" s="1"/>
    </row>
    <row r="5" spans="1:6" x14ac:dyDescent="0.25">
      <c r="A5" s="3" t="s">
        <v>30</v>
      </c>
      <c r="B5" s="6">
        <v>12000</v>
      </c>
      <c r="C5" s="3">
        <v>24</v>
      </c>
    </row>
    <row r="6" spans="1:6" x14ac:dyDescent="0.25">
      <c r="A6" s="3" t="s">
        <v>31</v>
      </c>
      <c r="B6" s="6">
        <v>8000</v>
      </c>
      <c r="C6" s="3">
        <v>5</v>
      </c>
    </row>
  </sheetData>
  <autoFilter ref="A1:C6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cols>
    <col min="1" max="1" width="3.5703125" bestFit="1" customWidth="1"/>
    <col min="2" max="2" width="10.7109375" bestFit="1" customWidth="1"/>
    <col min="3" max="3" width="18.85546875" bestFit="1" customWidth="1"/>
    <col min="4" max="4" width="14.140625" bestFit="1" customWidth="1"/>
  </cols>
  <sheetData>
    <row r="1" spans="1:4" x14ac:dyDescent="0.25">
      <c r="A1" s="9" t="s">
        <v>36</v>
      </c>
      <c r="B1" s="9" t="s">
        <v>37</v>
      </c>
      <c r="C1" s="9" t="s">
        <v>38</v>
      </c>
      <c r="D1" s="9" t="s">
        <v>39</v>
      </c>
    </row>
    <row r="2" spans="1:4" x14ac:dyDescent="0.25">
      <c r="A2" s="3">
        <v>1</v>
      </c>
      <c r="B2" s="3" t="s">
        <v>40</v>
      </c>
      <c r="C2" s="10">
        <v>33200024949400</v>
      </c>
      <c r="D2" s="3" t="str">
        <f>LEFT(C2,10)&amp;"***"</f>
        <v>3320002494***</v>
      </c>
    </row>
    <row r="3" spans="1:4" x14ac:dyDescent="0.25">
      <c r="A3" s="3">
        <v>2</v>
      </c>
      <c r="B3" s="3" t="s">
        <v>41</v>
      </c>
      <c r="C3" s="10">
        <v>33898394800551</v>
      </c>
      <c r="D3" s="3" t="str">
        <f>LEFT(C3,10)&amp;"***"</f>
        <v>3389839480***</v>
      </c>
    </row>
    <row r="4" spans="1:4" x14ac:dyDescent="0.25">
      <c r="A4" s="3">
        <v>3</v>
      </c>
      <c r="B4" s="3" t="s">
        <v>12</v>
      </c>
      <c r="C4" s="10">
        <v>99928838484884</v>
      </c>
      <c r="D4" s="3" t="str">
        <f t="shared" ref="D4:D6" si="0">LEFT(C4,10)&amp;"***"</f>
        <v>9992883848***</v>
      </c>
    </row>
    <row r="5" spans="1:4" x14ac:dyDescent="0.25">
      <c r="A5" s="3">
        <v>4</v>
      </c>
      <c r="B5" s="3" t="s">
        <v>42</v>
      </c>
      <c r="C5" s="10">
        <v>99303939929299</v>
      </c>
      <c r="D5" s="3" t="str">
        <f t="shared" si="0"/>
        <v>9930393992***</v>
      </c>
    </row>
    <row r="6" spans="1:4" x14ac:dyDescent="0.25">
      <c r="A6" s="3">
        <v>5</v>
      </c>
      <c r="B6" s="3" t="s">
        <v>43</v>
      </c>
      <c r="C6" s="10">
        <v>90949939292992</v>
      </c>
      <c r="D6" s="3" t="str">
        <f t="shared" si="0"/>
        <v>9094993929***</v>
      </c>
    </row>
    <row r="7" spans="1:4" x14ac:dyDescent="0.25">
      <c r="C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IFERROR</vt:lpstr>
      <vt:lpstr>NIK Sensor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2022-06-07T02:08:29Z</dcterms:created>
  <dcterms:modified xsi:type="dcterms:W3CDTF">2022-06-13T03:55:00Z</dcterms:modified>
</cp:coreProperties>
</file>