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5315" windowHeight="4680"/>
  </bookViews>
  <sheets>
    <sheet name="SOLVER" sheetId="1" r:id="rId1"/>
    <sheet name="Sheet2" sheetId="2" r:id="rId2"/>
    <sheet name="Sheet3" sheetId="3" r:id="rId3"/>
  </sheets>
  <definedNames>
    <definedName name="solver_adj" localSheetId="0" hidden="1">SOLVER!$C$4:$C$8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SOLVER!$C$4:$C$8</definedName>
    <definedName name="solver_lhs2" localSheetId="0" hidden="1">SOLVER!$C$4:$C$8</definedName>
    <definedName name="solver_lhs3" localSheetId="0" hidden="1">SOLVER!$C$9</definedName>
    <definedName name="solver_lhs4" localSheetId="0" hidden="1">SOLVER!$G$9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SOLVER!$H$9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2</definedName>
    <definedName name="solver_rel4" localSheetId="0" hidden="1">1</definedName>
    <definedName name="solver_rhs1" localSheetId="0" hidden="1">SOLVER!$D$4:$D$8</definedName>
    <definedName name="solver_rhs2" localSheetId="0" hidden="1">"integer"</definedName>
    <definedName name="solver_rhs3" localSheetId="0" hidden="1">SOLVER!$C$12</definedName>
    <definedName name="solver_rhs4" localSheetId="0" hidden="1">SOLVER!$C$13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1000000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H5" i="1" l="1"/>
  <c r="H6" i="1"/>
  <c r="H7" i="1"/>
  <c r="H8" i="1"/>
  <c r="H4" i="1"/>
  <c r="G5" i="1"/>
  <c r="G6" i="1"/>
  <c r="G7" i="1"/>
  <c r="G8" i="1"/>
  <c r="G4" i="1"/>
  <c r="C9" i="1"/>
  <c r="H9" i="1" l="1"/>
  <c r="G9" i="1"/>
</calcChain>
</file>

<file path=xl/sharedStrings.xml><?xml version="1.0" encoding="utf-8"?>
<sst xmlns="http://schemas.openxmlformats.org/spreadsheetml/2006/main" count="22" uniqueCount="22">
  <si>
    <t>Jenis Minuman</t>
  </si>
  <si>
    <t>Perkiraan Penjualan per Hari</t>
  </si>
  <si>
    <t>Jumlah yang harus dibuat</t>
  </si>
  <si>
    <t>Harga Modal</t>
  </si>
  <si>
    <t>Keuntungan per gelas</t>
  </si>
  <si>
    <t>Total Modal</t>
  </si>
  <si>
    <t>Total Keuntungan</t>
  </si>
  <si>
    <t>Kopi Itam Tiam</t>
  </si>
  <si>
    <t>Kopi Gula Aren</t>
  </si>
  <si>
    <t>Matcha Latte</t>
  </si>
  <si>
    <t>Bobba Milk Tea</t>
  </si>
  <si>
    <t>Capucino</t>
  </si>
  <si>
    <t>TOTAL</t>
  </si>
  <si>
    <t>Kapasitas Produksi</t>
  </si>
  <si>
    <t>Modal yang dimiliki</t>
  </si>
  <si>
    <t>Kelemahan</t>
  </si>
  <si>
    <t>- Jumlah harus berbentuk angka bulat</t>
  </si>
  <si>
    <t>- Jumlah yang dibuat harus sesuai dengan kapasitas produksi</t>
  </si>
  <si>
    <t>- Jumlah yang dibuat tidak bisa lebih dari perkiraan penjualan per hari</t>
  </si>
  <si>
    <t>- Total modal tidak boleh melebihi modal yang dimiliki</t>
  </si>
  <si>
    <t>Cara :</t>
  </si>
  <si>
    <t>Klik File-&gt; options-&gt;add Ins-&gt;Solver add Ins-&gt;(message) add 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</si>
</sst>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[$Rp-421]* #,##0.00_);_([$Rp-421]* \(#,##0.00\);_([$Rp-421]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0" xfId="0" quotePrefix="1"/>
    <xf numFmtId="44" fontId="0" fillId="0" borderId="1" xfId="0" applyNumberFormat="1" applyBorder="1"/>
    <xf numFmtId="44" fontId="0" fillId="0" borderId="0" xfId="0" applyNumberFormat="1"/>
    <xf numFmtId="0" fontId="1" fillId="0" borderId="1" xfId="0" applyFont="1" applyBorder="1"/>
    <xf numFmtId="0" fontId="0" fillId="0" borderId="1" xfId="0" applyNumberFormat="1" applyBorder="1"/>
    <xf numFmtId="0" fontId="0" fillId="0" borderId="0" xfId="0" applyNumberFormat="1"/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1" fillId="0" borderId="0" xfId="0" applyFont="1"/>
    <xf numFmtId="167" fontId="0" fillId="0" borderId="0" xfId="0" applyNumberFormat="1"/>
    <xf numFmtId="167" fontId="0" fillId="0" borderId="1" xfId="0" applyNumberFormat="1" applyBorder="1"/>
    <xf numFmtId="43" fontId="0" fillId="0" borderId="0" xfId="0" applyNumberFormat="1"/>
    <xf numFmtId="43" fontId="0" fillId="0" borderId="1" xfId="0" applyNumberFormat="1" applyBorder="1"/>
    <xf numFmtId="44" fontId="0" fillId="2" borderId="0" xfId="0" applyNumberFormat="1" applyFill="1" applyBorder="1" applyAlignment="1">
      <alignment horizontal="center"/>
    </xf>
    <xf numFmtId="44" fontId="0" fillId="2" borderId="2" xfId="0" applyNumberFormat="1" applyFill="1" applyBorder="1" applyAlignment="1">
      <alignment horizontal="center"/>
    </xf>
    <xf numFmtId="43" fontId="0" fillId="2" borderId="0" xfId="0" applyNumberFormat="1" applyFill="1" applyBorder="1" applyAlignment="1">
      <alignment horizontal="center"/>
    </xf>
    <xf numFmtId="43" fontId="0" fillId="2" borderId="2" xfId="0" applyNumberFormat="1" applyFill="1" applyBorder="1" applyAlignment="1">
      <alignment horizontal="center"/>
    </xf>
    <xf numFmtId="167" fontId="0" fillId="2" borderId="0" xfId="0" applyNumberFormat="1" applyFill="1" applyBorder="1" applyAlignment="1">
      <alignment horizontal="center"/>
    </xf>
    <xf numFmtId="167" fontId="0" fillId="2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tabSelected="1" workbookViewId="0">
      <selection activeCell="F16" sqref="F16"/>
    </sheetView>
  </sheetViews>
  <sheetFormatPr defaultRowHeight="15" x14ac:dyDescent="0.25"/>
  <cols>
    <col min="2" max="2" width="18.140625" customWidth="1"/>
    <col min="3" max="3" width="26.7109375" bestFit="1" customWidth="1"/>
    <col min="4" max="4" width="23.7109375" style="7" bestFit="1" customWidth="1"/>
    <col min="5" max="5" width="13.5703125" style="4" bestFit="1" customWidth="1"/>
    <col min="6" max="6" width="20.42578125" style="15" bestFit="1" customWidth="1"/>
    <col min="7" max="7" width="14.28515625" style="13" bestFit="1" customWidth="1"/>
    <col min="8" max="8" width="16.7109375" style="4" bestFit="1" customWidth="1"/>
  </cols>
  <sheetData>
    <row r="2" spans="2:8" x14ac:dyDescent="0.25">
      <c r="B2" s="8" t="s">
        <v>0</v>
      </c>
      <c r="C2" s="8" t="s">
        <v>1</v>
      </c>
      <c r="D2" s="10" t="s">
        <v>2</v>
      </c>
      <c r="E2" s="17" t="s">
        <v>3</v>
      </c>
      <c r="F2" s="19" t="s">
        <v>4</v>
      </c>
      <c r="G2" s="21" t="s">
        <v>5</v>
      </c>
      <c r="H2" s="17" t="s">
        <v>6</v>
      </c>
    </row>
    <row r="3" spans="2:8" x14ac:dyDescent="0.25">
      <c r="B3" s="9"/>
      <c r="C3" s="9"/>
      <c r="D3" s="11"/>
      <c r="E3" s="18"/>
      <c r="F3" s="20"/>
      <c r="G3" s="22"/>
      <c r="H3" s="18"/>
    </row>
    <row r="4" spans="2:8" x14ac:dyDescent="0.25">
      <c r="B4" s="1" t="s">
        <v>7</v>
      </c>
      <c r="C4" s="1">
        <v>68</v>
      </c>
      <c r="D4" s="6">
        <v>80</v>
      </c>
      <c r="E4" s="3">
        <v>8990</v>
      </c>
      <c r="F4" s="16">
        <v>5000</v>
      </c>
      <c r="G4" s="14">
        <f>C4*D4</f>
        <v>5440</v>
      </c>
      <c r="H4" s="3">
        <f>C4*F4</f>
        <v>340000</v>
      </c>
    </row>
    <row r="5" spans="2:8" x14ac:dyDescent="0.25">
      <c r="B5" s="1" t="s">
        <v>8</v>
      </c>
      <c r="C5" s="1">
        <v>56</v>
      </c>
      <c r="D5" s="6">
        <v>56</v>
      </c>
      <c r="E5" s="3">
        <v>8000</v>
      </c>
      <c r="F5" s="16">
        <v>6000</v>
      </c>
      <c r="G5" s="14">
        <f t="shared" ref="G5:G8" si="0">C5*D5</f>
        <v>3136</v>
      </c>
      <c r="H5" s="3">
        <f t="shared" ref="H5:H8" si="1">C5*F5</f>
        <v>336000</v>
      </c>
    </row>
    <row r="6" spans="2:8" x14ac:dyDescent="0.25">
      <c r="B6" s="1" t="s">
        <v>9</v>
      </c>
      <c r="C6" s="1">
        <v>98</v>
      </c>
      <c r="D6" s="6">
        <v>98</v>
      </c>
      <c r="E6" s="3">
        <v>9000</v>
      </c>
      <c r="F6" s="16">
        <v>5600</v>
      </c>
      <c r="G6" s="14">
        <f t="shared" si="0"/>
        <v>9604</v>
      </c>
      <c r="H6" s="3">
        <f t="shared" si="1"/>
        <v>548800</v>
      </c>
    </row>
    <row r="7" spans="2:8" x14ac:dyDescent="0.25">
      <c r="B7" s="1" t="s">
        <v>10</v>
      </c>
      <c r="C7" s="1">
        <v>0</v>
      </c>
      <c r="D7" s="6">
        <v>60</v>
      </c>
      <c r="E7" s="3">
        <v>7900</v>
      </c>
      <c r="F7" s="16">
        <v>4000</v>
      </c>
      <c r="G7" s="14">
        <f t="shared" si="0"/>
        <v>0</v>
      </c>
      <c r="H7" s="3">
        <f t="shared" si="1"/>
        <v>0</v>
      </c>
    </row>
    <row r="8" spans="2:8" x14ac:dyDescent="0.25">
      <c r="B8" s="1" t="s">
        <v>11</v>
      </c>
      <c r="C8" s="1">
        <v>78</v>
      </c>
      <c r="D8" s="6">
        <v>78</v>
      </c>
      <c r="E8" s="3">
        <v>8000</v>
      </c>
      <c r="F8" s="16">
        <v>7000</v>
      </c>
      <c r="G8" s="14">
        <f t="shared" si="0"/>
        <v>6084</v>
      </c>
      <c r="H8" s="3">
        <f t="shared" si="1"/>
        <v>546000</v>
      </c>
    </row>
    <row r="9" spans="2:8" x14ac:dyDescent="0.25">
      <c r="B9" s="5" t="s">
        <v>12</v>
      </c>
      <c r="C9" s="1">
        <f>SUM(C4:C8)</f>
        <v>300</v>
      </c>
      <c r="D9" s="6"/>
      <c r="E9" s="3"/>
      <c r="F9" s="16"/>
      <c r="G9" s="14">
        <f>SUM(G4:G8)</f>
        <v>24264</v>
      </c>
      <c r="H9" s="3">
        <f>SUM(H4:H8)</f>
        <v>1770800</v>
      </c>
    </row>
    <row r="12" spans="2:8" x14ac:dyDescent="0.25">
      <c r="B12" t="s">
        <v>13</v>
      </c>
      <c r="C12">
        <v>300</v>
      </c>
    </row>
    <row r="13" spans="2:8" x14ac:dyDescent="0.25">
      <c r="B13" t="s">
        <v>14</v>
      </c>
      <c r="C13" s="4">
        <v>1700000</v>
      </c>
    </row>
    <row r="15" spans="2:8" x14ac:dyDescent="0.25">
      <c r="B15" t="s">
        <v>15</v>
      </c>
    </row>
    <row r="16" spans="2:8" x14ac:dyDescent="0.25">
      <c r="B16" s="2" t="s">
        <v>16</v>
      </c>
    </row>
    <row r="17" spans="2:2" x14ac:dyDescent="0.25">
      <c r="B17" s="2" t="s">
        <v>17</v>
      </c>
    </row>
    <row r="18" spans="2:2" x14ac:dyDescent="0.25">
      <c r="B18" s="2" t="s">
        <v>18</v>
      </c>
    </row>
    <row r="19" spans="2:2" x14ac:dyDescent="0.25">
      <c r="B19" s="2" t="s">
        <v>19</v>
      </c>
    </row>
    <row r="21" spans="2:2" x14ac:dyDescent="0.25">
      <c r="B21" s="12" t="s">
        <v>20</v>
      </c>
    </row>
    <row r="22" spans="2:2" x14ac:dyDescent="0.25">
      <c r="B22" t="s">
        <v>21</v>
      </c>
    </row>
  </sheetData>
  <mergeCells count="7">
    <mergeCell ref="H2:H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SOLVER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2022-06-19T11:40:13Z</cp:lastPrinted>
  <dcterms:created xsi:type="dcterms:W3CDTF">2022-06-19T11:37:46Z</dcterms:created>
  <dcterms:modified xsi:type="dcterms:W3CDTF">2022-06-19T12:41:51Z</dcterms:modified>
</cp:coreProperties>
</file>