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<sst xmlns="http://schemas.openxmlformats.org/spreadsheetml/2006/main" count="109" uniqueCount="109">
  <si>
    <t>Id</t>
  </si>
  <si>
    <t>Id2</t>
  </si>
  <si>
    <t>Geography</t>
  </si>
  <si>
    <t>Total Census Tract Pop</t>
  </si>
  <si>
    <t>Total Census Tract Pop - White</t>
  </si>
  <si>
    <t>Total Census Tract Pop - Black or African American</t>
  </si>
  <si>
    <t>Total Census Tract Pop- Some other race</t>
  </si>
  <si>
    <t>Total Census Tract Pop-  Hispanic or Latino origin</t>
  </si>
  <si>
    <t>Total Census Tract Pop- White alone, not Hispanic or Latino</t>
  </si>
  <si>
    <t>1400000US36005001900</t>
  </si>
  <si>
    <t>Census Tract 19, Bronx County, New York</t>
  </si>
  <si>
    <t>1400000US36005002300</t>
  </si>
  <si>
    <t>Census Tract 23, Bronx County, New York</t>
  </si>
  <si>
    <t>1400000US36005002500</t>
  </si>
  <si>
    <t>Census Tract 25, Bronx County, New York</t>
  </si>
  <si>
    <t>1400000US36005002701</t>
  </si>
  <si>
    <t>Census Tract 27.01, Bronx County, New York</t>
  </si>
  <si>
    <t>1400000US36005002702</t>
  </si>
  <si>
    <t>Census Tract 27.02, Bronx County, New York</t>
  </si>
  <si>
    <t>1400000US36005003100</t>
  </si>
  <si>
    <t>Census Tract 31, Bronx County, New York</t>
  </si>
  <si>
    <t>1400000US36005003300</t>
  </si>
  <si>
    <t>Census Tract 33, Bronx County, New York</t>
  </si>
  <si>
    <t>1400000US36005003500</t>
  </si>
  <si>
    <t>Census Tract 35, Bronx County, New York</t>
  </si>
  <si>
    <t>1400000US36005003700</t>
  </si>
  <si>
    <t>Census Tract 37, Bronx County, New York</t>
  </si>
  <si>
    <t>1400000US36005003900</t>
  </si>
  <si>
    <t>Census Tract 39, Bronx County, New York</t>
  </si>
  <si>
    <t>1400000US36005004100</t>
  </si>
  <si>
    <t>Census Tract 41, Bronx County, New York</t>
  </si>
  <si>
    <t>1400000US36005004300</t>
  </si>
  <si>
    <t>Census Tract 43, Bronx County, New York</t>
  </si>
  <si>
    <t>1400000US36005005100</t>
  </si>
  <si>
    <t>Census Tract 51, Bronx County, New York</t>
  </si>
  <si>
    <t>1400000US36005006000</t>
  </si>
  <si>
    <t>Census Tract 60, Bronx County, New York</t>
  </si>
  <si>
    <t>1400000US36005006100</t>
  </si>
  <si>
    <t>Census Tract 61, Bronx County, New York</t>
  </si>
  <si>
    <t>1400000US36005006500</t>
  </si>
  <si>
    <t>Census Tract 65, Bronx County, New York</t>
  </si>
  <si>
    <t>1400000US36005006700</t>
  </si>
  <si>
    <t>Census Tract 67, Bronx County, New York</t>
  </si>
  <si>
    <t>1400000US36005006900</t>
  </si>
  <si>
    <t>Census Tract 69, Bronx County, New York</t>
  </si>
  <si>
    <t>1400000US36005007100</t>
  </si>
  <si>
    <t>Census Tract 71, Bronx County, New York</t>
  </si>
  <si>
    <t>1400000US36005007300</t>
  </si>
  <si>
    <t>Census Tract 73, Bronx County, New York</t>
  </si>
  <si>
    <t>1400000US36005007500</t>
  </si>
  <si>
    <t>Census Tract 75, Bronx County, New York</t>
  </si>
  <si>
    <t>1400000US36005007700</t>
  </si>
  <si>
    <t>Census Tract 77, Bronx County, New York</t>
  </si>
  <si>
    <t>1400000US36005007900</t>
  </si>
  <si>
    <t>Census Tract 79, Bronx County, New York</t>
  </si>
  <si>
    <t>1400000US36005008300</t>
  </si>
  <si>
    <t>Census Tract 83, Bronx County, New York</t>
  </si>
  <si>
    <t>1400000US36005008500</t>
  </si>
  <si>
    <t>Census Tract 85, Bronx County, New York</t>
  </si>
  <si>
    <t>1400000US36005008700</t>
  </si>
  <si>
    <t>Census Tract 87, Bronx County, New York</t>
  </si>
  <si>
    <t>1400000US36005008900</t>
  </si>
  <si>
    <t>Census Tract 89, Bronx County, New York</t>
  </si>
  <si>
    <t>1400000US36005009300</t>
  </si>
  <si>
    <t>Census Tract 93, Bronx County, New York</t>
  </si>
  <si>
    <t>1400000US36005011502</t>
  </si>
  <si>
    <t>Census Tract 115.02, Bronx County, New York</t>
  </si>
  <si>
    <t>1400000US36005011700</t>
  </si>
  <si>
    <t>Census Tract 117, Bronx County, New York</t>
  </si>
  <si>
    <t>1400000US36005011900</t>
  </si>
  <si>
    <t>Census Tract 119, Bronx County, New York</t>
  </si>
  <si>
    <t>1400000US36005012101</t>
  </si>
  <si>
    <t>Census Tract 121.01, Bronx County, New York</t>
  </si>
  <si>
    <t>1400000US36005012102</t>
  </si>
  <si>
    <t>Census Tract 121.02, Bronx County, New York</t>
  </si>
  <si>
    <t>1400000US36005012300</t>
  </si>
  <si>
    <t>Census Tract 123, Bronx County, New York</t>
  </si>
  <si>
    <t>1400000US36005012500</t>
  </si>
  <si>
    <t>Census Tract 125, Bronx County, New York</t>
  </si>
  <si>
    <t>1400000US36005012701</t>
  </si>
  <si>
    <t>Census Tract 127.01, Bronx County, New York</t>
  </si>
  <si>
    <t>1400000US36005012901</t>
  </si>
  <si>
    <t>Census Tract 129.01, Bronx County, New York</t>
  </si>
  <si>
    <t>1400000US36005013100</t>
  </si>
  <si>
    <t>Census Tract 131, Bronx County, New York</t>
  </si>
  <si>
    <t>1400000US36005013300</t>
  </si>
  <si>
    <t>Census Tract 133, Bronx County, New York</t>
  </si>
  <si>
    <t>1400000US36005013500</t>
  </si>
  <si>
    <t>Census Tract 135, Bronx County, New York</t>
  </si>
  <si>
    <t>1400000US36005014100</t>
  </si>
  <si>
    <t>Census Tract 141, Bronx County, New York</t>
  </si>
  <si>
    <t>1400000US36005014900</t>
  </si>
  <si>
    <t>Census Tract 149, Bronx County, New York</t>
  </si>
  <si>
    <t>1400000US36005015100</t>
  </si>
  <si>
    <t>Census Tract 151, Bronx County, New York</t>
  </si>
  <si>
    <t>1400000US36005015300</t>
  </si>
  <si>
    <t>Census Tract 153, Bronx County, New York</t>
  </si>
  <si>
    <t>1400000US36005015500</t>
  </si>
  <si>
    <t>Census Tract 155, Bronx County, New York</t>
  </si>
  <si>
    <t>1400000US36005015700</t>
  </si>
  <si>
    <t>Census Tract 157, Bronx County, New York</t>
  </si>
  <si>
    <t>1400000US36005015900</t>
  </si>
  <si>
    <t>Census Tract 159, Bronx County, New York</t>
  </si>
  <si>
    <t>1400000US36005016000</t>
  </si>
  <si>
    <t>Census Tract 160, Bronx County, New York</t>
  </si>
  <si>
    <t>1400000US36005016100</t>
  </si>
  <si>
    <t>Census Tract 161, Bronx County, New York</t>
  </si>
  <si>
    <t>1400000US36005018500</t>
  </si>
  <si>
    <t>Census Tract 185, Bronx County, New York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</si>
</sst>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topLeftCell="A25" workbookViewId="0">
      <selection activeCell="D52" sqref="D52:I52"/>
    </sheetView>
  </sheetViews>
  <sheetFormatPr defaultColWidth="8.88888888888889" defaultRowHeight="14.4"/>
  <cols>
    <col min="1" max="1" width="10"/>
    <col min="2" max="2" width="12.8888888888889"/>
    <col min="3" max="3" width="42.2222222222222" customWidth="1"/>
    <col min="4" max="9" width="1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36005001900</v>
      </c>
      <c r="C2" t="s">
        <v>10</v>
      </c>
      <c r="D2">
        <v>2543</v>
      </c>
      <c r="E2">
        <v>828</v>
      </c>
      <c r="F2">
        <v>808</v>
      </c>
      <c r="G2">
        <v>815</v>
      </c>
      <c r="H2">
        <v>1489</v>
      </c>
      <c r="I2">
        <v>209</v>
      </c>
    </row>
    <row r="3" spans="1:9">
      <c r="A3" t="s">
        <v>11</v>
      </c>
      <c r="B3">
        <v>36005002300</v>
      </c>
      <c r="C3" t="s">
        <v>12</v>
      </c>
      <c r="D3">
        <v>4822</v>
      </c>
      <c r="E3">
        <v>779</v>
      </c>
      <c r="F3">
        <v>2331</v>
      </c>
      <c r="G3">
        <v>1556</v>
      </c>
      <c r="H3">
        <v>2985</v>
      </c>
      <c r="I3">
        <v>20</v>
      </c>
    </row>
    <row r="4" spans="1:9">
      <c r="A4" t="s">
        <v>13</v>
      </c>
      <c r="B4">
        <v>36005002500</v>
      </c>
      <c r="C4" t="s">
        <v>14</v>
      </c>
      <c r="D4">
        <v>5113</v>
      </c>
      <c r="E4">
        <v>1374</v>
      </c>
      <c r="F4">
        <v>1025</v>
      </c>
      <c r="G4">
        <v>2283</v>
      </c>
      <c r="H4">
        <v>3988</v>
      </c>
      <c r="I4">
        <v>59</v>
      </c>
    </row>
    <row r="5" spans="1:9">
      <c r="A5" t="s">
        <v>15</v>
      </c>
      <c r="B5">
        <v>36005002701</v>
      </c>
      <c r="C5" t="s">
        <v>16</v>
      </c>
      <c r="D5">
        <v>3158</v>
      </c>
      <c r="E5">
        <v>701</v>
      </c>
      <c r="F5">
        <v>1330</v>
      </c>
      <c r="G5">
        <v>1073</v>
      </c>
      <c r="H5">
        <v>2129</v>
      </c>
      <c r="I5">
        <v>0</v>
      </c>
    </row>
    <row r="6" spans="1:9">
      <c r="A6" t="s">
        <v>17</v>
      </c>
      <c r="B6">
        <v>36005002702</v>
      </c>
      <c r="C6" t="s">
        <v>18</v>
      </c>
      <c r="D6">
        <v>4655</v>
      </c>
      <c r="E6">
        <v>1012</v>
      </c>
      <c r="F6">
        <v>1550</v>
      </c>
      <c r="G6">
        <v>1911</v>
      </c>
      <c r="H6">
        <v>3327</v>
      </c>
      <c r="I6">
        <v>97</v>
      </c>
    </row>
    <row r="7" spans="1:9">
      <c r="A7" t="s">
        <v>19</v>
      </c>
      <c r="B7">
        <v>36005003100</v>
      </c>
      <c r="C7" t="s">
        <v>20</v>
      </c>
      <c r="D7">
        <v>1528</v>
      </c>
      <c r="E7">
        <v>438</v>
      </c>
      <c r="F7">
        <v>516</v>
      </c>
      <c r="G7">
        <v>471</v>
      </c>
      <c r="H7">
        <v>1047</v>
      </c>
      <c r="I7">
        <v>7</v>
      </c>
    </row>
    <row r="8" spans="1:9">
      <c r="A8" t="s">
        <v>21</v>
      </c>
      <c r="B8">
        <v>36005003300</v>
      </c>
      <c r="C8" t="s">
        <v>22</v>
      </c>
      <c r="D8">
        <v>3811</v>
      </c>
      <c r="E8">
        <v>1014</v>
      </c>
      <c r="F8">
        <v>1521</v>
      </c>
      <c r="G8">
        <v>1238</v>
      </c>
      <c r="H8">
        <v>2661</v>
      </c>
      <c r="I8">
        <v>13</v>
      </c>
    </row>
    <row r="9" spans="1:9">
      <c r="A9" t="s">
        <v>23</v>
      </c>
      <c r="B9">
        <v>36005003500</v>
      </c>
      <c r="C9" t="s">
        <v>24</v>
      </c>
      <c r="D9">
        <v>3665</v>
      </c>
      <c r="E9">
        <v>373</v>
      </c>
      <c r="F9">
        <v>1145</v>
      </c>
      <c r="G9">
        <v>1958</v>
      </c>
      <c r="H9">
        <v>2652</v>
      </c>
      <c r="I9">
        <v>27</v>
      </c>
    </row>
    <row r="10" spans="1:9">
      <c r="A10" t="s">
        <v>25</v>
      </c>
      <c r="B10">
        <v>36005003700</v>
      </c>
      <c r="C10" t="s">
        <v>26</v>
      </c>
      <c r="D10">
        <v>199</v>
      </c>
      <c r="E10">
        <v>50</v>
      </c>
      <c r="F10">
        <v>41</v>
      </c>
      <c r="G10">
        <v>108</v>
      </c>
      <c r="H10">
        <v>120</v>
      </c>
      <c r="I10">
        <v>38</v>
      </c>
    </row>
    <row r="11" spans="1:9">
      <c r="A11" t="s">
        <v>27</v>
      </c>
      <c r="B11">
        <v>36005003900</v>
      </c>
      <c r="C11" t="s">
        <v>28</v>
      </c>
      <c r="D11">
        <v>6463</v>
      </c>
      <c r="E11">
        <v>1684</v>
      </c>
      <c r="F11">
        <v>1389</v>
      </c>
      <c r="G11">
        <v>3280</v>
      </c>
      <c r="H11">
        <v>5068</v>
      </c>
      <c r="I11">
        <v>138</v>
      </c>
    </row>
    <row r="12" spans="1:9">
      <c r="A12" t="s">
        <v>29</v>
      </c>
      <c r="B12">
        <v>36005004100</v>
      </c>
      <c r="C12" t="s">
        <v>30</v>
      </c>
      <c r="D12">
        <v>6312</v>
      </c>
      <c r="E12">
        <v>1753</v>
      </c>
      <c r="F12">
        <v>1964</v>
      </c>
      <c r="G12">
        <v>2314</v>
      </c>
      <c r="H12">
        <v>4902</v>
      </c>
      <c r="I12">
        <v>44</v>
      </c>
    </row>
    <row r="13" spans="1:9">
      <c r="A13" t="s">
        <v>31</v>
      </c>
      <c r="B13">
        <v>36005004300</v>
      </c>
      <c r="C13" t="s">
        <v>32</v>
      </c>
      <c r="D13">
        <v>5710</v>
      </c>
      <c r="E13">
        <v>780</v>
      </c>
      <c r="F13">
        <v>1711</v>
      </c>
      <c r="G13">
        <v>2890</v>
      </c>
      <c r="H13">
        <v>4378</v>
      </c>
      <c r="I13">
        <v>26</v>
      </c>
    </row>
    <row r="14" spans="1:9">
      <c r="A14" t="s">
        <v>33</v>
      </c>
      <c r="B14">
        <v>36005005100</v>
      </c>
      <c r="C14" t="s">
        <v>34</v>
      </c>
      <c r="D14">
        <v>5664</v>
      </c>
      <c r="E14">
        <v>757</v>
      </c>
      <c r="F14">
        <v>2168</v>
      </c>
      <c r="G14">
        <v>2566</v>
      </c>
      <c r="H14">
        <v>3860</v>
      </c>
      <c r="I14">
        <v>19</v>
      </c>
    </row>
    <row r="15" spans="1:9">
      <c r="A15" t="s">
        <v>35</v>
      </c>
      <c r="B15">
        <v>36005006000</v>
      </c>
      <c r="C15" t="s">
        <v>36</v>
      </c>
      <c r="D15">
        <v>1176</v>
      </c>
      <c r="E15">
        <v>144</v>
      </c>
      <c r="F15">
        <v>221</v>
      </c>
      <c r="G15">
        <v>804</v>
      </c>
      <c r="H15">
        <v>974</v>
      </c>
      <c r="I15">
        <v>57</v>
      </c>
    </row>
    <row r="16" spans="1:9">
      <c r="A16" t="s">
        <v>37</v>
      </c>
      <c r="B16">
        <v>36005006100</v>
      </c>
      <c r="C16" t="s">
        <v>38</v>
      </c>
      <c r="D16">
        <v>3996</v>
      </c>
      <c r="E16">
        <v>175</v>
      </c>
      <c r="F16">
        <v>3381</v>
      </c>
      <c r="G16">
        <v>258</v>
      </c>
      <c r="H16">
        <v>536</v>
      </c>
      <c r="I16">
        <v>75</v>
      </c>
    </row>
    <row r="17" spans="1:9">
      <c r="A17" t="s">
        <v>39</v>
      </c>
      <c r="B17">
        <v>36005006500</v>
      </c>
      <c r="C17" t="s">
        <v>40</v>
      </c>
      <c r="D17">
        <v>5775</v>
      </c>
      <c r="E17">
        <v>767</v>
      </c>
      <c r="F17">
        <v>2187</v>
      </c>
      <c r="G17">
        <v>2749</v>
      </c>
      <c r="H17">
        <v>3372</v>
      </c>
      <c r="I17">
        <v>254</v>
      </c>
    </row>
    <row r="18" spans="1:9">
      <c r="A18" t="s">
        <v>41</v>
      </c>
      <c r="B18">
        <v>36005006700</v>
      </c>
      <c r="C18" t="s">
        <v>42</v>
      </c>
      <c r="D18">
        <v>7666</v>
      </c>
      <c r="E18">
        <v>1012</v>
      </c>
      <c r="F18">
        <v>2940</v>
      </c>
      <c r="G18">
        <v>3060</v>
      </c>
      <c r="H18">
        <v>5035</v>
      </c>
      <c r="I18">
        <v>154</v>
      </c>
    </row>
    <row r="19" spans="1:9">
      <c r="A19" t="s">
        <v>43</v>
      </c>
      <c r="B19">
        <v>36005006900</v>
      </c>
      <c r="C19" t="s">
        <v>44</v>
      </c>
      <c r="D19">
        <v>7623</v>
      </c>
      <c r="E19">
        <v>765</v>
      </c>
      <c r="F19">
        <v>3440</v>
      </c>
      <c r="G19">
        <v>2953</v>
      </c>
      <c r="H19">
        <v>4440</v>
      </c>
      <c r="I19">
        <v>85</v>
      </c>
    </row>
    <row r="20" spans="1:9">
      <c r="A20" t="s">
        <v>45</v>
      </c>
      <c r="B20">
        <v>36005007100</v>
      </c>
      <c r="C20" t="s">
        <v>46</v>
      </c>
      <c r="D20">
        <v>2291</v>
      </c>
      <c r="E20">
        <v>296</v>
      </c>
      <c r="F20">
        <v>1051</v>
      </c>
      <c r="G20">
        <v>860</v>
      </c>
      <c r="H20">
        <v>1386</v>
      </c>
      <c r="I20">
        <v>26</v>
      </c>
    </row>
    <row r="21" spans="1:9">
      <c r="A21" t="s">
        <v>47</v>
      </c>
      <c r="B21">
        <v>36005007300</v>
      </c>
      <c r="C21" t="s">
        <v>48</v>
      </c>
      <c r="D21">
        <v>3679</v>
      </c>
      <c r="E21">
        <v>330</v>
      </c>
      <c r="F21">
        <v>1384</v>
      </c>
      <c r="G21">
        <v>1882</v>
      </c>
      <c r="H21">
        <v>2418</v>
      </c>
      <c r="I21">
        <v>25</v>
      </c>
    </row>
    <row r="22" spans="1:9">
      <c r="A22" t="s">
        <v>49</v>
      </c>
      <c r="B22">
        <v>36005007500</v>
      </c>
      <c r="C22" t="s">
        <v>50</v>
      </c>
      <c r="D22">
        <v>4883</v>
      </c>
      <c r="E22">
        <v>651</v>
      </c>
      <c r="F22">
        <v>2082</v>
      </c>
      <c r="G22">
        <v>1990</v>
      </c>
      <c r="H22">
        <v>3103</v>
      </c>
      <c r="I22">
        <v>92</v>
      </c>
    </row>
    <row r="23" spans="1:9">
      <c r="A23" t="s">
        <v>51</v>
      </c>
      <c r="B23">
        <v>36005007700</v>
      </c>
      <c r="C23" t="s">
        <v>52</v>
      </c>
      <c r="D23">
        <v>1876</v>
      </c>
      <c r="E23">
        <v>219</v>
      </c>
      <c r="F23">
        <v>516</v>
      </c>
      <c r="G23">
        <v>1084</v>
      </c>
      <c r="H23">
        <v>1343</v>
      </c>
      <c r="I23">
        <v>13</v>
      </c>
    </row>
    <row r="24" spans="1:9">
      <c r="A24" t="s">
        <v>53</v>
      </c>
      <c r="B24">
        <v>36005007900</v>
      </c>
      <c r="C24" t="s">
        <v>54</v>
      </c>
      <c r="D24">
        <v>5973</v>
      </c>
      <c r="E24">
        <v>1097</v>
      </c>
      <c r="F24">
        <v>1908</v>
      </c>
      <c r="G24">
        <v>2864</v>
      </c>
      <c r="H24">
        <v>4509</v>
      </c>
      <c r="I24">
        <v>140</v>
      </c>
    </row>
    <row r="25" spans="1:9">
      <c r="A25" t="s">
        <v>55</v>
      </c>
      <c r="B25">
        <v>36005008300</v>
      </c>
      <c r="C25" t="s">
        <v>56</v>
      </c>
      <c r="D25">
        <v>5937</v>
      </c>
      <c r="E25">
        <v>619</v>
      </c>
      <c r="F25">
        <v>1764</v>
      </c>
      <c r="G25">
        <v>3278</v>
      </c>
      <c r="H25">
        <v>4856</v>
      </c>
      <c r="I25">
        <v>30</v>
      </c>
    </row>
    <row r="26" spans="1:9">
      <c r="A26" t="s">
        <v>57</v>
      </c>
      <c r="B26">
        <v>36005008500</v>
      </c>
      <c r="C26" t="s">
        <v>58</v>
      </c>
      <c r="D26">
        <v>6237</v>
      </c>
      <c r="E26">
        <v>740</v>
      </c>
      <c r="F26">
        <v>1358</v>
      </c>
      <c r="G26">
        <v>3967</v>
      </c>
      <c r="H26">
        <v>4981</v>
      </c>
      <c r="I26">
        <v>48</v>
      </c>
    </row>
    <row r="27" spans="1:9">
      <c r="A27" t="s">
        <v>59</v>
      </c>
      <c r="B27">
        <v>36005008700</v>
      </c>
      <c r="C27" t="s">
        <v>60</v>
      </c>
      <c r="D27">
        <v>6281</v>
      </c>
      <c r="E27">
        <v>958</v>
      </c>
      <c r="F27">
        <v>1513</v>
      </c>
      <c r="G27">
        <v>3651</v>
      </c>
      <c r="H27">
        <v>4858</v>
      </c>
      <c r="I27">
        <v>175</v>
      </c>
    </row>
    <row r="28" spans="1:9">
      <c r="A28" t="s">
        <v>61</v>
      </c>
      <c r="B28">
        <v>36005008900</v>
      </c>
      <c r="C28" t="s">
        <v>62</v>
      </c>
      <c r="D28">
        <v>3453</v>
      </c>
      <c r="E28">
        <v>621</v>
      </c>
      <c r="F28">
        <v>847</v>
      </c>
      <c r="G28">
        <v>1681</v>
      </c>
      <c r="H28">
        <v>2792</v>
      </c>
      <c r="I28">
        <v>45</v>
      </c>
    </row>
    <row r="29" spans="1:9">
      <c r="A29" t="s">
        <v>63</v>
      </c>
      <c r="B29">
        <v>36005009300</v>
      </c>
      <c r="C29" t="s">
        <v>64</v>
      </c>
      <c r="D29">
        <v>6155</v>
      </c>
      <c r="E29">
        <v>1454</v>
      </c>
      <c r="F29">
        <v>1751</v>
      </c>
      <c r="G29">
        <v>2704</v>
      </c>
      <c r="H29">
        <v>4418</v>
      </c>
      <c r="I29">
        <v>99</v>
      </c>
    </row>
    <row r="30" spans="1:9">
      <c r="A30" t="s">
        <v>65</v>
      </c>
      <c r="B30">
        <v>36005011502</v>
      </c>
      <c r="C30" t="s">
        <v>66</v>
      </c>
      <c r="D30">
        <v>4350</v>
      </c>
      <c r="E30">
        <v>1116</v>
      </c>
      <c r="F30">
        <v>1573</v>
      </c>
      <c r="G30">
        <v>1392</v>
      </c>
      <c r="H30">
        <v>2990</v>
      </c>
      <c r="I30">
        <v>23</v>
      </c>
    </row>
    <row r="31" spans="1:9">
      <c r="A31" t="s">
        <v>67</v>
      </c>
      <c r="B31">
        <v>36005011700</v>
      </c>
      <c r="C31" t="s">
        <v>68</v>
      </c>
      <c r="D31">
        <v>1497</v>
      </c>
      <c r="E31">
        <v>406</v>
      </c>
      <c r="F31">
        <v>514</v>
      </c>
      <c r="G31">
        <v>512</v>
      </c>
      <c r="H31">
        <v>1048</v>
      </c>
      <c r="I31">
        <v>37</v>
      </c>
    </row>
    <row r="32" spans="1:9">
      <c r="A32" t="s">
        <v>69</v>
      </c>
      <c r="B32">
        <v>36005011900</v>
      </c>
      <c r="C32" t="s">
        <v>70</v>
      </c>
      <c r="D32">
        <v>5487</v>
      </c>
      <c r="E32">
        <v>616</v>
      </c>
      <c r="F32">
        <v>1942</v>
      </c>
      <c r="G32">
        <v>2724</v>
      </c>
      <c r="H32">
        <v>3725</v>
      </c>
      <c r="I32">
        <v>5</v>
      </c>
    </row>
    <row r="33" spans="1:9">
      <c r="A33" t="s">
        <v>71</v>
      </c>
      <c r="B33">
        <v>36005012101</v>
      </c>
      <c r="C33" t="s">
        <v>72</v>
      </c>
      <c r="D33">
        <v>2999</v>
      </c>
      <c r="E33">
        <v>416</v>
      </c>
      <c r="F33">
        <v>827</v>
      </c>
      <c r="G33">
        <v>1541</v>
      </c>
      <c r="H33">
        <v>2204</v>
      </c>
      <c r="I33">
        <v>36</v>
      </c>
    </row>
    <row r="34" spans="1:9">
      <c r="A34" t="s">
        <v>73</v>
      </c>
      <c r="B34">
        <v>36005012102</v>
      </c>
      <c r="C34" t="s">
        <v>74</v>
      </c>
      <c r="D34">
        <v>1482</v>
      </c>
      <c r="E34">
        <v>217</v>
      </c>
      <c r="F34">
        <v>273</v>
      </c>
      <c r="G34">
        <v>966</v>
      </c>
      <c r="H34">
        <v>1232</v>
      </c>
      <c r="I34">
        <v>10</v>
      </c>
    </row>
    <row r="35" spans="1:9">
      <c r="A35" t="s">
        <v>75</v>
      </c>
      <c r="B35">
        <v>36005012300</v>
      </c>
      <c r="C35" t="s">
        <v>76</v>
      </c>
      <c r="D35">
        <v>4117</v>
      </c>
      <c r="E35">
        <v>257</v>
      </c>
      <c r="F35">
        <v>1319</v>
      </c>
      <c r="G35">
        <v>2300</v>
      </c>
      <c r="H35">
        <v>2776</v>
      </c>
      <c r="I35">
        <v>24</v>
      </c>
    </row>
    <row r="36" spans="1:9">
      <c r="A36" t="s">
        <v>77</v>
      </c>
      <c r="B36">
        <v>36005012500</v>
      </c>
      <c r="C36" t="s">
        <v>78</v>
      </c>
      <c r="D36">
        <v>4069</v>
      </c>
      <c r="E36">
        <v>439</v>
      </c>
      <c r="F36">
        <v>1366</v>
      </c>
      <c r="G36">
        <v>1889</v>
      </c>
      <c r="H36">
        <v>2606</v>
      </c>
      <c r="I36">
        <v>59</v>
      </c>
    </row>
    <row r="37" spans="1:9">
      <c r="A37" t="s">
        <v>79</v>
      </c>
      <c r="B37">
        <v>36005012701</v>
      </c>
      <c r="C37" t="s">
        <v>80</v>
      </c>
      <c r="D37">
        <v>2117</v>
      </c>
      <c r="E37">
        <v>410</v>
      </c>
      <c r="F37">
        <v>580</v>
      </c>
      <c r="G37">
        <v>939</v>
      </c>
      <c r="H37">
        <v>1606</v>
      </c>
      <c r="I37">
        <v>55</v>
      </c>
    </row>
    <row r="38" spans="1:9">
      <c r="A38" t="s">
        <v>81</v>
      </c>
      <c r="B38">
        <v>36005012901</v>
      </c>
      <c r="C38" t="s">
        <v>82</v>
      </c>
      <c r="D38">
        <v>3809</v>
      </c>
      <c r="E38">
        <v>355</v>
      </c>
      <c r="F38">
        <v>1749</v>
      </c>
      <c r="G38">
        <v>1503</v>
      </c>
      <c r="H38">
        <v>2176</v>
      </c>
      <c r="I38">
        <v>43</v>
      </c>
    </row>
    <row r="39" spans="1:9">
      <c r="A39" t="s">
        <v>83</v>
      </c>
      <c r="B39">
        <v>36005013100</v>
      </c>
      <c r="C39" t="s">
        <v>84</v>
      </c>
      <c r="D39">
        <v>4814</v>
      </c>
      <c r="E39">
        <v>477</v>
      </c>
      <c r="F39">
        <v>1442</v>
      </c>
      <c r="G39">
        <v>2734</v>
      </c>
      <c r="H39">
        <v>3314</v>
      </c>
      <c r="I39">
        <v>60</v>
      </c>
    </row>
    <row r="40" spans="1:9">
      <c r="A40" t="s">
        <v>85</v>
      </c>
      <c r="B40">
        <v>36005013300</v>
      </c>
      <c r="C40" t="s">
        <v>86</v>
      </c>
      <c r="D40">
        <v>6999</v>
      </c>
      <c r="E40">
        <v>399</v>
      </c>
      <c r="F40">
        <v>2779</v>
      </c>
      <c r="G40">
        <v>3683</v>
      </c>
      <c r="H40">
        <v>4389</v>
      </c>
      <c r="I40">
        <v>89</v>
      </c>
    </row>
    <row r="41" spans="1:9">
      <c r="A41" t="s">
        <v>87</v>
      </c>
      <c r="B41">
        <v>36005013500</v>
      </c>
      <c r="C41" t="s">
        <v>88</v>
      </c>
      <c r="D41">
        <v>3911</v>
      </c>
      <c r="E41">
        <v>359</v>
      </c>
      <c r="F41">
        <v>1453</v>
      </c>
      <c r="G41">
        <v>1734</v>
      </c>
      <c r="H41">
        <v>2582</v>
      </c>
      <c r="I41">
        <v>33</v>
      </c>
    </row>
    <row r="42" spans="1:9">
      <c r="A42" t="s">
        <v>89</v>
      </c>
      <c r="B42">
        <v>36005014100</v>
      </c>
      <c r="C42" t="s">
        <v>90</v>
      </c>
      <c r="D42">
        <v>4530</v>
      </c>
      <c r="E42">
        <v>1010</v>
      </c>
      <c r="F42">
        <v>1811</v>
      </c>
      <c r="G42">
        <v>1443</v>
      </c>
      <c r="H42">
        <v>2778</v>
      </c>
      <c r="I42">
        <v>44</v>
      </c>
    </row>
    <row r="43" spans="1:9">
      <c r="A43" t="s">
        <v>91</v>
      </c>
      <c r="B43">
        <v>36005014900</v>
      </c>
      <c r="C43" t="s">
        <v>92</v>
      </c>
      <c r="D43">
        <v>4438</v>
      </c>
      <c r="E43">
        <v>354</v>
      </c>
      <c r="F43">
        <v>1857</v>
      </c>
      <c r="G43">
        <v>1919</v>
      </c>
      <c r="H43">
        <v>2585</v>
      </c>
      <c r="I43">
        <v>88</v>
      </c>
    </row>
    <row r="44" spans="1:9">
      <c r="A44" t="s">
        <v>93</v>
      </c>
      <c r="B44">
        <v>36005015100</v>
      </c>
      <c r="C44" t="s">
        <v>94</v>
      </c>
      <c r="D44">
        <v>5600</v>
      </c>
      <c r="E44">
        <v>637</v>
      </c>
      <c r="F44">
        <v>2514</v>
      </c>
      <c r="G44">
        <v>2212</v>
      </c>
      <c r="H44">
        <v>3174</v>
      </c>
      <c r="I44">
        <v>77</v>
      </c>
    </row>
    <row r="45" spans="1:9">
      <c r="A45" t="s">
        <v>95</v>
      </c>
      <c r="B45">
        <v>36005015300</v>
      </c>
      <c r="C45" t="s">
        <v>96</v>
      </c>
      <c r="D45">
        <v>4406</v>
      </c>
      <c r="E45">
        <v>568</v>
      </c>
      <c r="F45">
        <v>1974</v>
      </c>
      <c r="G45">
        <v>1458</v>
      </c>
      <c r="H45">
        <v>2511</v>
      </c>
      <c r="I45">
        <v>50</v>
      </c>
    </row>
    <row r="46" spans="1:9">
      <c r="A46" t="s">
        <v>97</v>
      </c>
      <c r="B46">
        <v>36005015500</v>
      </c>
      <c r="C46" t="s">
        <v>98</v>
      </c>
      <c r="D46">
        <v>3044</v>
      </c>
      <c r="E46">
        <v>497</v>
      </c>
      <c r="F46">
        <v>766</v>
      </c>
      <c r="G46">
        <v>1685</v>
      </c>
      <c r="H46">
        <v>2306</v>
      </c>
      <c r="I46">
        <v>16</v>
      </c>
    </row>
    <row r="47" spans="1:9">
      <c r="A47" t="s">
        <v>99</v>
      </c>
      <c r="B47">
        <v>36005015700</v>
      </c>
      <c r="C47" t="s">
        <v>100</v>
      </c>
      <c r="D47">
        <v>3608</v>
      </c>
      <c r="E47">
        <v>269</v>
      </c>
      <c r="F47">
        <v>1328</v>
      </c>
      <c r="G47">
        <v>1780</v>
      </c>
      <c r="H47">
        <v>2275</v>
      </c>
      <c r="I47">
        <v>30</v>
      </c>
    </row>
    <row r="48" spans="1:9">
      <c r="A48" t="s">
        <v>101</v>
      </c>
      <c r="B48">
        <v>36005015900</v>
      </c>
      <c r="C48" t="s">
        <v>102</v>
      </c>
      <c r="D48">
        <v>1834</v>
      </c>
      <c r="E48">
        <v>351</v>
      </c>
      <c r="F48">
        <v>138</v>
      </c>
      <c r="G48">
        <v>1272</v>
      </c>
      <c r="H48">
        <v>1759</v>
      </c>
      <c r="I48">
        <v>5</v>
      </c>
    </row>
    <row r="49" spans="1:9">
      <c r="A49" t="s">
        <v>103</v>
      </c>
      <c r="B49">
        <v>36005016000</v>
      </c>
      <c r="C49" t="s">
        <v>104</v>
      </c>
      <c r="D49">
        <v>4429</v>
      </c>
      <c r="E49">
        <v>3672</v>
      </c>
      <c r="F49">
        <v>21</v>
      </c>
      <c r="G49">
        <v>493</v>
      </c>
      <c r="H49">
        <v>1038</v>
      </c>
      <c r="I49">
        <v>3232</v>
      </c>
    </row>
    <row r="50" spans="1:9">
      <c r="A50" t="s">
        <v>105</v>
      </c>
      <c r="B50">
        <v>36005016100</v>
      </c>
      <c r="C50" t="s">
        <v>106</v>
      </c>
      <c r="D50">
        <v>4014</v>
      </c>
      <c r="E50">
        <v>452</v>
      </c>
      <c r="F50">
        <v>1189</v>
      </c>
      <c r="G50">
        <v>2264</v>
      </c>
      <c r="H50">
        <v>2896</v>
      </c>
      <c r="I50">
        <v>26</v>
      </c>
    </row>
    <row r="51" spans="1:9">
      <c r="A51" t="s">
        <v>107</v>
      </c>
      <c r="B51">
        <v>36005018500</v>
      </c>
      <c r="C51" t="s">
        <v>108</v>
      </c>
      <c r="D51">
        <v>6758</v>
      </c>
      <c r="E51">
        <v>471</v>
      </c>
      <c r="F51">
        <v>3161</v>
      </c>
      <c r="G51">
        <v>2903</v>
      </c>
      <c r="H51">
        <v>3478</v>
      </c>
      <c r="I51">
        <v>88</v>
      </c>
    </row>
    <row r="52" spans="4:9">
      <c r="D52">
        <f>SUM(D2:D51)</f>
        <v>214956</v>
      </c>
      <c r="E52">
        <f>SUM(E2:E51)</f>
        <v>35139</v>
      </c>
      <c r="F52">
        <f>SUM(F2:F51)</f>
        <v>74418</v>
      </c>
      <c r="G52">
        <f>SUM(G2:G51)</f>
        <v>95594</v>
      </c>
      <c r="H52">
        <f>SUM(H2:H51)</f>
        <v>143075</v>
      </c>
      <c r="I52">
        <f>SUM(I2:I51)</f>
        <v>6145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cinva</dc:creator>
  <cp:lastModifiedBy>cinva</cp:lastModifiedBy>
  <dcterms:created xsi:type="dcterms:W3CDTF">2020-02-22T23:15:00Z</dcterms:created>
  <dcterms:modified xsi:type="dcterms:W3CDTF">2020-02-23T03:05:16Z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