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tao Yu\Desktop\蛋白质浓度测量\"/>
    </mc:Choice>
  </mc:AlternateContent>
  <bookViews>
    <workbookView xWindow="0" yWindow="0" windowWidth="19605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" i="1" l="1"/>
  <c r="S4" i="1"/>
  <c r="S5" i="1"/>
  <c r="S6" i="1"/>
  <c r="S7" i="1"/>
  <c r="S8" i="1"/>
  <c r="S9" i="1"/>
  <c r="S3" i="1"/>
  <c r="L4" i="1"/>
  <c r="L5" i="1"/>
  <c r="L6" i="1"/>
  <c r="L7" i="1"/>
  <c r="L8" i="1"/>
  <c r="L9" i="1"/>
  <c r="L10" i="1"/>
  <c r="L3" i="1"/>
  <c r="E4" i="1" l="1"/>
  <c r="E5" i="1"/>
  <c r="E6" i="1"/>
  <c r="E7" i="1"/>
  <c r="E8" i="1"/>
  <c r="E9" i="1"/>
  <c r="E10" i="1"/>
  <c r="E3" i="1"/>
</calcChain>
</file>

<file path=xl/sharedStrings.xml><?xml version="1.0" encoding="utf-8"?>
<sst xmlns="http://schemas.openxmlformats.org/spreadsheetml/2006/main" count="25" uniqueCount="17">
  <si>
    <t>试管编号</t>
    <phoneticPr fontId="1" type="noConversion"/>
  </si>
  <si>
    <t>OD(280)1</t>
    <phoneticPr fontId="1" type="noConversion"/>
  </si>
  <si>
    <t>OD(280)2</t>
    <phoneticPr fontId="1" type="noConversion"/>
  </si>
  <si>
    <t>OD(280)average</t>
    <phoneticPr fontId="1" type="noConversion"/>
  </si>
  <si>
    <t>蛋白质含量(mg/mL)</t>
    <phoneticPr fontId="1" type="noConversion"/>
  </si>
  <si>
    <t>紫外法测量蛋白质含量</t>
    <phoneticPr fontId="1" type="noConversion"/>
  </si>
  <si>
    <t>蛋白质含量(ug)</t>
    <phoneticPr fontId="1" type="noConversion"/>
  </si>
  <si>
    <t>OD(595)1</t>
    <phoneticPr fontId="1" type="noConversion"/>
  </si>
  <si>
    <t>OD(595)2</t>
    <phoneticPr fontId="1" type="noConversion"/>
  </si>
  <si>
    <t>OD(595)average</t>
    <phoneticPr fontId="1" type="noConversion"/>
  </si>
  <si>
    <t>标准蛋白质体积(uL)</t>
    <phoneticPr fontId="1" type="noConversion"/>
  </si>
  <si>
    <t>Bradford法测量蛋白质含量</t>
    <phoneticPr fontId="1" type="noConversion"/>
  </si>
  <si>
    <t>OD(640)average</t>
    <phoneticPr fontId="1" type="noConversion"/>
  </si>
  <si>
    <t>OD(640)2</t>
    <phoneticPr fontId="1" type="noConversion"/>
  </si>
  <si>
    <t>OD(640)1</t>
    <phoneticPr fontId="1" type="noConversion"/>
  </si>
  <si>
    <t>蛋白质含量(ug)</t>
    <phoneticPr fontId="1" type="noConversion"/>
  </si>
  <si>
    <t>蛋白质含量(ug)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</si>
</sst>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Microsoft Jheng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I1" workbookViewId="0">
      <selection activeCell="N24" sqref="N24"/>
    </sheetView>
  </sheetViews>
  <sheetFormatPr defaultRowHeight="13.5" x14ac:dyDescent="0.15"/>
  <cols>
    <col min="1" max="1" width="19.125" customWidth="1"/>
    <col min="2" max="2" width="18.75" customWidth="1"/>
    <col min="3" max="3" width="10.5" customWidth="1"/>
    <col min="5" max="5" width="15" customWidth="1"/>
    <col min="7" max="7" width="31.25" customWidth="1"/>
    <col min="8" max="8" width="22.625" customWidth="1"/>
    <col min="9" max="9" width="22.375" customWidth="1"/>
    <col min="10" max="10" width="12.625" customWidth="1"/>
    <col min="11" max="11" width="12.375" customWidth="1"/>
    <col min="12" max="12" width="16.375" customWidth="1"/>
    <col min="14" max="14" width="13.625" customWidth="1"/>
    <col min="15" max="15" width="16.375" customWidth="1"/>
    <col min="16" max="16" width="18.375" customWidth="1"/>
    <col min="17" max="17" width="19.25" customWidth="1"/>
    <col min="18" max="18" width="20" customWidth="1"/>
    <col min="19" max="19" width="17.875" customWidth="1"/>
  </cols>
  <sheetData>
    <row r="1" spans="1:19" ht="15" x14ac:dyDescent="0.15">
      <c r="A1" s="3" t="s">
        <v>5</v>
      </c>
      <c r="B1" s="3"/>
      <c r="C1" s="3"/>
      <c r="D1" s="3"/>
      <c r="E1" s="3"/>
      <c r="G1" s="4" t="s">
        <v>11</v>
      </c>
      <c r="H1" s="4"/>
      <c r="I1" s="4"/>
      <c r="J1" s="4"/>
      <c r="K1" s="4"/>
      <c r="L1" s="4"/>
    </row>
    <row r="2" spans="1:19" ht="15" x14ac:dyDescent="0.1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  <c r="G2" s="2" t="s">
        <v>0</v>
      </c>
      <c r="H2" s="2" t="s">
        <v>10</v>
      </c>
      <c r="I2" s="2" t="s">
        <v>15</v>
      </c>
      <c r="J2" s="2" t="s">
        <v>7</v>
      </c>
      <c r="K2" s="2" t="s">
        <v>8</v>
      </c>
      <c r="L2" s="2" t="s">
        <v>9</v>
      </c>
      <c r="N2" s="2" t="s">
        <v>0</v>
      </c>
      <c r="O2" s="2" t="s">
        <v>10</v>
      </c>
      <c r="P2" s="2" t="s">
        <v>6</v>
      </c>
      <c r="Q2" s="2" t="s">
        <v>14</v>
      </c>
      <c r="R2" s="2" t="s">
        <v>13</v>
      </c>
      <c r="S2" s="2" t="s">
        <v>12</v>
      </c>
    </row>
    <row r="3" spans="1:19" ht="15" x14ac:dyDescent="0.15">
      <c r="A3" s="1">
        <v>0</v>
      </c>
      <c r="B3" s="1">
        <v>0</v>
      </c>
      <c r="C3" s="1">
        <v>0</v>
      </c>
      <c r="D3" s="1">
        <v>0</v>
      </c>
      <c r="E3" s="1">
        <f>AVERAGE(C3:D3)</f>
        <v>0</v>
      </c>
      <c r="G3" s="2">
        <v>0</v>
      </c>
      <c r="H3" s="2">
        <v>0</v>
      </c>
      <c r="I3" s="2">
        <v>0</v>
      </c>
      <c r="J3" s="2">
        <v>-1E-3</v>
      </c>
      <c r="K3" s="2">
        <v>4.0000000000000001E-3</v>
      </c>
      <c r="L3">
        <f>AVERAGE(J3:K3)</f>
        <v>1.5E-3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f>AVERAGE(Q3:R3)</f>
        <v>0</v>
      </c>
    </row>
    <row r="4" spans="1:19" ht="15" x14ac:dyDescent="0.15">
      <c r="A4" s="1">
        <v>1</v>
      </c>
      <c r="B4" s="1">
        <v>0.25</v>
      </c>
      <c r="C4" s="1">
        <v>0.13900000000000001</v>
      </c>
      <c r="D4" s="1">
        <v>0.14000000000000001</v>
      </c>
      <c r="E4" s="1">
        <f t="shared" ref="E4:E10" si="0">AVERAGE(C4:D4)</f>
        <v>0.13950000000000001</v>
      </c>
      <c r="G4" s="2">
        <v>1</v>
      </c>
      <c r="H4" s="2">
        <v>10</v>
      </c>
      <c r="I4" s="2">
        <v>10</v>
      </c>
      <c r="J4" s="2">
        <v>5.1999999999999998E-2</v>
      </c>
      <c r="K4" s="2">
        <v>5.7000000000000002E-2</v>
      </c>
      <c r="L4">
        <f t="shared" ref="L4:L10" si="1">AVERAGE(J4:K4)</f>
        <v>5.45E-2</v>
      </c>
      <c r="N4" s="2">
        <v>1</v>
      </c>
      <c r="O4" s="2">
        <v>20</v>
      </c>
      <c r="P4" s="2">
        <v>20</v>
      </c>
      <c r="Q4" s="2">
        <v>4.7E-2</v>
      </c>
      <c r="R4" s="2">
        <v>4.7E-2</v>
      </c>
      <c r="S4" s="2">
        <f t="shared" ref="S4:S10" si="2">AVERAGE(Q4:R4)</f>
        <v>4.7E-2</v>
      </c>
    </row>
    <row r="5" spans="1:19" ht="15" x14ac:dyDescent="0.15">
      <c r="A5" s="1">
        <v>2</v>
      </c>
      <c r="B5" s="1">
        <v>0.375</v>
      </c>
      <c r="C5" s="1">
        <v>0.21</v>
      </c>
      <c r="D5" s="1">
        <v>0.21</v>
      </c>
      <c r="E5" s="1">
        <f t="shared" si="0"/>
        <v>0.21</v>
      </c>
      <c r="G5" s="2">
        <v>2</v>
      </c>
      <c r="H5" s="2">
        <v>20</v>
      </c>
      <c r="I5" s="2">
        <v>20</v>
      </c>
      <c r="J5" s="2">
        <v>0.159</v>
      </c>
      <c r="K5" s="2">
        <v>0.13800000000000001</v>
      </c>
      <c r="L5">
        <f t="shared" si="1"/>
        <v>0.14850000000000002</v>
      </c>
      <c r="N5" s="2">
        <v>2</v>
      </c>
      <c r="O5" s="2">
        <v>40</v>
      </c>
      <c r="P5" s="2">
        <v>40</v>
      </c>
      <c r="Q5" s="2">
        <v>9.9000000000000005E-2</v>
      </c>
      <c r="R5" s="2">
        <v>9.2999999999999999E-2</v>
      </c>
      <c r="S5" s="2">
        <f t="shared" si="2"/>
        <v>9.6000000000000002E-2</v>
      </c>
    </row>
    <row r="6" spans="1:19" ht="15" x14ac:dyDescent="0.15">
      <c r="A6" s="1">
        <v>3</v>
      </c>
      <c r="B6" s="1">
        <v>0.5</v>
      </c>
      <c r="C6" s="1">
        <v>0.28000000000000003</v>
      </c>
      <c r="D6" s="1">
        <v>0.27900000000000003</v>
      </c>
      <c r="E6" s="1">
        <f t="shared" si="0"/>
        <v>0.27950000000000003</v>
      </c>
      <c r="G6" s="2">
        <v>3</v>
      </c>
      <c r="H6" s="2">
        <v>40</v>
      </c>
      <c r="I6" s="2">
        <v>40</v>
      </c>
      <c r="J6" s="2">
        <v>0.29199999999999998</v>
      </c>
      <c r="K6" s="2">
        <v>0.27200000000000002</v>
      </c>
      <c r="L6">
        <f t="shared" si="1"/>
        <v>0.28200000000000003</v>
      </c>
      <c r="N6" s="2">
        <v>3</v>
      </c>
      <c r="O6" s="2">
        <v>80</v>
      </c>
      <c r="P6" s="2">
        <v>80</v>
      </c>
      <c r="Q6" s="2"/>
      <c r="R6" s="2">
        <v>0.17699999999999999</v>
      </c>
      <c r="S6" s="2">
        <f t="shared" si="2"/>
        <v>0.17699999999999999</v>
      </c>
    </row>
    <row r="7" spans="1:19" ht="15" x14ac:dyDescent="0.15">
      <c r="A7" s="1">
        <v>4</v>
      </c>
      <c r="B7" s="1">
        <v>0.625</v>
      </c>
      <c r="C7" s="1">
        <v>0.35099999999999998</v>
      </c>
      <c r="D7" s="1">
        <v>0.34699999999999998</v>
      </c>
      <c r="E7" s="1">
        <f t="shared" si="0"/>
        <v>0.34899999999999998</v>
      </c>
      <c r="G7" s="2">
        <v>4</v>
      </c>
      <c r="H7" s="2">
        <v>60</v>
      </c>
      <c r="I7" s="2">
        <v>60</v>
      </c>
      <c r="J7" s="2">
        <v>0.39700000000000002</v>
      </c>
      <c r="K7" s="2">
        <v>0.39200000000000002</v>
      </c>
      <c r="L7">
        <f t="shared" si="1"/>
        <v>0.39450000000000002</v>
      </c>
      <c r="N7" s="2">
        <v>4</v>
      </c>
      <c r="O7" s="2">
        <v>120</v>
      </c>
      <c r="P7" s="2">
        <v>120</v>
      </c>
      <c r="Q7" s="2">
        <v>0.253</v>
      </c>
      <c r="R7" s="2">
        <v>0.247</v>
      </c>
      <c r="S7" s="2">
        <f t="shared" si="2"/>
        <v>0.25</v>
      </c>
    </row>
    <row r="8" spans="1:19" ht="15" x14ac:dyDescent="0.15">
      <c r="A8" s="1">
        <v>5</v>
      </c>
      <c r="B8" s="1">
        <v>0.75</v>
      </c>
      <c r="C8" s="1">
        <v>0.42099999999999999</v>
      </c>
      <c r="D8" s="1">
        <v>0.42299999999999999</v>
      </c>
      <c r="E8" s="1">
        <f t="shared" si="0"/>
        <v>0.42199999999999999</v>
      </c>
      <c r="G8" s="2">
        <v>5</v>
      </c>
      <c r="H8" s="2">
        <v>80</v>
      </c>
      <c r="I8" s="2">
        <v>80</v>
      </c>
      <c r="J8" s="2">
        <v>0.54200000000000004</v>
      </c>
      <c r="K8" s="2">
        <v>0.53100000000000003</v>
      </c>
      <c r="L8">
        <f t="shared" si="1"/>
        <v>0.53649999999999998</v>
      </c>
      <c r="N8" s="2">
        <v>5</v>
      </c>
      <c r="O8" s="2">
        <v>160</v>
      </c>
      <c r="P8" s="2">
        <v>160</v>
      </c>
      <c r="Q8" s="2">
        <v>0.32500000000000001</v>
      </c>
      <c r="R8" s="2">
        <v>0.313</v>
      </c>
      <c r="S8" s="2">
        <f t="shared" si="2"/>
        <v>0.31900000000000001</v>
      </c>
    </row>
    <row r="9" spans="1:19" ht="15" x14ac:dyDescent="0.15">
      <c r="A9" s="1">
        <v>6</v>
      </c>
      <c r="B9" s="1">
        <v>1</v>
      </c>
      <c r="C9" s="1">
        <v>0.56299999999999994</v>
      </c>
      <c r="D9" s="1">
        <v>0.56399999999999995</v>
      </c>
      <c r="E9" s="1">
        <f t="shared" si="0"/>
        <v>0.56349999999999989</v>
      </c>
      <c r="G9" s="2">
        <v>6</v>
      </c>
      <c r="H9" s="2">
        <v>100</v>
      </c>
      <c r="I9" s="2">
        <v>100</v>
      </c>
      <c r="J9" s="2">
        <v>0.63200000000000001</v>
      </c>
      <c r="K9" s="2">
        <v>0.64100000000000001</v>
      </c>
      <c r="L9">
        <f t="shared" si="1"/>
        <v>0.63650000000000007</v>
      </c>
      <c r="N9" s="2">
        <v>6</v>
      </c>
      <c r="O9" s="2">
        <v>200</v>
      </c>
      <c r="P9" s="2">
        <v>200</v>
      </c>
      <c r="Q9" s="2">
        <v>0.38</v>
      </c>
      <c r="R9" s="2">
        <v>0.375</v>
      </c>
      <c r="S9" s="2">
        <f t="shared" si="2"/>
        <v>0.3775</v>
      </c>
    </row>
    <row r="10" spans="1:19" ht="15" x14ac:dyDescent="0.15">
      <c r="A10" s="1">
        <v>7</v>
      </c>
      <c r="B10" s="1"/>
      <c r="C10" s="1">
        <v>0.30599999999999999</v>
      </c>
      <c r="D10" s="1">
        <v>0.307</v>
      </c>
      <c r="E10" s="1">
        <f t="shared" si="0"/>
        <v>0.30649999999999999</v>
      </c>
      <c r="G10" s="2">
        <v>7</v>
      </c>
      <c r="H10" s="2"/>
      <c r="I10" s="2"/>
      <c r="J10" s="2">
        <v>0.35699999999999998</v>
      </c>
      <c r="K10" s="2">
        <v>0.34899999999999998</v>
      </c>
      <c r="L10">
        <f t="shared" si="1"/>
        <v>0.35299999999999998</v>
      </c>
      <c r="N10" s="2">
        <v>7</v>
      </c>
      <c r="O10" s="2"/>
      <c r="P10" s="2"/>
      <c r="Q10" s="2">
        <v>0.25</v>
      </c>
      <c r="R10" s="2">
        <v>0.35</v>
      </c>
      <c r="S10" s="2">
        <f t="shared" si="2"/>
        <v>0.3</v>
      </c>
    </row>
    <row r="11" spans="1:19" ht="15" x14ac:dyDescent="0.15">
      <c r="A11" s="1" t="s">
        <v>4</v>
      </c>
      <c r="B11" s="1" t="s">
        <v>3</v>
      </c>
      <c r="G11" s="2" t="s">
        <v>16</v>
      </c>
      <c r="H11" s="2" t="s">
        <v>9</v>
      </c>
    </row>
    <row r="12" spans="1:19" ht="15" x14ac:dyDescent="0.15">
      <c r="A12" s="1">
        <v>0</v>
      </c>
      <c r="B12" s="1">
        <v>0</v>
      </c>
      <c r="G12" s="2">
        <v>0</v>
      </c>
      <c r="H12">
        <v>1.5E-3</v>
      </c>
      <c r="N12" s="2" t="s">
        <v>6</v>
      </c>
      <c r="O12" s="2" t="s">
        <v>12</v>
      </c>
    </row>
    <row r="13" spans="1:19" ht="15" x14ac:dyDescent="0.15">
      <c r="A13" s="1">
        <v>0.25</v>
      </c>
      <c r="B13" s="1">
        <v>0.13950000000000001</v>
      </c>
      <c r="G13" s="2">
        <v>10</v>
      </c>
      <c r="H13">
        <v>5.45E-2</v>
      </c>
      <c r="N13" s="2">
        <v>0</v>
      </c>
      <c r="O13" s="2">
        <v>0</v>
      </c>
    </row>
    <row r="14" spans="1:19" ht="15" x14ac:dyDescent="0.15">
      <c r="A14" s="1">
        <v>0.375</v>
      </c>
      <c r="B14" s="1">
        <v>0.21</v>
      </c>
      <c r="G14" s="2">
        <v>20</v>
      </c>
      <c r="H14">
        <v>0.14850000000000002</v>
      </c>
      <c r="N14" s="2">
        <v>20</v>
      </c>
      <c r="O14" s="2">
        <v>4.7E-2</v>
      </c>
    </row>
    <row r="15" spans="1:19" ht="15" x14ac:dyDescent="0.15">
      <c r="A15" s="1">
        <v>0.5</v>
      </c>
      <c r="B15" s="1">
        <v>0.27950000000000003</v>
      </c>
      <c r="G15" s="2">
        <v>40</v>
      </c>
      <c r="H15">
        <v>0.28200000000000003</v>
      </c>
      <c r="N15" s="2">
        <v>40</v>
      </c>
      <c r="O15" s="2">
        <v>9.6000000000000002E-2</v>
      </c>
    </row>
    <row r="16" spans="1:19" ht="15" x14ac:dyDescent="0.15">
      <c r="A16" s="1">
        <v>0.625</v>
      </c>
      <c r="B16" s="1">
        <v>0.34899999999999998</v>
      </c>
      <c r="G16" s="2">
        <v>60</v>
      </c>
      <c r="H16">
        <v>0.39450000000000002</v>
      </c>
      <c r="N16" s="2">
        <v>80</v>
      </c>
      <c r="O16" s="2">
        <v>0.17699999999999999</v>
      </c>
    </row>
    <row r="17" spans="1:15" ht="15" x14ac:dyDescent="0.15">
      <c r="A17" s="1">
        <v>0.75</v>
      </c>
      <c r="B17" s="1">
        <v>0.42199999999999999</v>
      </c>
      <c r="G17" s="2">
        <v>80</v>
      </c>
      <c r="H17">
        <v>0.53649999999999998</v>
      </c>
      <c r="N17" s="2">
        <v>120</v>
      </c>
      <c r="O17" s="2">
        <v>0.25</v>
      </c>
    </row>
    <row r="18" spans="1:15" ht="15" x14ac:dyDescent="0.15">
      <c r="A18" s="1">
        <v>1</v>
      </c>
      <c r="B18" s="1">
        <v>0.56349999999999989</v>
      </c>
      <c r="G18" s="2">
        <v>100</v>
      </c>
      <c r="H18">
        <v>0.63650000000000007</v>
      </c>
      <c r="N18" s="2">
        <v>160</v>
      </c>
      <c r="O18" s="2">
        <v>0.31900000000000001</v>
      </c>
    </row>
    <row r="19" spans="1:15" ht="15" x14ac:dyDescent="0.15">
      <c r="N19" s="2">
        <v>200</v>
      </c>
      <c r="O19" s="2">
        <v>0.3775</v>
      </c>
    </row>
  </sheetData>
  <mergeCells count="2">
    <mergeCell ref="A1:E1"/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Yu</dc:creator>
  <cp:lastModifiedBy>Juntao Yu</cp:lastModifiedBy>
  <dcterms:created xsi:type="dcterms:W3CDTF">2015-03-19T12:07:43Z</dcterms:created>
  <dcterms:modified xsi:type="dcterms:W3CDTF">2015-03-19T13:17:14Z</dcterms:modified>
</cp:coreProperties>
</file>