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2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DIO\BootCamp Heineken\Desafio Excel Dashboard\"/>
    </mc:Choice>
  </mc:AlternateContent>
  <xr:revisionPtr revIDLastSave="0" documentId="13_ncr:1_{5C0A2CFA-F358-482D-8CB2-6177AC0DE9BB}" xr6:coauthVersionLast="47" xr6:coauthVersionMax="47" xr10:uidLastSave="{00000000-0000-0000-0000-000000000000}"/>
  <bookViews>
    <workbookView xWindow="-120" yWindow="-120" windowWidth="20640" windowHeight="11160" firstSheet="3" activeTab="3" xr2:uid="{AC0968F2-BCA7-408B-B176-8D7898F3FF95}"/>
  </bookViews>
  <sheets>
    <sheet name="Assets" sheetId="2" state="hidden" r:id="rId1"/>
    <sheet name="Base" sheetId="6" state="hidden" r:id="rId2"/>
    <sheet name="Calculos" sheetId="7" state="hidden" r:id="rId3"/>
    <sheet name="Dashboard" sheetId="4" r:id="rId4"/>
    <sheet name="Extras" sheetId="5" state="hidden" r:id="rId5"/>
  </sheets>
  <definedNames>
    <definedName name="_xlnm._FilterDatabase" localSheetId="1" hidden="1">Base!$A$1:$J$751</definedName>
    <definedName name="Base">Base!$A$1:$J$751</definedName>
    <definedName name="Estados">Extras!$A$1:$A$27</definedName>
    <definedName name="produto">Extras!$E$1:$G$9</definedName>
    <definedName name="SegmentaçãodeDados_Meses__Data_da_Venda">#N/A</definedName>
    <definedName name="SegmentaçãodeDados_Região">#N/A</definedName>
    <definedName name="Tabela">Assets!#REF!</definedName>
  </definedNames>
  <calcPr calcId="181029"/>
  <pivotCaches>
    <pivotCache cacheId="20" r:id="rId6"/>
  </pivotCaches>
  <extLst>
    <ext xmlns:x14="http://schemas.microsoft.com/office/spreadsheetml/2009/9/main" uri="{BBE1A952-AA13-448e-AADC-164F8A28A991}">
      <x14:slicerCaches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7" l="1"/>
  <c r="B23" i="7"/>
</calcChain>
</file>

<file path=xl/sharedStrings.xml><?xml version="1.0" encoding="utf-8"?>
<sst xmlns="http://schemas.openxmlformats.org/spreadsheetml/2006/main" count="4654" uniqueCount="2032">
  <si>
    <t>Pedido</t>
  </si>
  <si>
    <t>3649</t>
  </si>
  <si>
    <t>6154</t>
  </si>
  <si>
    <t>8470</t>
  </si>
  <si>
    <t>5024</t>
  </si>
  <si>
    <t>3842</t>
  </si>
  <si>
    <t>2498</t>
  </si>
  <si>
    <t>9082</t>
  </si>
  <si>
    <t>4381</t>
  </si>
  <si>
    <t>4826</t>
  </si>
  <si>
    <t>2513</t>
  </si>
  <si>
    <t>5375</t>
  </si>
  <si>
    <t>9821</t>
  </si>
  <si>
    <t>5321</t>
  </si>
  <si>
    <t>6983</t>
  </si>
  <si>
    <t>2951</t>
  </si>
  <si>
    <t>9374</t>
  </si>
  <si>
    <t>6789</t>
  </si>
  <si>
    <t>4792</t>
  </si>
  <si>
    <t>7049</t>
  </si>
  <si>
    <t>7038</t>
  </si>
  <si>
    <t>5276</t>
  </si>
  <si>
    <t>5091</t>
  </si>
  <si>
    <t>7635</t>
  </si>
  <si>
    <t>2160</t>
  </si>
  <si>
    <t>3643</t>
  </si>
  <si>
    <t>9071</t>
  </si>
  <si>
    <t>5639</t>
  </si>
  <si>
    <t>2430</t>
  </si>
  <si>
    <t>4701</t>
  </si>
  <si>
    <t>8752</t>
  </si>
  <si>
    <t>6985</t>
  </si>
  <si>
    <t>9343</t>
  </si>
  <si>
    <t>3183</t>
  </si>
  <si>
    <t>1579</t>
  </si>
  <si>
    <t>8264</t>
  </si>
  <si>
    <t>7150</t>
  </si>
  <si>
    <t>2493</t>
  </si>
  <si>
    <t>7583</t>
  </si>
  <si>
    <t>2358</t>
  </si>
  <si>
    <t>Razão Social</t>
  </si>
  <si>
    <t>CNPJ</t>
  </si>
  <si>
    <t>12.345.678/0001-90</t>
  </si>
  <si>
    <t>23.456.789/0001-12</t>
  </si>
  <si>
    <t>34.567.890/0001-23</t>
  </si>
  <si>
    <t>45.678.901/0001-34</t>
  </si>
  <si>
    <t>56.789.012/0001-45</t>
  </si>
  <si>
    <t>67.890.123/0001-56</t>
  </si>
  <si>
    <t>78.901.234/0001-67</t>
  </si>
  <si>
    <t>89.012.345/0001-78</t>
  </si>
  <si>
    <t>90.123.456/0001-89</t>
  </si>
  <si>
    <t>01.234.567/0001-90</t>
  </si>
  <si>
    <t>12.345.678/0001-01</t>
  </si>
  <si>
    <t>23.456.789/0001-02</t>
  </si>
  <si>
    <t>34.567.890/0001-03</t>
  </si>
  <si>
    <t>45.678.901/0001-04</t>
  </si>
  <si>
    <t>56.789.012/0001-05</t>
  </si>
  <si>
    <t>67.890.123/0001-06</t>
  </si>
  <si>
    <t>78.901.234/0001-07</t>
  </si>
  <si>
    <t>89.012.345/0001-08</t>
  </si>
  <si>
    <t>90.123.456/0001-09</t>
  </si>
  <si>
    <t>11.234.567/0001-10</t>
  </si>
  <si>
    <t>22.345.678/0001-11</t>
  </si>
  <si>
    <t>33.456.789/0001-12</t>
  </si>
  <si>
    <t>44.567.890/0001-13</t>
  </si>
  <si>
    <t>55.678.901/0001-14</t>
  </si>
  <si>
    <t>66.789.012/0001-15</t>
  </si>
  <si>
    <t>77.890.123/0001-16</t>
  </si>
  <si>
    <t>88.901.234/0001-17</t>
  </si>
  <si>
    <t>99.012.345/0001-18</t>
  </si>
  <si>
    <t>00.123.456/0001-19</t>
  </si>
  <si>
    <t>12.345.678/0001-20</t>
  </si>
  <si>
    <t>23.456.789/0001-21</t>
  </si>
  <si>
    <t>34.567.890/0001-22</t>
  </si>
  <si>
    <t>45.678.901/0001-23</t>
  </si>
  <si>
    <t>56.789.012/0001-24</t>
  </si>
  <si>
    <t>67.890.123/0001-25</t>
  </si>
  <si>
    <t>78.901.234/0001-26</t>
  </si>
  <si>
    <t>89.012.345/0001-27</t>
  </si>
  <si>
    <t>90.123.456/0001-28</t>
  </si>
  <si>
    <t>01.234.567/0001-29</t>
  </si>
  <si>
    <t>12.345.678/0001-30</t>
  </si>
  <si>
    <t>23.456.789/0001-31</t>
  </si>
  <si>
    <t>34.567.890/0001-32</t>
  </si>
  <si>
    <t>45.678.901/0001-33</t>
  </si>
  <si>
    <t>56.789.012/0001-34</t>
  </si>
  <si>
    <t>67.890.123/0001-35</t>
  </si>
  <si>
    <t>78.901.234/0001-36</t>
  </si>
  <si>
    <t>89.012.345/0001-37</t>
  </si>
  <si>
    <t>90.123.456/0001-38</t>
  </si>
  <si>
    <t>01.234.567/0001-39</t>
  </si>
  <si>
    <t>12.345.678/0001-40</t>
  </si>
  <si>
    <t>23.456.789/0001-41</t>
  </si>
  <si>
    <t>34.567.890/0001-42</t>
  </si>
  <si>
    <t>45.678.901/0001-43</t>
  </si>
  <si>
    <t>56.789.012/0001-44</t>
  </si>
  <si>
    <t>67.890.123/0001-45</t>
  </si>
  <si>
    <t>78.901.234/0001-46</t>
  </si>
  <si>
    <t>89.012.345/0001-47</t>
  </si>
  <si>
    <t>90.123.456/0001-48</t>
  </si>
  <si>
    <t>01.234.567/0001-49</t>
  </si>
  <si>
    <t>12.345.678/0001-50</t>
  </si>
  <si>
    <t>23.456.789/0001-51</t>
  </si>
  <si>
    <t>34.567.890/0001-52</t>
  </si>
  <si>
    <t>45.678.901/0001-53</t>
  </si>
  <si>
    <t>56.789.012/0001-54</t>
  </si>
  <si>
    <t>67.890.123/0001-55</t>
  </si>
  <si>
    <t>78.901.234/0001-56</t>
  </si>
  <si>
    <t>89.012.345/0001-57</t>
  </si>
  <si>
    <t>90.123.456/0001-58</t>
  </si>
  <si>
    <t>01.234.567/0001-59</t>
  </si>
  <si>
    <t>12.345.678/0001-60</t>
  </si>
  <si>
    <t>23.456.789/0001-61</t>
  </si>
  <si>
    <t>34.567.890/0001-62</t>
  </si>
  <si>
    <t>45.678.901/0001-63</t>
  </si>
  <si>
    <t>56.789.012/0001-64</t>
  </si>
  <si>
    <t>67.890.123/0001-65</t>
  </si>
  <si>
    <t>78.901.234/0001-66</t>
  </si>
  <si>
    <t>89.012.345/0001-67</t>
  </si>
  <si>
    <t>90.123.456/0001-68</t>
  </si>
  <si>
    <t>01.234.567/0001-69</t>
  </si>
  <si>
    <t>12.345.678/0001-70</t>
  </si>
  <si>
    <t>23.456.789/0001-71</t>
  </si>
  <si>
    <t>34.567.890/0001-72</t>
  </si>
  <si>
    <t>45.678.901/0001-73</t>
  </si>
  <si>
    <t>56.789.012/0001-74</t>
  </si>
  <si>
    <t>67.890.123/0001-75</t>
  </si>
  <si>
    <t>78.901.234/0001-76</t>
  </si>
  <si>
    <t>89.012.345/0001-77</t>
  </si>
  <si>
    <t>90.123.456/0001-78</t>
  </si>
  <si>
    <t>01.234.567/0001-79</t>
  </si>
  <si>
    <t>12.345.678/0001-80</t>
  </si>
  <si>
    <t>23.456.789/0001-81</t>
  </si>
  <si>
    <t>34.567.890/0001-82</t>
  </si>
  <si>
    <t>45.678.901/0001-83</t>
  </si>
  <si>
    <t>56.789.012/0001-84</t>
  </si>
  <si>
    <t>67.890.123/0001-85</t>
  </si>
  <si>
    <t>89.012.345/0001-87</t>
  </si>
  <si>
    <t>90.123.456/0001-88</t>
  </si>
  <si>
    <t>01.234.567/0001-89</t>
  </si>
  <si>
    <t>23.456.789/0001-91</t>
  </si>
  <si>
    <t>34.567.890/0001-92</t>
  </si>
  <si>
    <t>56.789.012/0001-94</t>
  </si>
  <si>
    <t>67.890.123/0001-95</t>
  </si>
  <si>
    <t>78.901.234/0001-96</t>
  </si>
  <si>
    <t>89.012.345/0001-97</t>
  </si>
  <si>
    <t>90.123.456/0001-98</t>
  </si>
  <si>
    <t>01.234.567/0001-99</t>
  </si>
  <si>
    <t>12.345.678/0001-00</t>
  </si>
  <si>
    <t>01.234.567/0001-10</t>
  </si>
  <si>
    <t>12.345.678/0001-11</t>
  </si>
  <si>
    <t>34.567.890/0001-13</t>
  </si>
  <si>
    <t>45.678.901/0001-14</t>
  </si>
  <si>
    <t>56.789.012/0001-15</t>
  </si>
  <si>
    <t>67.890.123/0001-16</t>
  </si>
  <si>
    <t>78.901.234/0001-17</t>
  </si>
  <si>
    <t>89.012.345/0001-18</t>
  </si>
  <si>
    <t>90.123.456/0001-19</t>
  </si>
  <si>
    <t>01.234.567/0001-20</t>
  </si>
  <si>
    <t>12.345.678/0001-21</t>
  </si>
  <si>
    <t>23.456.789/0001-22</t>
  </si>
  <si>
    <t>45.678.901/0001-24</t>
  </si>
  <si>
    <t>56.789.012/0001-25</t>
  </si>
  <si>
    <t>67.890.123/0001-26</t>
  </si>
  <si>
    <t>78.901.234/0001-27</t>
  </si>
  <si>
    <t>89.012.345/0001-28</t>
  </si>
  <si>
    <t>90.123.456/0001-29</t>
  </si>
  <si>
    <t>01.234.567/0001-30</t>
  </si>
  <si>
    <t>12.345.678/0001-31</t>
  </si>
  <si>
    <t>23.456.789/0001-32</t>
  </si>
  <si>
    <t>34.567.890/0001-33</t>
  </si>
  <si>
    <t>56.789.012/0001-35</t>
  </si>
  <si>
    <t>67.890.123/0001-36</t>
  </si>
  <si>
    <t>78.901.234/0001-37</t>
  </si>
  <si>
    <t>89.012.345/0001-38</t>
  </si>
  <si>
    <t>90.123.456/0001-39</t>
  </si>
  <si>
    <t>01.234.567/0001-40</t>
  </si>
  <si>
    <t>12.345.678/0001-41</t>
  </si>
  <si>
    <t>23.456.789/0001-42</t>
  </si>
  <si>
    <t>34.567.890/0001-43</t>
  </si>
  <si>
    <t>45.678.901/0001-44</t>
  </si>
  <si>
    <t>67.890.123/0001-46</t>
  </si>
  <si>
    <t>78.901.234/0001-47</t>
  </si>
  <si>
    <t>89.012.345/0001-48</t>
  </si>
  <si>
    <t>90.123.456/0001-49</t>
  </si>
  <si>
    <t>01.234.567/0001-50</t>
  </si>
  <si>
    <t>12.345.678/0001-51</t>
  </si>
  <si>
    <t>23.456.789/0001-52</t>
  </si>
  <si>
    <t>34.567.890/0001-53</t>
  </si>
  <si>
    <t>45.678.901/0001-54</t>
  </si>
  <si>
    <t>56.789.012/0001-55</t>
  </si>
  <si>
    <t>78.901.234/0001-57</t>
  </si>
  <si>
    <t>89.012.345/0001-58</t>
  </si>
  <si>
    <t>90.123.456/0001-59</t>
  </si>
  <si>
    <t>01.234.567/0001-60</t>
  </si>
  <si>
    <t>12.345.678/0001-61</t>
  </si>
  <si>
    <t>23.456.789/0001-62</t>
  </si>
  <si>
    <t>45.678.901/0001-64</t>
  </si>
  <si>
    <t>56.789.012/0001-65</t>
  </si>
  <si>
    <t>67.890.123/0001-66</t>
  </si>
  <si>
    <t>89.012.345/0001-68</t>
  </si>
  <si>
    <t>90.123.456/0001-69</t>
  </si>
  <si>
    <t>01.234.567/0001-70</t>
  </si>
  <si>
    <t>12.345.678/0001-71</t>
  </si>
  <si>
    <t>23.456.789/0001-72</t>
  </si>
  <si>
    <t>45.678.901/0001-74</t>
  </si>
  <si>
    <t>56.789.012/0001-75</t>
  </si>
  <si>
    <t>67.890.123/0001-76</t>
  </si>
  <si>
    <t>78.901.234/0001-77</t>
  </si>
  <si>
    <t>90.123.456/0001-79</t>
  </si>
  <si>
    <t>01.234.567/0001-80</t>
  </si>
  <si>
    <t>12.345.678/0001-81</t>
  </si>
  <si>
    <t>23.456.789/0001-82</t>
  </si>
  <si>
    <t>34.567.890/0001-83</t>
  </si>
  <si>
    <t>45.678.901/0001-84</t>
  </si>
  <si>
    <t>56.789.012/0001-85</t>
  </si>
  <si>
    <t>89.012.345/0001-88</t>
  </si>
  <si>
    <t>12.345.678/0001-91</t>
  </si>
  <si>
    <t>23.456.789/0001-92</t>
  </si>
  <si>
    <t>34.567.890/0001-93</t>
  </si>
  <si>
    <t>45.678.901/0001-94</t>
  </si>
  <si>
    <t>56.789.012/0001-95</t>
  </si>
  <si>
    <t>67.890.123/0001-96</t>
  </si>
  <si>
    <t>78.901.234/0001-97</t>
  </si>
  <si>
    <t>90.123.456/0001-99</t>
  </si>
  <si>
    <t>01.234.567/0001-00</t>
  </si>
  <si>
    <t>Produto</t>
  </si>
  <si>
    <t>Adega do Sabor</t>
  </si>
  <si>
    <t>Botequim do Bairro</t>
  </si>
  <si>
    <t>Sabor e Barulho</t>
  </si>
  <si>
    <t>Aconchego da Vinha</t>
  </si>
  <si>
    <t>Bistrô do Porto</t>
  </si>
  <si>
    <t>Boteco do Samba</t>
  </si>
  <si>
    <t>Taverna do Mar</t>
  </si>
  <si>
    <t>Almoço do Sol</t>
  </si>
  <si>
    <t>Sabores e Histórias</t>
  </si>
  <si>
    <t>Adega do Sol</t>
  </si>
  <si>
    <t>Cantinho da Cerveja</t>
  </si>
  <si>
    <t>Restaurante Estrela do Mar</t>
  </si>
  <si>
    <t>Rota do Sabor</t>
  </si>
  <si>
    <t>Cervejaria Brisa</t>
  </si>
  <si>
    <t>La Bella Tavola</t>
  </si>
  <si>
    <t>Ponto do Chopp</t>
  </si>
  <si>
    <t>Noite e Sabor</t>
  </si>
  <si>
    <t>Cervejaria do Bairro</t>
  </si>
  <si>
    <t>Bar do Pescador</t>
  </si>
  <si>
    <t>Casa da Gente</t>
  </si>
  <si>
    <t>Vila do Chopp</t>
  </si>
  <si>
    <t>Bar &amp; Grill do Sertão</t>
  </si>
  <si>
    <t>Restaurante Maré Alta</t>
  </si>
  <si>
    <t>Sabor de Casa</t>
  </si>
  <si>
    <t>Botequim do Sertão</t>
  </si>
  <si>
    <t>Adega do Porto</t>
  </si>
  <si>
    <t>Roda de Samba</t>
  </si>
  <si>
    <t>Sabores do Campo</t>
  </si>
  <si>
    <t>Espumante e Prosa</t>
  </si>
  <si>
    <t>Bistrô Marujo</t>
  </si>
  <si>
    <t>Sabor do Sertão</t>
  </si>
  <si>
    <t>Bar do Mercado</t>
  </si>
  <si>
    <t>Bar do Sabor</t>
  </si>
  <si>
    <t>Adega da Praça</t>
  </si>
  <si>
    <t>Taberna do Mar</t>
  </si>
  <si>
    <t>Café e Chopp</t>
  </si>
  <si>
    <t>Botequim do Coração</t>
  </si>
  <si>
    <t>Sabores da Vila</t>
  </si>
  <si>
    <t>Bar do Pôr-do-Sol</t>
  </si>
  <si>
    <t>Sabor na Mesa</t>
  </si>
  <si>
    <t>Bar do Rancho</t>
  </si>
  <si>
    <t>Cervejaria da Serra</t>
  </si>
  <si>
    <t>Adega das Pedras</t>
  </si>
  <si>
    <t>Bar do Lago Azul</t>
  </si>
  <si>
    <t>Taverna do Sertão</t>
  </si>
  <si>
    <t>Adega e Sabor</t>
  </si>
  <si>
    <t>Bar &amp; Grill do Porto</t>
  </si>
  <si>
    <t>Botequim do Cabo</t>
  </si>
  <si>
    <t>Cantinho do Cervejeiro</t>
  </si>
  <si>
    <t>Sabor do Sul</t>
  </si>
  <si>
    <t>Taverna do Vale</t>
  </si>
  <si>
    <t>Bar dos Amigos</t>
  </si>
  <si>
    <t>Cervejaria do Norte</t>
  </si>
  <si>
    <t>Bistrô da Montanha</t>
  </si>
  <si>
    <t>Adega do Campo</t>
  </si>
  <si>
    <t>Taberna do Sol</t>
  </si>
  <si>
    <t>Sabor &amp; Alegria</t>
  </si>
  <si>
    <t>Rota do Mar</t>
  </si>
  <si>
    <t>Bar do Pedal</t>
  </si>
  <si>
    <t>Pôr-do-Sol e Sabor</t>
  </si>
  <si>
    <t>Cantinho da Ladeira</t>
  </si>
  <si>
    <t>Bar e Grill da Serra</t>
  </si>
  <si>
    <t>Bar das Estações</t>
  </si>
  <si>
    <t>Pátio do Sabor</t>
  </si>
  <si>
    <t>Taberna do Porto</t>
  </si>
  <si>
    <t>Botequim do Rio</t>
  </si>
  <si>
    <t>Adega da Vila</t>
  </si>
  <si>
    <t>Sabor de Todos</t>
  </si>
  <si>
    <t>Restaurante da Praia</t>
  </si>
  <si>
    <t>Bistrô do Campo</t>
  </si>
  <si>
    <t>Adega do Vale</t>
  </si>
  <si>
    <t>Taberna do Sertão</t>
  </si>
  <si>
    <t>Sabor e Canela</t>
  </si>
  <si>
    <t>Sabor &amp; Mar</t>
  </si>
  <si>
    <t>Taverna da Serra</t>
  </si>
  <si>
    <t>Boteco do Centro</t>
  </si>
  <si>
    <t>Rota dos Sabores</t>
  </si>
  <si>
    <t>Cervejaria da Ladeira</t>
  </si>
  <si>
    <t>Restaurante dos Amigos</t>
  </si>
  <si>
    <t>Sabor &amp; Estrela</t>
  </si>
  <si>
    <t>Bar do Sertão</t>
  </si>
  <si>
    <t>Adega do Jardim</t>
  </si>
  <si>
    <t>Bistrô da Alegria</t>
  </si>
  <si>
    <t>Cervejaria e Chopp</t>
  </si>
  <si>
    <t>Botequim das Estações</t>
  </si>
  <si>
    <t>Sabores da Ladeira</t>
  </si>
  <si>
    <t>Boteco do Mercado</t>
  </si>
  <si>
    <t>Taverna e Sabor</t>
  </si>
  <si>
    <t>Bar da Rota</t>
  </si>
  <si>
    <t>Adega e Cerveja</t>
  </si>
  <si>
    <t>Cervejaria e Sabor</t>
  </si>
  <si>
    <t>Taverna dos Ventos</t>
  </si>
  <si>
    <t>Bar &amp; Grill da Praia</t>
  </si>
  <si>
    <t>Taverna do Norte</t>
  </si>
  <si>
    <t>Casa da Cerveja</t>
  </si>
  <si>
    <t>Bistrô do Cantinho</t>
  </si>
  <si>
    <t>Adega do Sertão</t>
  </si>
  <si>
    <t>Sabor do Caminho</t>
  </si>
  <si>
    <t>Pátio do Chopp</t>
  </si>
  <si>
    <t>Botequim do Cervejeiro</t>
  </si>
  <si>
    <t>Taverna e Sabores</t>
  </si>
  <si>
    <t>Adega e Grill do Sol</t>
  </si>
  <si>
    <t>Restaurante Pôr-do-Sol</t>
  </si>
  <si>
    <t>Cervejaria da Praça</t>
  </si>
  <si>
    <t>Sabor &amp; Tradição</t>
  </si>
  <si>
    <t>Casa do Boteco</t>
  </si>
  <si>
    <t>Taverna da Lua</t>
  </si>
  <si>
    <t>Sabor da Praça</t>
  </si>
  <si>
    <t>Restaurante do Sol</t>
  </si>
  <si>
    <t>Taverna &amp; Cerveja</t>
  </si>
  <si>
    <t>Adega &amp; Sabores</t>
  </si>
  <si>
    <t>Vila dos Sabores</t>
  </si>
  <si>
    <t>Cervejaria da Lua</t>
  </si>
  <si>
    <t>Restaurante do Pôr-do-Sol</t>
  </si>
  <si>
    <t>Adega do Cervejeiro</t>
  </si>
  <si>
    <t>Bistrô da Serra</t>
  </si>
  <si>
    <t>Adega &amp; Pôr-do-Sol</t>
  </si>
  <si>
    <t>Cantinho do Sertão</t>
  </si>
  <si>
    <t>Bar da Vinha</t>
  </si>
  <si>
    <t>Adega do Mar</t>
  </si>
  <si>
    <t>Bistrô e Cervejaria</t>
  </si>
  <si>
    <t>Taverna do Cervejeiro</t>
  </si>
  <si>
    <t>Bar e Grill do Sertão</t>
  </si>
  <si>
    <t>Sabor do Campo</t>
  </si>
  <si>
    <t>Vila do Sabor</t>
  </si>
  <si>
    <t>Bistrô do Sertão</t>
  </si>
  <si>
    <t>Restaurante do Sertão</t>
  </si>
  <si>
    <t>Bar do Vale</t>
  </si>
  <si>
    <t>Adega do Marujo</t>
  </si>
  <si>
    <t>Sabor do Horizonte</t>
  </si>
  <si>
    <t>Bar da Montanha</t>
  </si>
  <si>
    <t>Restaurante das Estações</t>
  </si>
  <si>
    <t>Adega do Caminho</t>
  </si>
  <si>
    <t>Bistrô e Chopp</t>
  </si>
  <si>
    <t>Restaurante do Cervejeiro</t>
  </si>
  <si>
    <t>Sabor da Brisa</t>
  </si>
  <si>
    <t>Bar do Centro</t>
  </si>
  <si>
    <t>Adega do Vale Real</t>
  </si>
  <si>
    <t>Restaurante do Caminho</t>
  </si>
  <si>
    <t>Taverna do Chopp</t>
  </si>
  <si>
    <t>Adega do Horizonte</t>
  </si>
  <si>
    <t>Sabor e Estrela</t>
  </si>
  <si>
    <t>Vila da Cerveja</t>
  </si>
  <si>
    <t>Adega do Barulho</t>
  </si>
  <si>
    <t>Bar da Cerveja</t>
  </si>
  <si>
    <t>Sabor do Marujo</t>
  </si>
  <si>
    <t>Restaurante do Marujo</t>
  </si>
  <si>
    <t>Adega &amp; Chopp</t>
  </si>
  <si>
    <t>Vila do Sertão</t>
  </si>
  <si>
    <t>Casa do Sabor</t>
  </si>
  <si>
    <t>Restaurante da Vinha</t>
  </si>
  <si>
    <t>Sabor do Sol</t>
  </si>
  <si>
    <t>Sabor da Serra</t>
  </si>
  <si>
    <t>Adega e Bistrô</t>
  </si>
  <si>
    <t>Bar da Brisa</t>
  </si>
  <si>
    <t>Vila do Marujo</t>
  </si>
  <si>
    <t>Valor</t>
  </si>
  <si>
    <t>Nota_fiscal</t>
  </si>
  <si>
    <t>Adega do Chopp de Ouro</t>
  </si>
  <si>
    <t>Adega do Chopp Nobre</t>
  </si>
  <si>
    <t>Adega do Chopp Real</t>
  </si>
  <si>
    <t>Adega e Bistrô do Chopp</t>
  </si>
  <si>
    <t>Alvorada do Chopp</t>
  </si>
  <si>
    <t>Bar do Chopp</t>
  </si>
  <si>
    <t>Bistrô do Chopp</t>
  </si>
  <si>
    <t>Bistrô Chopp e Prosa</t>
  </si>
  <si>
    <t>Cantinho do Chopp</t>
  </si>
  <si>
    <t>Casa de Sabor e Chopp</t>
  </si>
  <si>
    <t>Casa do Chopp</t>
  </si>
  <si>
    <t>Casa do Chopp e Cerveja</t>
  </si>
  <si>
    <t>Casa do Chopp e Sabor</t>
  </si>
  <si>
    <t>Sabor e Chopp</t>
  </si>
  <si>
    <t>Sabores do Chopp</t>
  </si>
  <si>
    <t>Taberna do Chopp</t>
  </si>
  <si>
    <t>Taberna do Chopp Real</t>
  </si>
  <si>
    <t>Taverna do Chopp Real</t>
  </si>
  <si>
    <t>Terraço do Chopp</t>
  </si>
  <si>
    <t>Chopp &amp; Brisa</t>
  </si>
  <si>
    <t>Chopp &amp; Cia</t>
  </si>
  <si>
    <t>Chopp &amp; Luar</t>
  </si>
  <si>
    <t>Chopp da Serra</t>
  </si>
  <si>
    <t>Chopp e Alegria</t>
  </si>
  <si>
    <t>Pôr-do-Sol Bar</t>
  </si>
  <si>
    <t>Bar da Ladeira</t>
  </si>
  <si>
    <t>Bar da Praia</t>
  </si>
  <si>
    <t>Bar da Roça</t>
  </si>
  <si>
    <t>Jardim da Cerveja</t>
  </si>
  <si>
    <t>Chopp e a Vida</t>
  </si>
  <si>
    <t>Sabor da Roça</t>
  </si>
  <si>
    <t>Bar da Mata</t>
  </si>
  <si>
    <t>Bar da Rua</t>
  </si>
  <si>
    <t>Sabor da Terra</t>
  </si>
  <si>
    <t>Sabor da Estação</t>
  </si>
  <si>
    <t>Bar da Serra</t>
  </si>
  <si>
    <t>Bar da Estação</t>
  </si>
  <si>
    <t>Sabor da Colina</t>
  </si>
  <si>
    <t>Sabor das Estações</t>
  </si>
  <si>
    <t>Mar e a Serra</t>
  </si>
  <si>
    <t>Chopp da Vila</t>
  </si>
  <si>
    <t>Bar da Colina</t>
  </si>
  <si>
    <t>Bar da Vila</t>
  </si>
  <si>
    <t>Barraquinha do Sabor</t>
  </si>
  <si>
    <t>Casa da Vinha</t>
  </si>
  <si>
    <t>Casa do Mar</t>
  </si>
  <si>
    <t>Casa do Samba</t>
  </si>
  <si>
    <t>Caverna do Chopp</t>
  </si>
  <si>
    <t>Caverna do Sabor</t>
  </si>
  <si>
    <t>Cervejaria do Caminho</t>
  </si>
  <si>
    <t>Cervejaria do Rio</t>
  </si>
  <si>
    <t>Cervejaria do Sol</t>
  </si>
  <si>
    <t>Pousada do Chopp</t>
  </si>
  <si>
    <t>Taberna do Cervejeiro</t>
  </si>
  <si>
    <t>Taverna da Vinha</t>
  </si>
  <si>
    <t>Taverna do Lago</t>
  </si>
  <si>
    <t>Taverna do Sol</t>
  </si>
  <si>
    <t>Terra do Chopp</t>
  </si>
  <si>
    <t>Bar do Caminho</t>
  </si>
  <si>
    <t>Bar do Canto</t>
  </si>
  <si>
    <t>Bar do Horizonte</t>
  </si>
  <si>
    <t>Bar do Jardim</t>
  </si>
  <si>
    <t>Bar do Lago</t>
  </si>
  <si>
    <t>Bar do Norte</t>
  </si>
  <si>
    <t>Bar do Vilarejo</t>
  </si>
  <si>
    <t>Bistrô do Lago</t>
  </si>
  <si>
    <t>Boteco da Praça</t>
  </si>
  <si>
    <t>Boteco da Vila</t>
  </si>
  <si>
    <t>Boteco do Porto</t>
  </si>
  <si>
    <t>Cantinho da Alegria</t>
  </si>
  <si>
    <t>Cantinho da Serra</t>
  </si>
  <si>
    <t>Cantinho do Barulho</t>
  </si>
  <si>
    <t>Cantinho do Mar</t>
  </si>
  <si>
    <t>Cantinho do Sabor</t>
  </si>
  <si>
    <t>Canto do Chopp</t>
  </si>
  <si>
    <t>Casarão do Sabor</t>
  </si>
  <si>
    <t>Chopp &amp; O Chopp</t>
  </si>
  <si>
    <t>Chopp do Mar</t>
  </si>
  <si>
    <t>Grill do Sabor</t>
  </si>
  <si>
    <t>Jardim do Chopp</t>
  </si>
  <si>
    <t>Mar e o Chopp</t>
  </si>
  <si>
    <t>Pátio da Cerveja</t>
  </si>
  <si>
    <t>Pátio da Vinha</t>
  </si>
  <si>
    <t>Ponto da Cerveja</t>
  </si>
  <si>
    <t>Ponto do Sabor</t>
  </si>
  <si>
    <t>Refúgio da Cerveja</t>
  </si>
  <si>
    <t>Refúgio da Colina</t>
  </si>
  <si>
    <t>Refúgio da Praia</t>
  </si>
  <si>
    <t>Refúgio do Chopp</t>
  </si>
  <si>
    <t>Refúgio do Sertão</t>
  </si>
  <si>
    <t>Sabor do Chopp</t>
  </si>
  <si>
    <t>Sabor do Jardim</t>
  </si>
  <si>
    <t>Sabor do Mar</t>
  </si>
  <si>
    <t>Tradição do Chopp</t>
  </si>
  <si>
    <t>Taverna do Chopp e Pastel</t>
  </si>
  <si>
    <t>Casa do Chopp 2</t>
  </si>
  <si>
    <t>67.890.203/0001-86</t>
  </si>
  <si>
    <t>2649</t>
  </si>
  <si>
    <t>8367</t>
  </si>
  <si>
    <t>4561</t>
  </si>
  <si>
    <t>9738</t>
  </si>
  <si>
    <t>2765</t>
  </si>
  <si>
    <t>8904</t>
  </si>
  <si>
    <t>2046</t>
  </si>
  <si>
    <t>7153</t>
  </si>
  <si>
    <t>6158</t>
  </si>
  <si>
    <t>9324</t>
  </si>
  <si>
    <t>5927</t>
  </si>
  <si>
    <t>1882</t>
  </si>
  <si>
    <t>3806</t>
  </si>
  <si>
    <t>9417</t>
  </si>
  <si>
    <t>1573</t>
  </si>
  <si>
    <t>1296</t>
  </si>
  <si>
    <t>3018</t>
  </si>
  <si>
    <t>7582</t>
  </si>
  <si>
    <t>6095</t>
  </si>
  <si>
    <t>9065</t>
  </si>
  <si>
    <t>8764</t>
  </si>
  <si>
    <t>1530</t>
  </si>
  <si>
    <t>5413</t>
  </si>
  <si>
    <t>3849</t>
  </si>
  <si>
    <t>9423</t>
  </si>
  <si>
    <t>2554</t>
  </si>
  <si>
    <t>3180</t>
  </si>
  <si>
    <t>9238</t>
  </si>
  <si>
    <t>1717</t>
  </si>
  <si>
    <t>6147</t>
  </si>
  <si>
    <t>3379</t>
  </si>
  <si>
    <t>5520</t>
  </si>
  <si>
    <t>7063</t>
  </si>
  <si>
    <t>3468</t>
  </si>
  <si>
    <t>4925</t>
  </si>
  <si>
    <t>7854</t>
  </si>
  <si>
    <t>5126</t>
  </si>
  <si>
    <t>4871</t>
  </si>
  <si>
    <t>1345</t>
  </si>
  <si>
    <t>2672</t>
  </si>
  <si>
    <t>7061</t>
  </si>
  <si>
    <t>6958</t>
  </si>
  <si>
    <t>3204</t>
  </si>
  <si>
    <t>9013</t>
  </si>
  <si>
    <t>5407</t>
  </si>
  <si>
    <t>5932</t>
  </si>
  <si>
    <t>1253</t>
  </si>
  <si>
    <t>3140</t>
  </si>
  <si>
    <t>2497</t>
  </si>
  <si>
    <t>8036</t>
  </si>
  <si>
    <t>5109</t>
  </si>
  <si>
    <t>2543</t>
  </si>
  <si>
    <t>4769</t>
  </si>
  <si>
    <t>8153</t>
  </si>
  <si>
    <t>6132</t>
  </si>
  <si>
    <t>3914</t>
  </si>
  <si>
    <t>6481</t>
  </si>
  <si>
    <t>4729</t>
  </si>
  <si>
    <t>1859</t>
  </si>
  <si>
    <t>3725</t>
  </si>
  <si>
    <t>6724</t>
  </si>
  <si>
    <t>4183</t>
  </si>
  <si>
    <t>8361</t>
  </si>
  <si>
    <t>9642</t>
  </si>
  <si>
    <t>8715</t>
  </si>
  <si>
    <t>4902</t>
  </si>
  <si>
    <t>2528</t>
  </si>
  <si>
    <t>3176</t>
  </si>
  <si>
    <t>8069</t>
  </si>
  <si>
    <t>6439</t>
  </si>
  <si>
    <t>2436</t>
  </si>
  <si>
    <t>2783</t>
  </si>
  <si>
    <t>5612</t>
  </si>
  <si>
    <t>6197</t>
  </si>
  <si>
    <t>4389</t>
  </si>
  <si>
    <t>2971</t>
  </si>
  <si>
    <t>8351</t>
  </si>
  <si>
    <t>6827</t>
  </si>
  <si>
    <t>5518</t>
  </si>
  <si>
    <t>2574</t>
  </si>
  <si>
    <t>3741</t>
  </si>
  <si>
    <t>5062</t>
  </si>
  <si>
    <t>9816</t>
  </si>
  <si>
    <t>6524</t>
  </si>
  <si>
    <t>7092</t>
  </si>
  <si>
    <t>1957</t>
  </si>
  <si>
    <t>4285</t>
  </si>
  <si>
    <t>3461</t>
  </si>
  <si>
    <t>1429</t>
  </si>
  <si>
    <t>4316</t>
  </si>
  <si>
    <t>5142</t>
  </si>
  <si>
    <t>7158</t>
  </si>
  <si>
    <t>1270</t>
  </si>
  <si>
    <t>8472</t>
  </si>
  <si>
    <t>9426</t>
  </si>
  <si>
    <t>3911</t>
  </si>
  <si>
    <t>8740</t>
  </si>
  <si>
    <t>2695</t>
  </si>
  <si>
    <t>7231</t>
  </si>
  <si>
    <t>4853</t>
  </si>
  <si>
    <t>6174</t>
  </si>
  <si>
    <t>3841</t>
  </si>
  <si>
    <t>8296</t>
  </si>
  <si>
    <t>7452</t>
  </si>
  <si>
    <t>1954</t>
  </si>
  <si>
    <t>8176</t>
  </si>
  <si>
    <t>3251</t>
  </si>
  <si>
    <t>4912</t>
  </si>
  <si>
    <t>2839</t>
  </si>
  <si>
    <t>6051</t>
  </si>
  <si>
    <t>4578</t>
  </si>
  <si>
    <t>1567</t>
  </si>
  <si>
    <t>6340</t>
  </si>
  <si>
    <t>2598</t>
  </si>
  <si>
    <t>4384</t>
  </si>
  <si>
    <t>7139</t>
  </si>
  <si>
    <t>8975</t>
  </si>
  <si>
    <t>6352</t>
  </si>
  <si>
    <t>2738</t>
  </si>
  <si>
    <t>8623</t>
  </si>
  <si>
    <t>9274</t>
  </si>
  <si>
    <t>1750</t>
  </si>
  <si>
    <t>3201</t>
  </si>
  <si>
    <t>4926</t>
  </si>
  <si>
    <t>8512</t>
  </si>
  <si>
    <t>7953</t>
  </si>
  <si>
    <t>4628</t>
  </si>
  <si>
    <t>2705</t>
  </si>
  <si>
    <t>6431</t>
  </si>
  <si>
    <t>9154</t>
  </si>
  <si>
    <t>2763</t>
  </si>
  <si>
    <t>1943</t>
  </si>
  <si>
    <t>8709</t>
  </si>
  <si>
    <t>2836</t>
  </si>
  <si>
    <t>7920</t>
  </si>
  <si>
    <t>6015</t>
  </si>
  <si>
    <t>8731</t>
  </si>
  <si>
    <t>5368</t>
  </si>
  <si>
    <t>1850</t>
  </si>
  <si>
    <t>4627</t>
  </si>
  <si>
    <t>3592</t>
  </si>
  <si>
    <t>8706</t>
  </si>
  <si>
    <t>5930</t>
  </si>
  <si>
    <t>5379</t>
  </si>
  <si>
    <t>2516</t>
  </si>
  <si>
    <t>6284</t>
  </si>
  <si>
    <t>3027</t>
  </si>
  <si>
    <t>5826</t>
  </si>
  <si>
    <t>8165</t>
  </si>
  <si>
    <t>9250</t>
  </si>
  <si>
    <t>3987</t>
  </si>
  <si>
    <t>6437</t>
  </si>
  <si>
    <t>4720</t>
  </si>
  <si>
    <t>1952</t>
  </si>
  <si>
    <t>3464</t>
  </si>
  <si>
    <t>5376</t>
  </si>
  <si>
    <t>2580</t>
  </si>
  <si>
    <t>4731</t>
  </si>
  <si>
    <t>6320</t>
  </si>
  <si>
    <t>2904</t>
  </si>
  <si>
    <t>1950</t>
  </si>
  <si>
    <t>3968</t>
  </si>
  <si>
    <t>1527</t>
  </si>
  <si>
    <t>5389</t>
  </si>
  <si>
    <t>1295</t>
  </si>
  <si>
    <t>6109</t>
  </si>
  <si>
    <t>2841</t>
  </si>
  <si>
    <t>5921</t>
  </si>
  <si>
    <t>7648</t>
  </si>
  <si>
    <t>1945</t>
  </si>
  <si>
    <t>4178</t>
  </si>
  <si>
    <t>8539</t>
  </si>
  <si>
    <t>8203</t>
  </si>
  <si>
    <t>2794</t>
  </si>
  <si>
    <t>7348</t>
  </si>
  <si>
    <t>6152</t>
  </si>
  <si>
    <t>6433</t>
  </si>
  <si>
    <t>1942</t>
  </si>
  <si>
    <t>3815</t>
  </si>
  <si>
    <t>6291</t>
  </si>
  <si>
    <t>8157</t>
  </si>
  <si>
    <t>4563</t>
  </si>
  <si>
    <t>9603</t>
  </si>
  <si>
    <t>4821</t>
  </si>
  <si>
    <t>1784</t>
  </si>
  <si>
    <t>8920</t>
  </si>
  <si>
    <t>2530</t>
  </si>
  <si>
    <t>3282</t>
  </si>
  <si>
    <t>6201</t>
  </si>
  <si>
    <t>4129</t>
  </si>
  <si>
    <t>5814</t>
  </si>
  <si>
    <t>2645</t>
  </si>
  <si>
    <t>7380</t>
  </si>
  <si>
    <t>2964</t>
  </si>
  <si>
    <t>9406</t>
  </si>
  <si>
    <t>8527</t>
  </si>
  <si>
    <t>3405</t>
  </si>
  <si>
    <t>2813</t>
  </si>
  <si>
    <t>7174</t>
  </si>
  <si>
    <t>6853</t>
  </si>
  <si>
    <t>3950</t>
  </si>
  <si>
    <t>6131</t>
  </si>
  <si>
    <t>2570</t>
  </si>
  <si>
    <t>8039</t>
  </si>
  <si>
    <t>4725</t>
  </si>
  <si>
    <t>2630</t>
  </si>
  <si>
    <t>7081</t>
  </si>
  <si>
    <t>8519</t>
  </si>
  <si>
    <t>5208</t>
  </si>
  <si>
    <t>6179</t>
  </si>
  <si>
    <t>9735</t>
  </si>
  <si>
    <t>8619</t>
  </si>
  <si>
    <t>1502</t>
  </si>
  <si>
    <t>5023</t>
  </si>
  <si>
    <t>7802</t>
  </si>
  <si>
    <t>9367</t>
  </si>
  <si>
    <t>3905</t>
  </si>
  <si>
    <t>6732</t>
  </si>
  <si>
    <t>1329</t>
  </si>
  <si>
    <t>7246</t>
  </si>
  <si>
    <t>3647</t>
  </si>
  <si>
    <t>2617</t>
  </si>
  <si>
    <t>5942</t>
  </si>
  <si>
    <t>5482</t>
  </si>
  <si>
    <t>7105</t>
  </si>
  <si>
    <t>2608</t>
  </si>
  <si>
    <t>7290</t>
  </si>
  <si>
    <t>3519</t>
  </si>
  <si>
    <t>8054</t>
  </si>
  <si>
    <t>2653</t>
  </si>
  <si>
    <t>9172</t>
  </si>
  <si>
    <t>4685</t>
  </si>
  <si>
    <t>9362</t>
  </si>
  <si>
    <t>2909</t>
  </si>
  <si>
    <t>4650</t>
  </si>
  <si>
    <t>6012</t>
  </si>
  <si>
    <t>8237</t>
  </si>
  <si>
    <t>7584</t>
  </si>
  <si>
    <t>7409</t>
  </si>
  <si>
    <t>8622</t>
  </si>
  <si>
    <t>3135</t>
  </si>
  <si>
    <t>7642</t>
  </si>
  <si>
    <t>8579</t>
  </si>
  <si>
    <t>6529</t>
  </si>
  <si>
    <t>4624</t>
  </si>
  <si>
    <t>3843</t>
  </si>
  <si>
    <t>4970</t>
  </si>
  <si>
    <t>5510</t>
  </si>
  <si>
    <t>6731</t>
  </si>
  <si>
    <t>7406</t>
  </si>
  <si>
    <t>2034</t>
  </si>
  <si>
    <t>8171</t>
  </si>
  <si>
    <t>6842</t>
  </si>
  <si>
    <t>2396</t>
  </si>
  <si>
    <t>4572</t>
  </si>
  <si>
    <t>2347</t>
  </si>
  <si>
    <t>8453</t>
  </si>
  <si>
    <t>6058</t>
  </si>
  <si>
    <t>5374</t>
  </si>
  <si>
    <t>6285</t>
  </si>
  <si>
    <t>6128</t>
  </si>
  <si>
    <t>3756</t>
  </si>
  <si>
    <t>7385</t>
  </si>
  <si>
    <t>8506</t>
  </si>
  <si>
    <t>6133</t>
  </si>
  <si>
    <t>6319</t>
  </si>
  <si>
    <t>2307</t>
  </si>
  <si>
    <t>7531</t>
  </si>
  <si>
    <t>9132</t>
  </si>
  <si>
    <t>8508</t>
  </si>
  <si>
    <t>6512</t>
  </si>
  <si>
    <t>5361</t>
  </si>
  <si>
    <t>7389</t>
  </si>
  <si>
    <t>2175</t>
  </si>
  <si>
    <t>5810</t>
  </si>
  <si>
    <t>7534</t>
  </si>
  <si>
    <t>7492</t>
  </si>
  <si>
    <t>4751</t>
  </si>
  <si>
    <t>9302</t>
  </si>
  <si>
    <t>1849</t>
  </si>
  <si>
    <t>3520</t>
  </si>
  <si>
    <t>1587</t>
  </si>
  <si>
    <t>6081</t>
  </si>
  <si>
    <t>7143</t>
  </si>
  <si>
    <t>2806</t>
  </si>
  <si>
    <t>4963</t>
  </si>
  <si>
    <t>5928</t>
  </si>
  <si>
    <t>7035</t>
  </si>
  <si>
    <t>7451</t>
  </si>
  <si>
    <t>3802</t>
  </si>
  <si>
    <t>6420</t>
  </si>
  <si>
    <t>9348</t>
  </si>
  <si>
    <t>1264</t>
  </si>
  <si>
    <t>5081</t>
  </si>
  <si>
    <t>6735</t>
  </si>
  <si>
    <t>8524</t>
  </si>
  <si>
    <t>6491</t>
  </si>
  <si>
    <t>7203</t>
  </si>
  <si>
    <t>1832</t>
  </si>
  <si>
    <t>4952</t>
  </si>
  <si>
    <t>8216</t>
  </si>
  <si>
    <t>4710</t>
  </si>
  <si>
    <t>3096</t>
  </si>
  <si>
    <t>9365</t>
  </si>
  <si>
    <t>8260</t>
  </si>
  <si>
    <t>7581</t>
  </si>
  <si>
    <t>3025</t>
  </si>
  <si>
    <t>7462</t>
  </si>
  <si>
    <t>8924</t>
  </si>
  <si>
    <t>2575</t>
  </si>
  <si>
    <t>1817</t>
  </si>
  <si>
    <t>6027</t>
  </si>
  <si>
    <t>5143</t>
  </si>
  <si>
    <t>9130</t>
  </si>
  <si>
    <t>5948</t>
  </si>
  <si>
    <t>7829</t>
  </si>
  <si>
    <t>4973</t>
  </si>
  <si>
    <t>3049</t>
  </si>
  <si>
    <t>1840</t>
  </si>
  <si>
    <t>8372</t>
  </si>
  <si>
    <t>3164</t>
  </si>
  <si>
    <t>9513</t>
  </si>
  <si>
    <t>7640</t>
  </si>
  <si>
    <t>4321</t>
  </si>
  <si>
    <t>2597</t>
  </si>
  <si>
    <t>6182</t>
  </si>
  <si>
    <t>8510</t>
  </si>
  <si>
    <t>9304</t>
  </si>
  <si>
    <t>7383</t>
  </si>
  <si>
    <t>5763</t>
  </si>
  <si>
    <t>2138</t>
  </si>
  <si>
    <t>4216</t>
  </si>
  <si>
    <t>3281</t>
  </si>
  <si>
    <t>5264</t>
  </si>
  <si>
    <t>9750</t>
  </si>
  <si>
    <t>8914</t>
  </si>
  <si>
    <t>2714</t>
  </si>
  <si>
    <t>7047</t>
  </si>
  <si>
    <t>4623</t>
  </si>
  <si>
    <t>5827</t>
  </si>
  <si>
    <t>8450</t>
  </si>
  <si>
    <t>1796</t>
  </si>
  <si>
    <t>1342</t>
  </si>
  <si>
    <t>5038</t>
  </si>
  <si>
    <t>6274</t>
  </si>
  <si>
    <t>5719</t>
  </si>
  <si>
    <t>4539</t>
  </si>
  <si>
    <t>8518</t>
  </si>
  <si>
    <t>2374</t>
  </si>
  <si>
    <t>4910</t>
  </si>
  <si>
    <t>6870</t>
  </si>
  <si>
    <t>2507</t>
  </si>
  <si>
    <t>4385</t>
  </si>
  <si>
    <t>3187</t>
  </si>
  <si>
    <t>6296</t>
  </si>
  <si>
    <t>5271</t>
  </si>
  <si>
    <t>2961</t>
  </si>
  <si>
    <t>7489</t>
  </si>
  <si>
    <t>9010</t>
  </si>
  <si>
    <t>4971</t>
  </si>
  <si>
    <t>6503</t>
  </si>
  <si>
    <t>8167</t>
  </si>
  <si>
    <t>5643</t>
  </si>
  <si>
    <t>4396</t>
  </si>
  <si>
    <t>7235</t>
  </si>
  <si>
    <t>9157</t>
  </si>
  <si>
    <t>1509</t>
  </si>
  <si>
    <t>2143</t>
  </si>
  <si>
    <t>7305</t>
  </si>
  <si>
    <t>1863</t>
  </si>
  <si>
    <t>3079</t>
  </si>
  <si>
    <t>4510</t>
  </si>
  <si>
    <t>8294</t>
  </si>
  <si>
    <t>6123</t>
  </si>
  <si>
    <t>1542</t>
  </si>
  <si>
    <t>6781</t>
  </si>
  <si>
    <t>6305</t>
  </si>
  <si>
    <t>3125</t>
  </si>
  <si>
    <t>8923</t>
  </si>
  <si>
    <t>7250</t>
  </si>
  <si>
    <t>7312</t>
  </si>
  <si>
    <t>4681</t>
  </si>
  <si>
    <t>6034</t>
  </si>
  <si>
    <t>5709</t>
  </si>
  <si>
    <t>7535</t>
  </si>
  <si>
    <t>6425</t>
  </si>
  <si>
    <t>9019</t>
  </si>
  <si>
    <t>2467</t>
  </si>
  <si>
    <t>7280</t>
  </si>
  <si>
    <t>3503</t>
  </si>
  <si>
    <t>5829</t>
  </si>
  <si>
    <t>4728</t>
  </si>
  <si>
    <t>6149</t>
  </si>
  <si>
    <t>3029</t>
  </si>
  <si>
    <t>5307</t>
  </si>
  <si>
    <t>5398</t>
  </si>
  <si>
    <t>2746</t>
  </si>
  <si>
    <t>6341</t>
  </si>
  <si>
    <t>5982</t>
  </si>
  <si>
    <t>2930</t>
  </si>
  <si>
    <t>7960</t>
  </si>
  <si>
    <t>7419</t>
  </si>
  <si>
    <t>4956</t>
  </si>
  <si>
    <t>6597</t>
  </si>
  <si>
    <t>9281</t>
  </si>
  <si>
    <t>1578</t>
  </si>
  <si>
    <t>3903</t>
  </si>
  <si>
    <t>6237</t>
  </si>
  <si>
    <t>5107</t>
  </si>
  <si>
    <t>2504</t>
  </si>
  <si>
    <t>4382</t>
  </si>
  <si>
    <t>3086</t>
  </si>
  <si>
    <t>4937</t>
  </si>
  <si>
    <t>2042</t>
  </si>
  <si>
    <t>5629</t>
  </si>
  <si>
    <t>3642</t>
  </si>
  <si>
    <t>8736</t>
  </si>
  <si>
    <t>4139</t>
  </si>
  <si>
    <t>3706</t>
  </si>
  <si>
    <t>9842</t>
  </si>
  <si>
    <t>5170</t>
  </si>
  <si>
    <t>2851</t>
  </si>
  <si>
    <t>6908</t>
  </si>
  <si>
    <t>3769</t>
  </si>
  <si>
    <t>4979</t>
  </si>
  <si>
    <t>7619</t>
  </si>
  <si>
    <t>5821</t>
  </si>
  <si>
    <t>7189</t>
  </si>
  <si>
    <t>8342</t>
  </si>
  <si>
    <t>2316</t>
  </si>
  <si>
    <t>4311</t>
  </si>
  <si>
    <t>5194</t>
  </si>
  <si>
    <t>5207</t>
  </si>
  <si>
    <t>8532</t>
  </si>
  <si>
    <t>9016</t>
  </si>
  <si>
    <t>4870</t>
  </si>
  <si>
    <t>7388</t>
  </si>
  <si>
    <t>9740</t>
  </si>
  <si>
    <t>5180</t>
  </si>
  <si>
    <t>4632</t>
  </si>
  <si>
    <t>2610</t>
  </si>
  <si>
    <t>3257</t>
  </si>
  <si>
    <t>6214</t>
  </si>
  <si>
    <t>2873</t>
  </si>
  <si>
    <t>8749</t>
  </si>
  <si>
    <t>1472</t>
  </si>
  <si>
    <t>7484</t>
  </si>
  <si>
    <t>1356</t>
  </si>
  <si>
    <t>8419</t>
  </si>
  <si>
    <t>6093</t>
  </si>
  <si>
    <t>8129</t>
  </si>
  <si>
    <t>7522</t>
  </si>
  <si>
    <t>9687</t>
  </si>
  <si>
    <t>4219</t>
  </si>
  <si>
    <t>2568</t>
  </si>
  <si>
    <t>5824</t>
  </si>
  <si>
    <t>9263</t>
  </si>
  <si>
    <t>1574</t>
  </si>
  <si>
    <t>3517</t>
  </si>
  <si>
    <t>4062</t>
  </si>
  <si>
    <t>5046</t>
  </si>
  <si>
    <t>3969</t>
  </si>
  <si>
    <t>1385</t>
  </si>
  <si>
    <t>7957</t>
  </si>
  <si>
    <t>2750</t>
  </si>
  <si>
    <t>5216</t>
  </si>
  <si>
    <t>3824</t>
  </si>
  <si>
    <t>4893</t>
  </si>
  <si>
    <t>7100</t>
  </si>
  <si>
    <t>6353</t>
  </si>
  <si>
    <t>3582</t>
  </si>
  <si>
    <t>5470</t>
  </si>
  <si>
    <t>2758</t>
  </si>
  <si>
    <t>9360</t>
  </si>
  <si>
    <t>5329</t>
  </si>
  <si>
    <t>9135</t>
  </si>
  <si>
    <t>4938</t>
  </si>
  <si>
    <t>1782</t>
  </si>
  <si>
    <t>3611</t>
  </si>
  <si>
    <t>4951</t>
  </si>
  <si>
    <t>8703</t>
  </si>
  <si>
    <t>7587</t>
  </si>
  <si>
    <t>2639</t>
  </si>
  <si>
    <t>4732</t>
  </si>
  <si>
    <t>4819</t>
  </si>
  <si>
    <t>3651</t>
  </si>
  <si>
    <t>7360</t>
  </si>
  <si>
    <t>8369</t>
  </si>
  <si>
    <t>2137</t>
  </si>
  <si>
    <t>4519</t>
  </si>
  <si>
    <t>5670</t>
  </si>
  <si>
    <t>5392</t>
  </si>
  <si>
    <t>6726</t>
  </si>
  <si>
    <t>2485</t>
  </si>
  <si>
    <t>5195</t>
  </si>
  <si>
    <t>3202</t>
  </si>
  <si>
    <t>5270</t>
  </si>
  <si>
    <t>9601</t>
  </si>
  <si>
    <t>7859</t>
  </si>
  <si>
    <t>6941</t>
  </si>
  <si>
    <t>8436</t>
  </si>
  <si>
    <t>5036</t>
  </si>
  <si>
    <t>1764</t>
  </si>
  <si>
    <t>4689</t>
  </si>
  <si>
    <t>9275</t>
  </si>
  <si>
    <t>3409</t>
  </si>
  <si>
    <t>1473</t>
  </si>
  <si>
    <t>2894</t>
  </si>
  <si>
    <t>2356</t>
  </si>
  <si>
    <t>6358</t>
  </si>
  <si>
    <t>4768</t>
  </si>
  <si>
    <t>1271</t>
  </si>
  <si>
    <t>7251</t>
  </si>
  <si>
    <t>9027</t>
  </si>
  <si>
    <t>3155</t>
  </si>
  <si>
    <t>8602</t>
  </si>
  <si>
    <t>3497</t>
  </si>
  <si>
    <t>7821</t>
  </si>
  <si>
    <t>9313</t>
  </si>
  <si>
    <t>9429</t>
  </si>
  <si>
    <t>7195</t>
  </si>
  <si>
    <t>8083</t>
  </si>
  <si>
    <t>3486</t>
  </si>
  <si>
    <t>6745</t>
  </si>
  <si>
    <t>2211</t>
  </si>
  <si>
    <t>6478</t>
  </si>
  <si>
    <t>9052</t>
  </si>
  <si>
    <t>8385</t>
  </si>
  <si>
    <t>6317</t>
  </si>
  <si>
    <t>5042</t>
  </si>
  <si>
    <t>9689</t>
  </si>
  <si>
    <t>1489</t>
  </si>
  <si>
    <t>5904</t>
  </si>
  <si>
    <t>4706</t>
  </si>
  <si>
    <t>4934</t>
  </si>
  <si>
    <t>2267</t>
  </si>
  <si>
    <t>5391</t>
  </si>
  <si>
    <t>6986</t>
  </si>
  <si>
    <t>3664</t>
  </si>
  <si>
    <t>9530</t>
  </si>
  <si>
    <t>9147</t>
  </si>
  <si>
    <t>1712</t>
  </si>
  <si>
    <t>5717</t>
  </si>
  <si>
    <t>7124</t>
  </si>
  <si>
    <t>8533</t>
  </si>
  <si>
    <t>2384</t>
  </si>
  <si>
    <t>2590</t>
  </si>
  <si>
    <t>5130</t>
  </si>
  <si>
    <t>3673</t>
  </si>
  <si>
    <t>4218</t>
  </si>
  <si>
    <t>4978</t>
  </si>
  <si>
    <t>9753</t>
  </si>
  <si>
    <t>6355</t>
  </si>
  <si>
    <t>4387</t>
  </si>
  <si>
    <t>7588</t>
  </si>
  <si>
    <t>6527</t>
  </si>
  <si>
    <t>4086</t>
  </si>
  <si>
    <t>1895</t>
  </si>
  <si>
    <t>2709</t>
  </si>
  <si>
    <t>7629</t>
  </si>
  <si>
    <t>2037</t>
  </si>
  <si>
    <t>5312</t>
  </si>
  <si>
    <t>7192</t>
  </si>
  <si>
    <t>5723</t>
  </si>
  <si>
    <t>8063</t>
  </si>
  <si>
    <t>3645</t>
  </si>
  <si>
    <t>7490</t>
  </si>
  <si>
    <t>1452</t>
  </si>
  <si>
    <t>9012</t>
  </si>
  <si>
    <t>9241</t>
  </si>
  <si>
    <t>6812</t>
  </si>
  <si>
    <t>3472</t>
  </si>
  <si>
    <t>3278</t>
  </si>
  <si>
    <t>2473</t>
  </si>
  <si>
    <t>9670</t>
  </si>
  <si>
    <t>3127</t>
  </si>
  <si>
    <t>7319</t>
  </si>
  <si>
    <t>8368</t>
  </si>
  <si>
    <t>2471</t>
  </si>
  <si>
    <t>5678</t>
  </si>
  <si>
    <t>4205</t>
  </si>
  <si>
    <t>6790</t>
  </si>
  <si>
    <t>1718</t>
  </si>
  <si>
    <t>3209</t>
  </si>
  <si>
    <t>5399</t>
  </si>
  <si>
    <t>3056</t>
  </si>
  <si>
    <t>1769</t>
  </si>
  <si>
    <t>4105</t>
  </si>
  <si>
    <t>3621</t>
  </si>
  <si>
    <t>1893</t>
  </si>
  <si>
    <t>9236</t>
  </si>
  <si>
    <t>5713</t>
  </si>
  <si>
    <t>9386</t>
  </si>
  <si>
    <t>7268</t>
  </si>
  <si>
    <t>3510</t>
  </si>
  <si>
    <t>4513</t>
  </si>
  <si>
    <t>9265</t>
  </si>
  <si>
    <t>3157</t>
  </si>
  <si>
    <t>1571</t>
  </si>
  <si>
    <t>2435</t>
  </si>
  <si>
    <t>3852</t>
  </si>
  <si>
    <t>4581</t>
  </si>
  <si>
    <t>3179</t>
  </si>
  <si>
    <t>5820</t>
  </si>
  <si>
    <t>9733</t>
  </si>
  <si>
    <t>8693</t>
  </si>
  <si>
    <t>7030</t>
  </si>
  <si>
    <t>3295</t>
  </si>
  <si>
    <t>8256</t>
  </si>
  <si>
    <t>8643</t>
  </si>
  <si>
    <t>3707</t>
  </si>
  <si>
    <t>9368</t>
  </si>
  <si>
    <t>8269</t>
  </si>
  <si>
    <t>7833</t>
  </si>
  <si>
    <t>9602</t>
  </si>
  <si>
    <t>8250</t>
  </si>
  <si>
    <t>6090</t>
  </si>
  <si>
    <t>5945</t>
  </si>
  <si>
    <t>3515</t>
  </si>
  <si>
    <t>7851</t>
  </si>
  <si>
    <t>4289</t>
  </si>
  <si>
    <t>4704</t>
  </si>
  <si>
    <t>1403</t>
  </si>
  <si>
    <t>3020</t>
  </si>
  <si>
    <t>2869</t>
  </si>
  <si>
    <t>3037</t>
  </si>
  <si>
    <t>7184</t>
  </si>
  <si>
    <t>1564</t>
  </si>
  <si>
    <t>8147</t>
  </si>
  <si>
    <t>9743</t>
  </si>
  <si>
    <t>2764</t>
  </si>
  <si>
    <t>7585</t>
  </si>
  <si>
    <t>4867</t>
  </si>
  <si>
    <t>3297</t>
  </si>
  <si>
    <t>9149</t>
  </si>
  <si>
    <t>9834</t>
  </si>
  <si>
    <t>5978</t>
  </si>
  <si>
    <t>7849</t>
  </si>
  <si>
    <t>1763</t>
  </si>
  <si>
    <t>7634</t>
  </si>
  <si>
    <t>1939</t>
  </si>
  <si>
    <t>6851</t>
  </si>
  <si>
    <t>4085</t>
  </si>
  <si>
    <t>4817</t>
  </si>
  <si>
    <t>2328</t>
  </si>
  <si>
    <t>1479</t>
  </si>
  <si>
    <t>2837</t>
  </si>
  <si>
    <t>9379</t>
  </si>
  <si>
    <t>5940</t>
  </si>
  <si>
    <t>3567</t>
  </si>
  <si>
    <t>7391</t>
  </si>
  <si>
    <t>1520</t>
  </si>
  <si>
    <t>7514</t>
  </si>
  <si>
    <t>9407</t>
  </si>
  <si>
    <t>7183</t>
  </si>
  <si>
    <t>3811</t>
  </si>
  <si>
    <t>9384</t>
  </si>
  <si>
    <t>8123</t>
  </si>
  <si>
    <t>8590</t>
  </si>
  <si>
    <t>9736</t>
  </si>
  <si>
    <t>6500</t>
  </si>
  <si>
    <t>3714</t>
  </si>
  <si>
    <t>4107</t>
  </si>
  <si>
    <t>3028</t>
  </si>
  <si>
    <t>1511</t>
  </si>
  <si>
    <t>4850</t>
  </si>
  <si>
    <t>5238</t>
  </si>
  <si>
    <t>4290</t>
  </si>
  <si>
    <t>2058</t>
  </si>
  <si>
    <t>6241</t>
  </si>
  <si>
    <t>1931</t>
  </si>
  <si>
    <t>3479</t>
  </si>
  <si>
    <t>4280</t>
  </si>
  <si>
    <t>9681</t>
  </si>
  <si>
    <t>4614</t>
  </si>
  <si>
    <t>3521</t>
  </si>
  <si>
    <t>6517</t>
  </si>
  <si>
    <t>7958</t>
  </si>
  <si>
    <t>3975</t>
  </si>
  <si>
    <t>8316</t>
  </si>
  <si>
    <t>3956</t>
  </si>
  <si>
    <t>8128</t>
  </si>
  <si>
    <t>6240</t>
  </si>
  <si>
    <t>5679</t>
  </si>
  <si>
    <t>2762</t>
  </si>
  <si>
    <t>9159</t>
  </si>
  <si>
    <t>6852</t>
  </si>
  <si>
    <t>7890</t>
  </si>
  <si>
    <t>8160</t>
  </si>
  <si>
    <t>1731</t>
  </si>
  <si>
    <t>1835</t>
  </si>
  <si>
    <t>3768</t>
  </si>
  <si>
    <t>3918</t>
  </si>
  <si>
    <t>6813</t>
  </si>
  <si>
    <t>2016</t>
  </si>
  <si>
    <t>7037</t>
  </si>
  <si>
    <t>2760</t>
  </si>
  <si>
    <t>4374</t>
  </si>
  <si>
    <t>5681</t>
  </si>
  <si>
    <t>8384</t>
  </si>
  <si>
    <t>9462</t>
  </si>
  <si>
    <t>7598</t>
  </si>
  <si>
    <t>8014</t>
  </si>
  <si>
    <t>8259</t>
  </si>
  <si>
    <t>8528</t>
  </si>
  <si>
    <t>5064</t>
  </si>
  <si>
    <t>2998</t>
  </si>
  <si>
    <t>7118</t>
  </si>
  <si>
    <t>1936</t>
  </si>
  <si>
    <t>6194</t>
  </si>
  <si>
    <t>9425</t>
  </si>
  <si>
    <t>241253</t>
  </si>
  <si>
    <t>241264</t>
  </si>
  <si>
    <t>241270</t>
  </si>
  <si>
    <t>241271</t>
  </si>
  <si>
    <t>241295</t>
  </si>
  <si>
    <t>241296</t>
  </si>
  <si>
    <t>241329</t>
  </si>
  <si>
    <t>241342</t>
  </si>
  <si>
    <t>241345</t>
  </si>
  <si>
    <t>241356</t>
  </si>
  <si>
    <t>241385</t>
  </si>
  <si>
    <t>241403</t>
  </si>
  <si>
    <t>241429</t>
  </si>
  <si>
    <t>241452</t>
  </si>
  <si>
    <t>241472</t>
  </si>
  <si>
    <t>241473</t>
  </si>
  <si>
    <t>241479</t>
  </si>
  <si>
    <t>241489</t>
  </si>
  <si>
    <t>241502</t>
  </si>
  <si>
    <t>241509</t>
  </si>
  <si>
    <t>241511</t>
  </si>
  <si>
    <t>241520</t>
  </si>
  <si>
    <t>241527</t>
  </si>
  <si>
    <t>241530</t>
  </si>
  <si>
    <t>241542</t>
  </si>
  <si>
    <t>241564</t>
  </si>
  <si>
    <t>241567</t>
  </si>
  <si>
    <t>241571</t>
  </si>
  <si>
    <t>241573</t>
  </si>
  <si>
    <t>241574</t>
  </si>
  <si>
    <t>241578</t>
  </si>
  <si>
    <t>241579</t>
  </si>
  <si>
    <t>241587</t>
  </si>
  <si>
    <t>241712</t>
  </si>
  <si>
    <t>241717</t>
  </si>
  <si>
    <t>241718</t>
  </si>
  <si>
    <t>241731</t>
  </si>
  <si>
    <t>241750</t>
  </si>
  <si>
    <t>241763</t>
  </si>
  <si>
    <t>241764</t>
  </si>
  <si>
    <t>241769</t>
  </si>
  <si>
    <t>241782</t>
  </si>
  <si>
    <t>241784</t>
  </si>
  <si>
    <t>241796</t>
  </si>
  <si>
    <t>241817</t>
  </si>
  <si>
    <t>241832</t>
  </si>
  <si>
    <t>241835</t>
  </si>
  <si>
    <t>241840</t>
  </si>
  <si>
    <t>241849</t>
  </si>
  <si>
    <t>241850</t>
  </si>
  <si>
    <t>241859</t>
  </si>
  <si>
    <t>241863</t>
  </si>
  <si>
    <t>241882</t>
  </si>
  <si>
    <t>241893</t>
  </si>
  <si>
    <t>241895</t>
  </si>
  <si>
    <t>241931</t>
  </si>
  <si>
    <t>241936</t>
  </si>
  <si>
    <t>241939</t>
  </si>
  <si>
    <t>241942</t>
  </si>
  <si>
    <t>241943</t>
  </si>
  <si>
    <t>241945</t>
  </si>
  <si>
    <t>241950</t>
  </si>
  <si>
    <t>241952</t>
  </si>
  <si>
    <t>241954</t>
  </si>
  <si>
    <t>241957</t>
  </si>
  <si>
    <t>242016</t>
  </si>
  <si>
    <t>242034</t>
  </si>
  <si>
    <t>242037</t>
  </si>
  <si>
    <t>242042</t>
  </si>
  <si>
    <t>242046</t>
  </si>
  <si>
    <t>242058</t>
  </si>
  <si>
    <t>242137</t>
  </si>
  <si>
    <t>242138</t>
  </si>
  <si>
    <t>242143</t>
  </si>
  <si>
    <t>242160</t>
  </si>
  <si>
    <t>242175</t>
  </si>
  <si>
    <t>242211</t>
  </si>
  <si>
    <t>242267</t>
  </si>
  <si>
    <t>242307</t>
  </si>
  <si>
    <t>242316</t>
  </si>
  <si>
    <t>242328</t>
  </si>
  <si>
    <t>242347</t>
  </si>
  <si>
    <t>242356</t>
  </si>
  <si>
    <t>242358</t>
  </si>
  <si>
    <t>242374</t>
  </si>
  <si>
    <t>242384</t>
  </si>
  <si>
    <t>242396</t>
  </si>
  <si>
    <t>242430</t>
  </si>
  <si>
    <t>242435</t>
  </si>
  <si>
    <t>242436</t>
  </si>
  <si>
    <t>242467</t>
  </si>
  <si>
    <t>242471</t>
  </si>
  <si>
    <t>242473</t>
  </si>
  <si>
    <t>242485</t>
  </si>
  <si>
    <t>242493</t>
  </si>
  <si>
    <t>242497</t>
  </si>
  <si>
    <t>242498</t>
  </si>
  <si>
    <t>242504</t>
  </si>
  <si>
    <t>242507</t>
  </si>
  <si>
    <t>242513</t>
  </si>
  <si>
    <t>242516</t>
  </si>
  <si>
    <t>242528</t>
  </si>
  <si>
    <t>242530</t>
  </si>
  <si>
    <t>242543</t>
  </si>
  <si>
    <t>242554</t>
  </si>
  <si>
    <t>242568</t>
  </si>
  <si>
    <t>242570</t>
  </si>
  <si>
    <t>242574</t>
  </si>
  <si>
    <t>242575</t>
  </si>
  <si>
    <t>242580</t>
  </si>
  <si>
    <t>242590</t>
  </si>
  <si>
    <t>242597</t>
  </si>
  <si>
    <t>242598</t>
  </si>
  <si>
    <t>242608</t>
  </si>
  <si>
    <t>242610</t>
  </si>
  <si>
    <t>242617</t>
  </si>
  <si>
    <t>242630</t>
  </si>
  <si>
    <t>242639</t>
  </si>
  <si>
    <t>242645</t>
  </si>
  <si>
    <t>242649</t>
  </si>
  <si>
    <t>242653</t>
  </si>
  <si>
    <t>242672</t>
  </si>
  <si>
    <t>242695</t>
  </si>
  <si>
    <t>242705</t>
  </si>
  <si>
    <t>242709</t>
  </si>
  <si>
    <t>242714</t>
  </si>
  <si>
    <t>242738</t>
  </si>
  <si>
    <t>242746</t>
  </si>
  <si>
    <t>242750</t>
  </si>
  <si>
    <t>242758</t>
  </si>
  <si>
    <t>242760</t>
  </si>
  <si>
    <t>242762</t>
  </si>
  <si>
    <t>242763</t>
  </si>
  <si>
    <t>242764</t>
  </si>
  <si>
    <t>242765</t>
  </si>
  <si>
    <t>242783</t>
  </si>
  <si>
    <t>242794</t>
  </si>
  <si>
    <t>242806</t>
  </si>
  <si>
    <t>242813</t>
  </si>
  <si>
    <t>242836</t>
  </si>
  <si>
    <t>242837</t>
  </si>
  <si>
    <t>242839</t>
  </si>
  <si>
    <t>242841</t>
  </si>
  <si>
    <t>242851</t>
  </si>
  <si>
    <t>242869</t>
  </si>
  <si>
    <t>242873</t>
  </si>
  <si>
    <t>242894</t>
  </si>
  <si>
    <t>242904</t>
  </si>
  <si>
    <t>242909</t>
  </si>
  <si>
    <t>242930</t>
  </si>
  <si>
    <t>242951</t>
  </si>
  <si>
    <t>242961</t>
  </si>
  <si>
    <t>242964</t>
  </si>
  <si>
    <t>242971</t>
  </si>
  <si>
    <t>242998</t>
  </si>
  <si>
    <t>243018</t>
  </si>
  <si>
    <t>243020</t>
  </si>
  <si>
    <t>243025</t>
  </si>
  <si>
    <t>243027</t>
  </si>
  <si>
    <t>243028</t>
  </si>
  <si>
    <t>243029</t>
  </si>
  <si>
    <t>243037</t>
  </si>
  <si>
    <t>243049</t>
  </si>
  <si>
    <t>243056</t>
  </si>
  <si>
    <t>243079</t>
  </si>
  <si>
    <t>243086</t>
  </si>
  <si>
    <t>243096</t>
  </si>
  <si>
    <t>243125</t>
  </si>
  <si>
    <t>243127</t>
  </si>
  <si>
    <t>243135</t>
  </si>
  <si>
    <t>243140</t>
  </si>
  <si>
    <t>243155</t>
  </si>
  <si>
    <t>243157</t>
  </si>
  <si>
    <t>243164</t>
  </si>
  <si>
    <t>243176</t>
  </si>
  <si>
    <t>243179</t>
  </si>
  <si>
    <t>243180</t>
  </si>
  <si>
    <t>243183</t>
  </si>
  <si>
    <t>243187</t>
  </si>
  <si>
    <t>243201</t>
  </si>
  <si>
    <t>243202</t>
  </si>
  <si>
    <t>243204</t>
  </si>
  <si>
    <t>243209</t>
  </si>
  <si>
    <t>243251</t>
  </si>
  <si>
    <t>243257</t>
  </si>
  <si>
    <t>243278</t>
  </si>
  <si>
    <t>243281</t>
  </si>
  <si>
    <t>243282</t>
  </si>
  <si>
    <t>243295</t>
  </si>
  <si>
    <t>243297</t>
  </si>
  <si>
    <t>243379</t>
  </si>
  <si>
    <t>243405</t>
  </si>
  <si>
    <t>243409</t>
  </si>
  <si>
    <t>243461</t>
  </si>
  <si>
    <t>243464</t>
  </si>
  <si>
    <t>243468</t>
  </si>
  <si>
    <t>243472</t>
  </si>
  <si>
    <t>243479</t>
  </si>
  <si>
    <t>243486</t>
  </si>
  <si>
    <t>243497</t>
  </si>
  <si>
    <t>243503</t>
  </si>
  <si>
    <t>243510</t>
  </si>
  <si>
    <t>243515</t>
  </si>
  <si>
    <t>243517</t>
  </si>
  <si>
    <t>243519</t>
  </si>
  <si>
    <t>243520</t>
  </si>
  <si>
    <t>243521</t>
  </si>
  <si>
    <t>243567</t>
  </si>
  <si>
    <t>243582</t>
  </si>
  <si>
    <t>243592</t>
  </si>
  <si>
    <t>243611</t>
  </si>
  <si>
    <t>243621</t>
  </si>
  <si>
    <t>243642</t>
  </si>
  <si>
    <t>243643</t>
  </si>
  <si>
    <t>243645</t>
  </si>
  <si>
    <t>243647</t>
  </si>
  <si>
    <t>243649</t>
  </si>
  <si>
    <t>243651</t>
  </si>
  <si>
    <t>243664</t>
  </si>
  <si>
    <t>243673</t>
  </si>
  <si>
    <t>243706</t>
  </si>
  <si>
    <t>243707</t>
  </si>
  <si>
    <t>243714</t>
  </si>
  <si>
    <t>243725</t>
  </si>
  <si>
    <t>243741</t>
  </si>
  <si>
    <t>243756</t>
  </si>
  <si>
    <t>243768</t>
  </si>
  <si>
    <t>243769</t>
  </si>
  <si>
    <t>243802</t>
  </si>
  <si>
    <t>243806</t>
  </si>
  <si>
    <t>243811</t>
  </si>
  <si>
    <t>243815</t>
  </si>
  <si>
    <t>243824</t>
  </si>
  <si>
    <t>243841</t>
  </si>
  <si>
    <t>243842</t>
  </si>
  <si>
    <t>243843</t>
  </si>
  <si>
    <t>243849</t>
  </si>
  <si>
    <t>243852</t>
  </si>
  <si>
    <t>243903</t>
  </si>
  <si>
    <t>243905</t>
  </si>
  <si>
    <t>243911</t>
  </si>
  <si>
    <t>243914</t>
  </si>
  <si>
    <t>243918</t>
  </si>
  <si>
    <t>243950</t>
  </si>
  <si>
    <t>243956</t>
  </si>
  <si>
    <t>243968</t>
  </si>
  <si>
    <t>243969</t>
  </si>
  <si>
    <t>243975</t>
  </si>
  <si>
    <t>243987</t>
  </si>
  <si>
    <t>244062</t>
  </si>
  <si>
    <t>244085</t>
  </si>
  <si>
    <t>244086</t>
  </si>
  <si>
    <t>244105</t>
  </si>
  <si>
    <t>244107</t>
  </si>
  <si>
    <t>244129</t>
  </si>
  <si>
    <t>244139</t>
  </si>
  <si>
    <t>244178</t>
  </si>
  <si>
    <t>244183</t>
  </si>
  <si>
    <t>244205</t>
  </si>
  <si>
    <t>244216</t>
  </si>
  <si>
    <t>244218</t>
  </si>
  <si>
    <t>244219</t>
  </si>
  <si>
    <t>244280</t>
  </si>
  <si>
    <t>244285</t>
  </si>
  <si>
    <t>244289</t>
  </si>
  <si>
    <t>244290</t>
  </si>
  <si>
    <t>244311</t>
  </si>
  <si>
    <t>244316</t>
  </si>
  <si>
    <t>244321</t>
  </si>
  <si>
    <t>244374</t>
  </si>
  <si>
    <t>244381</t>
  </si>
  <si>
    <t>244382</t>
  </si>
  <si>
    <t>244384</t>
  </si>
  <si>
    <t>244385</t>
  </si>
  <si>
    <t>244387</t>
  </si>
  <si>
    <t>244389</t>
  </si>
  <si>
    <t>244396</t>
  </si>
  <si>
    <t>244510</t>
  </si>
  <si>
    <t>244513</t>
  </si>
  <si>
    <t>244519</t>
  </si>
  <si>
    <t>244539</t>
  </si>
  <si>
    <t>244561</t>
  </si>
  <si>
    <t>244563</t>
  </si>
  <si>
    <t>244572</t>
  </si>
  <si>
    <t>244578</t>
  </si>
  <si>
    <t>244581</t>
  </si>
  <si>
    <t>244614</t>
  </si>
  <si>
    <t>244623</t>
  </si>
  <si>
    <t>244624</t>
  </si>
  <si>
    <t>244627</t>
  </si>
  <si>
    <t>244628</t>
  </si>
  <si>
    <t>244632</t>
  </si>
  <si>
    <t>244650</t>
  </si>
  <si>
    <t>244681</t>
  </si>
  <si>
    <t>244685</t>
  </si>
  <si>
    <t>244689</t>
  </si>
  <si>
    <t>244701</t>
  </si>
  <si>
    <t>244704</t>
  </si>
  <si>
    <t>244706</t>
  </si>
  <si>
    <t>244710</t>
  </si>
  <si>
    <t>244720</t>
  </si>
  <si>
    <t>244725</t>
  </si>
  <si>
    <t>244728</t>
  </si>
  <si>
    <t>244729</t>
  </si>
  <si>
    <t>244731</t>
  </si>
  <si>
    <t>244732</t>
  </si>
  <si>
    <t>244751</t>
  </si>
  <si>
    <t>244768</t>
  </si>
  <si>
    <t>244769</t>
  </si>
  <si>
    <t>244792</t>
  </si>
  <si>
    <t>244817</t>
  </si>
  <si>
    <t>244819</t>
  </si>
  <si>
    <t>244821</t>
  </si>
  <si>
    <t>244826</t>
  </si>
  <si>
    <t>244850</t>
  </si>
  <si>
    <t>244853</t>
  </si>
  <si>
    <t>244867</t>
  </si>
  <si>
    <t>244870</t>
  </si>
  <si>
    <t>244871</t>
  </si>
  <si>
    <t>244893</t>
  </si>
  <si>
    <t>244902</t>
  </si>
  <si>
    <t>244910</t>
  </si>
  <si>
    <t>244912</t>
  </si>
  <si>
    <t>244925</t>
  </si>
  <si>
    <t>244926</t>
  </si>
  <si>
    <t>244934</t>
  </si>
  <si>
    <t>244937</t>
  </si>
  <si>
    <t>244938</t>
  </si>
  <si>
    <t>244951</t>
  </si>
  <si>
    <t>244952</t>
  </si>
  <si>
    <t>244956</t>
  </si>
  <si>
    <t>244963</t>
  </si>
  <si>
    <t>244970</t>
  </si>
  <si>
    <t>244971</t>
  </si>
  <si>
    <t>244973</t>
  </si>
  <si>
    <t>244978</t>
  </si>
  <si>
    <t>244979</t>
  </si>
  <si>
    <t>245023</t>
  </si>
  <si>
    <t>245024</t>
  </si>
  <si>
    <t>245036</t>
  </si>
  <si>
    <t>245038</t>
  </si>
  <si>
    <t>245042</t>
  </si>
  <si>
    <t>245046</t>
  </si>
  <si>
    <t>245062</t>
  </si>
  <si>
    <t>245064</t>
  </si>
  <si>
    <t>245081</t>
  </si>
  <si>
    <t>245091</t>
  </si>
  <si>
    <t>245107</t>
  </si>
  <si>
    <t>245109</t>
  </si>
  <si>
    <t>245126</t>
  </si>
  <si>
    <t>245130</t>
  </si>
  <si>
    <t>245142</t>
  </si>
  <si>
    <t>245143</t>
  </si>
  <si>
    <t>245170</t>
  </si>
  <si>
    <t>245180</t>
  </si>
  <si>
    <t>245194</t>
  </si>
  <si>
    <t>245195</t>
  </si>
  <si>
    <t>245207</t>
  </si>
  <si>
    <t>245208</t>
  </si>
  <si>
    <t>245216</t>
  </si>
  <si>
    <t>245238</t>
  </si>
  <si>
    <t>245264</t>
  </si>
  <si>
    <t>245270</t>
  </si>
  <si>
    <t>245271</t>
  </si>
  <si>
    <t>245276</t>
  </si>
  <si>
    <t>245307</t>
  </si>
  <si>
    <t>245312</t>
  </si>
  <si>
    <t>245321</t>
  </si>
  <si>
    <t>245329</t>
  </si>
  <si>
    <t>245361</t>
  </si>
  <si>
    <t>245368</t>
  </si>
  <si>
    <t>245374</t>
  </si>
  <si>
    <t>245375</t>
  </si>
  <si>
    <t>245376</t>
  </si>
  <si>
    <t>245379</t>
  </si>
  <si>
    <t>245389</t>
  </si>
  <si>
    <t>245391</t>
  </si>
  <si>
    <t>245392</t>
  </si>
  <si>
    <t>245398</t>
  </si>
  <si>
    <t>245399</t>
  </si>
  <si>
    <t>245407</t>
  </si>
  <si>
    <t>245413</t>
  </si>
  <si>
    <t>245470</t>
  </si>
  <si>
    <t>245482</t>
  </si>
  <si>
    <t>245510</t>
  </si>
  <si>
    <t>245518</t>
  </si>
  <si>
    <t>245520</t>
  </si>
  <si>
    <t>245612</t>
  </si>
  <si>
    <t>245629</t>
  </si>
  <si>
    <t>245639</t>
  </si>
  <si>
    <t>245643</t>
  </si>
  <si>
    <t>245670</t>
  </si>
  <si>
    <t>245678</t>
  </si>
  <si>
    <t>245679</t>
  </si>
  <si>
    <t>245681</t>
  </si>
  <si>
    <t>245709</t>
  </si>
  <si>
    <t>245713</t>
  </si>
  <si>
    <t>245717</t>
  </si>
  <si>
    <t>245719</t>
  </si>
  <si>
    <t>245723</t>
  </si>
  <si>
    <t>245763</t>
  </si>
  <si>
    <t>245810</t>
  </si>
  <si>
    <t>245814</t>
  </si>
  <si>
    <t>245820</t>
  </si>
  <si>
    <t>245821</t>
  </si>
  <si>
    <t>245824</t>
  </si>
  <si>
    <t>245826</t>
  </si>
  <si>
    <t>245827</t>
  </si>
  <si>
    <t>245829</t>
  </si>
  <si>
    <t>245904</t>
  </si>
  <si>
    <t>245921</t>
  </si>
  <si>
    <t>245927</t>
  </si>
  <si>
    <t>245928</t>
  </si>
  <si>
    <t>245930</t>
  </si>
  <si>
    <t>245932</t>
  </si>
  <si>
    <t>245940</t>
  </si>
  <si>
    <t>245942</t>
  </si>
  <si>
    <t>245945</t>
  </si>
  <si>
    <t>245948</t>
  </si>
  <si>
    <t>245978</t>
  </si>
  <si>
    <t>245982</t>
  </si>
  <si>
    <t>246012</t>
  </si>
  <si>
    <t>246015</t>
  </si>
  <si>
    <t>246027</t>
  </si>
  <si>
    <t>246034</t>
  </si>
  <si>
    <t>246051</t>
  </si>
  <si>
    <t>246058</t>
  </si>
  <si>
    <t>246081</t>
  </si>
  <si>
    <t>246090</t>
  </si>
  <si>
    <t>246093</t>
  </si>
  <si>
    <t>246095</t>
  </si>
  <si>
    <t>246109</t>
  </si>
  <si>
    <t>246123</t>
  </si>
  <si>
    <t>246128</t>
  </si>
  <si>
    <t>246131</t>
  </si>
  <si>
    <t>246132</t>
  </si>
  <si>
    <t>246133</t>
  </si>
  <si>
    <t>246147</t>
  </si>
  <si>
    <t>246149</t>
  </si>
  <si>
    <t>246152</t>
  </si>
  <si>
    <t>246154</t>
  </si>
  <si>
    <t>246158</t>
  </si>
  <si>
    <t>246174</t>
  </si>
  <si>
    <t>246179</t>
  </si>
  <si>
    <t>246182</t>
  </si>
  <si>
    <t>246194</t>
  </si>
  <si>
    <t>246197</t>
  </si>
  <si>
    <t>246201</t>
  </si>
  <si>
    <t>246214</t>
  </si>
  <si>
    <t>246237</t>
  </si>
  <si>
    <t>246240</t>
  </si>
  <si>
    <t>246241</t>
  </si>
  <si>
    <t>246274</t>
  </si>
  <si>
    <t>246284</t>
  </si>
  <si>
    <t>246285</t>
  </si>
  <si>
    <t>246291</t>
  </si>
  <si>
    <t>246296</t>
  </si>
  <si>
    <t>246305</t>
  </si>
  <si>
    <t>246317</t>
  </si>
  <si>
    <t>246319</t>
  </si>
  <si>
    <t>246320</t>
  </si>
  <si>
    <t>246340</t>
  </si>
  <si>
    <t>246341</t>
  </si>
  <si>
    <t>246352</t>
  </si>
  <si>
    <t>246353</t>
  </si>
  <si>
    <t>246355</t>
  </si>
  <si>
    <t>246358</t>
  </si>
  <si>
    <t>246420</t>
  </si>
  <si>
    <t>246425</t>
  </si>
  <si>
    <t>246431</t>
  </si>
  <si>
    <t>246433</t>
  </si>
  <si>
    <t>246437</t>
  </si>
  <si>
    <t>246439</t>
  </si>
  <si>
    <t>246478</t>
  </si>
  <si>
    <t>246481</t>
  </si>
  <si>
    <t>246491</t>
  </si>
  <si>
    <t>246500</t>
  </si>
  <si>
    <t>246503</t>
  </si>
  <si>
    <t>246512</t>
  </si>
  <si>
    <t>246517</t>
  </si>
  <si>
    <t>246524</t>
  </si>
  <si>
    <t>246527</t>
  </si>
  <si>
    <t>246529</t>
  </si>
  <si>
    <t>246597</t>
  </si>
  <si>
    <t>246724</t>
  </si>
  <si>
    <t>246726</t>
  </si>
  <si>
    <t>246731</t>
  </si>
  <si>
    <t>246732</t>
  </si>
  <si>
    <t>246735</t>
  </si>
  <si>
    <t>246745</t>
  </si>
  <si>
    <t>246781</t>
  </si>
  <si>
    <t>246789</t>
  </si>
  <si>
    <t>246790</t>
  </si>
  <si>
    <t>246812</t>
  </si>
  <si>
    <t>246813</t>
  </si>
  <si>
    <t>246827</t>
  </si>
  <si>
    <t>246842</t>
  </si>
  <si>
    <t>246851</t>
  </si>
  <si>
    <t>246852</t>
  </si>
  <si>
    <t>246853</t>
  </si>
  <si>
    <t>246870</t>
  </si>
  <si>
    <t>246908</t>
  </si>
  <si>
    <t>246941</t>
  </si>
  <si>
    <t>246958</t>
  </si>
  <si>
    <t>246983</t>
  </si>
  <si>
    <t>246985</t>
  </si>
  <si>
    <t>246986</t>
  </si>
  <si>
    <t>247030</t>
  </si>
  <si>
    <t>247035</t>
  </si>
  <si>
    <t>247037</t>
  </si>
  <si>
    <t>247038</t>
  </si>
  <si>
    <t>247047</t>
  </si>
  <si>
    <t>247049</t>
  </si>
  <si>
    <t>247061</t>
  </si>
  <si>
    <t>247063</t>
  </si>
  <si>
    <t>247081</t>
  </si>
  <si>
    <t>247092</t>
  </si>
  <si>
    <t>247100</t>
  </si>
  <si>
    <t>247105</t>
  </si>
  <si>
    <t>247118</t>
  </si>
  <si>
    <t>247124</t>
  </si>
  <si>
    <t>247139</t>
  </si>
  <si>
    <t>247143</t>
  </si>
  <si>
    <t>247150</t>
  </si>
  <si>
    <t>247153</t>
  </si>
  <si>
    <t>247158</t>
  </si>
  <si>
    <t>247174</t>
  </si>
  <si>
    <t>247183</t>
  </si>
  <si>
    <t>247184</t>
  </si>
  <si>
    <t>247189</t>
  </si>
  <si>
    <t>247192</t>
  </si>
  <si>
    <t>247195</t>
  </si>
  <si>
    <t>247203</t>
  </si>
  <si>
    <t>247231</t>
  </si>
  <si>
    <t>247235</t>
  </si>
  <si>
    <t>247246</t>
  </si>
  <si>
    <t>247250</t>
  </si>
  <si>
    <t>247251</t>
  </si>
  <si>
    <t>247268</t>
  </si>
  <si>
    <t>247280</t>
  </si>
  <si>
    <t>247290</t>
  </si>
  <si>
    <t>247305</t>
  </si>
  <si>
    <t>247312</t>
  </si>
  <si>
    <t>247319</t>
  </si>
  <si>
    <t>247348</t>
  </si>
  <si>
    <t>247360</t>
  </si>
  <si>
    <t>247380</t>
  </si>
  <si>
    <t>247383</t>
  </si>
  <si>
    <t>247385</t>
  </si>
  <si>
    <t>247388</t>
  </si>
  <si>
    <t>247389</t>
  </si>
  <si>
    <t>247391</t>
  </si>
  <si>
    <t>247406</t>
  </si>
  <si>
    <t>247409</t>
  </si>
  <si>
    <t>247419</t>
  </si>
  <si>
    <t>247451</t>
  </si>
  <si>
    <t>247452</t>
  </si>
  <si>
    <t>247462</t>
  </si>
  <si>
    <t>247484</t>
  </si>
  <si>
    <t>247489</t>
  </si>
  <si>
    <t>247490</t>
  </si>
  <si>
    <t>247492</t>
  </si>
  <si>
    <t>247514</t>
  </si>
  <si>
    <t>247522</t>
  </si>
  <si>
    <t>247531</t>
  </si>
  <si>
    <t>247534</t>
  </si>
  <si>
    <t>247535</t>
  </si>
  <si>
    <t>247581</t>
  </si>
  <si>
    <t>247582</t>
  </si>
  <si>
    <t>247583</t>
  </si>
  <si>
    <t>247584</t>
  </si>
  <si>
    <t>247585</t>
  </si>
  <si>
    <t>247587</t>
  </si>
  <si>
    <t>247588</t>
  </si>
  <si>
    <t>247598</t>
  </si>
  <si>
    <t>247619</t>
  </si>
  <si>
    <t>247629</t>
  </si>
  <si>
    <t>247634</t>
  </si>
  <si>
    <t>247635</t>
  </si>
  <si>
    <t>247640</t>
  </si>
  <si>
    <t>247642</t>
  </si>
  <si>
    <t>247648</t>
  </si>
  <si>
    <t>247802</t>
  </si>
  <si>
    <t>247821</t>
  </si>
  <si>
    <t>247829</t>
  </si>
  <si>
    <t>247833</t>
  </si>
  <si>
    <t>247849</t>
  </si>
  <si>
    <t>247851</t>
  </si>
  <si>
    <t>247854</t>
  </si>
  <si>
    <t>247859</t>
  </si>
  <si>
    <t>247890</t>
  </si>
  <si>
    <t>247920</t>
  </si>
  <si>
    <t>247953</t>
  </si>
  <si>
    <t>247957</t>
  </si>
  <si>
    <t>247958</t>
  </si>
  <si>
    <t>247960</t>
  </si>
  <si>
    <t>248014</t>
  </si>
  <si>
    <t>248036</t>
  </si>
  <si>
    <t>248039</t>
  </si>
  <si>
    <t>248054</t>
  </si>
  <si>
    <t>248063</t>
  </si>
  <si>
    <t>248069</t>
  </si>
  <si>
    <t>248083</t>
  </si>
  <si>
    <t>248123</t>
  </si>
  <si>
    <t>248128</t>
  </si>
  <si>
    <t>248129</t>
  </si>
  <si>
    <t>248147</t>
  </si>
  <si>
    <t>248153</t>
  </si>
  <si>
    <t>248157</t>
  </si>
  <si>
    <t>248160</t>
  </si>
  <si>
    <t>248165</t>
  </si>
  <si>
    <t>248167</t>
  </si>
  <si>
    <t>248171</t>
  </si>
  <si>
    <t>248176</t>
  </si>
  <si>
    <t>248203</t>
  </si>
  <si>
    <t>248216</t>
  </si>
  <si>
    <t>248237</t>
  </si>
  <si>
    <t>248250</t>
  </si>
  <si>
    <t>248256</t>
  </si>
  <si>
    <t>248259</t>
  </si>
  <si>
    <t>248260</t>
  </si>
  <si>
    <t>248264</t>
  </si>
  <si>
    <t>248269</t>
  </si>
  <si>
    <t>248294</t>
  </si>
  <si>
    <t>248296</t>
  </si>
  <si>
    <t>248316</t>
  </si>
  <si>
    <t>248342</t>
  </si>
  <si>
    <t>248351</t>
  </si>
  <si>
    <t>248361</t>
  </si>
  <si>
    <t>248367</t>
  </si>
  <si>
    <t>248368</t>
  </si>
  <si>
    <t>248369</t>
  </si>
  <si>
    <t>248372</t>
  </si>
  <si>
    <t>248384</t>
  </si>
  <si>
    <t>248385</t>
  </si>
  <si>
    <t>248419</t>
  </si>
  <si>
    <t>248436</t>
  </si>
  <si>
    <t>248450</t>
  </si>
  <si>
    <t>248453</t>
  </si>
  <si>
    <t>248470</t>
  </si>
  <si>
    <t>248472</t>
  </si>
  <si>
    <t>248506</t>
  </si>
  <si>
    <t>248508</t>
  </si>
  <si>
    <t>248510</t>
  </si>
  <si>
    <t>248512</t>
  </si>
  <si>
    <t>248518</t>
  </si>
  <si>
    <t>248519</t>
  </si>
  <si>
    <t>248524</t>
  </si>
  <si>
    <t>248527</t>
  </si>
  <si>
    <t>248528</t>
  </si>
  <si>
    <t>248532</t>
  </si>
  <si>
    <t>248533</t>
  </si>
  <si>
    <t>248539</t>
  </si>
  <si>
    <t>248579</t>
  </si>
  <si>
    <t>248590</t>
  </si>
  <si>
    <t>248602</t>
  </si>
  <si>
    <t>248619</t>
  </si>
  <si>
    <t>248622</t>
  </si>
  <si>
    <t>248623</t>
  </si>
  <si>
    <t>248643</t>
  </si>
  <si>
    <t>248693</t>
  </si>
  <si>
    <t>248703</t>
  </si>
  <si>
    <t>248706</t>
  </si>
  <si>
    <t>248709</t>
  </si>
  <si>
    <t>248715</t>
  </si>
  <si>
    <t>248731</t>
  </si>
  <si>
    <t>248736</t>
  </si>
  <si>
    <t>248740</t>
  </si>
  <si>
    <t>248749</t>
  </si>
  <si>
    <t>248752</t>
  </si>
  <si>
    <t>248764</t>
  </si>
  <si>
    <t>248904</t>
  </si>
  <si>
    <t>248914</t>
  </si>
  <si>
    <t>248920</t>
  </si>
  <si>
    <t>248923</t>
  </si>
  <si>
    <t>248924</t>
  </si>
  <si>
    <t>248975</t>
  </si>
  <si>
    <t>249010</t>
  </si>
  <si>
    <t>249012</t>
  </si>
  <si>
    <t>249013</t>
  </si>
  <si>
    <t>249016</t>
  </si>
  <si>
    <t>249019</t>
  </si>
  <si>
    <t>249027</t>
  </si>
  <si>
    <t>249052</t>
  </si>
  <si>
    <t>249065</t>
  </si>
  <si>
    <t>249071</t>
  </si>
  <si>
    <t>249082</t>
  </si>
  <si>
    <t>249130</t>
  </si>
  <si>
    <t>249132</t>
  </si>
  <si>
    <t>249135</t>
  </si>
  <si>
    <t>249147</t>
  </si>
  <si>
    <t>249149</t>
  </si>
  <si>
    <t>249154</t>
  </si>
  <si>
    <t>249157</t>
  </si>
  <si>
    <t>249159</t>
  </si>
  <si>
    <t>249172</t>
  </si>
  <si>
    <t>249236</t>
  </si>
  <si>
    <t>249238</t>
  </si>
  <si>
    <t>249241</t>
  </si>
  <si>
    <t>249250</t>
  </si>
  <si>
    <t>249263</t>
  </si>
  <si>
    <t>249265</t>
  </si>
  <si>
    <t>249274</t>
  </si>
  <si>
    <t>249275</t>
  </si>
  <si>
    <t>249281</t>
  </si>
  <si>
    <t>249302</t>
  </si>
  <si>
    <t>249304</t>
  </si>
  <si>
    <t>249313</t>
  </si>
  <si>
    <t>249324</t>
  </si>
  <si>
    <t>249343</t>
  </si>
  <si>
    <t>249348</t>
  </si>
  <si>
    <t>249360</t>
  </si>
  <si>
    <t>249362</t>
  </si>
  <si>
    <t>249365</t>
  </si>
  <si>
    <t>249367</t>
  </si>
  <si>
    <t>249368</t>
  </si>
  <si>
    <t>249374</t>
  </si>
  <si>
    <t>249379</t>
  </si>
  <si>
    <t>249384</t>
  </si>
  <si>
    <t>249386</t>
  </si>
  <si>
    <t>249406</t>
  </si>
  <si>
    <t>249407</t>
  </si>
  <si>
    <t>249417</t>
  </si>
  <si>
    <t>249423</t>
  </si>
  <si>
    <t>249425</t>
  </si>
  <si>
    <t>249426</t>
  </si>
  <si>
    <t>249429</t>
  </si>
  <si>
    <t>249462</t>
  </si>
  <si>
    <t>249513</t>
  </si>
  <si>
    <t>249530</t>
  </si>
  <si>
    <t>249601</t>
  </si>
  <si>
    <t>249602</t>
  </si>
  <si>
    <t>249603</t>
  </si>
  <si>
    <t>249642</t>
  </si>
  <si>
    <t>249670</t>
  </si>
  <si>
    <t>249681</t>
  </si>
  <si>
    <t>249687</t>
  </si>
  <si>
    <t>249689</t>
  </si>
  <si>
    <t>249733</t>
  </si>
  <si>
    <t>249735</t>
  </si>
  <si>
    <t>249736</t>
  </si>
  <si>
    <t>249738</t>
  </si>
  <si>
    <t>249740</t>
  </si>
  <si>
    <t>249743</t>
  </si>
  <si>
    <t>249750</t>
  </si>
  <si>
    <t>249753</t>
  </si>
  <si>
    <t>249816</t>
  </si>
  <si>
    <t>249821</t>
  </si>
  <si>
    <t>249834</t>
  </si>
  <si>
    <t>249842</t>
  </si>
  <si>
    <t>Data_da_Venda</t>
  </si>
  <si>
    <t>Id_Produto</t>
  </si>
  <si>
    <t>Quantidade</t>
  </si>
  <si>
    <t>Região</t>
  </si>
  <si>
    <t>Acre</t>
  </si>
  <si>
    <t>Alagoas</t>
  </si>
  <si>
    <t>Amazonas</t>
  </si>
  <si>
    <t>Bahia</t>
  </si>
  <si>
    <t>Ceará</t>
  </si>
  <si>
    <t>Distrito Federal</t>
  </si>
  <si>
    <t>Espírito Santo</t>
  </si>
  <si>
    <t>Goiás</t>
  </si>
  <si>
    <t>Maranhão</t>
  </si>
  <si>
    <t>Mato Grosso</t>
  </si>
  <si>
    <t>Mato Grosso do Sul</t>
  </si>
  <si>
    <t>Minas Gerais</t>
  </si>
  <si>
    <t>Pará</t>
  </si>
  <si>
    <t>Paraíba</t>
  </si>
  <si>
    <t>Paraná</t>
  </si>
  <si>
    <t>Pernambuco</t>
  </si>
  <si>
    <t>Piauí</t>
  </si>
  <si>
    <t>Rio de Janeiro</t>
  </si>
  <si>
    <t>Rio Grande do Norte</t>
  </si>
  <si>
    <t>Rio Grande do Sul</t>
  </si>
  <si>
    <t>Rondônia</t>
  </si>
  <si>
    <t>Roraima</t>
  </si>
  <si>
    <t>Santa Catarina</t>
  </si>
  <si>
    <t>São Paulo</t>
  </si>
  <si>
    <t>Sergipe</t>
  </si>
  <si>
    <t>Tocantins</t>
  </si>
  <si>
    <t>Estado</t>
  </si>
  <si>
    <t>Sigla</t>
  </si>
  <si>
    <t>AC</t>
  </si>
  <si>
    <t>Norte</t>
  </si>
  <si>
    <t>AL</t>
  </si>
  <si>
    <t>Nordeste</t>
  </si>
  <si>
    <t>AM</t>
  </si>
  <si>
    <t>BA</t>
  </si>
  <si>
    <t>CE</t>
  </si>
  <si>
    <t>DF</t>
  </si>
  <si>
    <t>Centro-Oeste</t>
  </si>
  <si>
    <t>ES</t>
  </si>
  <si>
    <t>Sudeste</t>
  </si>
  <si>
    <t>GO</t>
  </si>
  <si>
    <t>MA</t>
  </si>
  <si>
    <t>MT</t>
  </si>
  <si>
    <t>MS</t>
  </si>
  <si>
    <t>MG</t>
  </si>
  <si>
    <t>PA</t>
  </si>
  <si>
    <t>PB</t>
  </si>
  <si>
    <t>PR</t>
  </si>
  <si>
    <t>Sul</t>
  </si>
  <si>
    <t>PE</t>
  </si>
  <si>
    <t>PI</t>
  </si>
  <si>
    <t>RJ</t>
  </si>
  <si>
    <t>RN</t>
  </si>
  <si>
    <t>RS</t>
  </si>
  <si>
    <t>RO</t>
  </si>
  <si>
    <t>RR</t>
  </si>
  <si>
    <t>SC</t>
  </si>
  <si>
    <t>SP</t>
  </si>
  <si>
    <t>SE</t>
  </si>
  <si>
    <t>TO</t>
  </si>
  <si>
    <t>Lata 269ml</t>
  </si>
  <si>
    <t>Lata 350ml</t>
  </si>
  <si>
    <t>Garrafa 250ml</t>
  </si>
  <si>
    <t>Garrafa 330ml</t>
  </si>
  <si>
    <t>Garrafa 600ml</t>
  </si>
  <si>
    <t>Preço</t>
  </si>
  <si>
    <t>Barril 5l</t>
  </si>
  <si>
    <t>Barril 5L</t>
  </si>
  <si>
    <t>Long 330ml Zero</t>
  </si>
  <si>
    <t>Lata 350ml Zero</t>
  </si>
  <si>
    <t>Id</t>
  </si>
  <si>
    <t>RGB(0,112,36)</t>
  </si>
  <si>
    <t>RGB(226,0,14)</t>
  </si>
  <si>
    <t>KPIs de VENDAS</t>
  </si>
  <si>
    <t>Fundo Logo</t>
  </si>
  <si>
    <t>Estrela</t>
  </si>
  <si>
    <t xml:space="preserve">RGB(217,217,217 </t>
  </si>
  <si>
    <t>Area inativa</t>
  </si>
  <si>
    <t>https://imagecolorpicker.com</t>
  </si>
  <si>
    <t>https://logodownload.org</t>
  </si>
  <si>
    <t>Paleta de Cores</t>
  </si>
  <si>
    <t>Logos</t>
  </si>
  <si>
    <t>Rótulos de Linha</t>
  </si>
  <si>
    <t>Soma de Quantidade</t>
  </si>
  <si>
    <t>Soma de Valor</t>
  </si>
  <si>
    <t>Valores apurados no período de 02/01/2024 a 30/12/2024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</si>
</sst>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000"/>
    <numFmt numFmtId="165" formatCode="mm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rgb="FF007024"/>
      <name val="Calibri"/>
      <family val="2"/>
      <scheme val="minor"/>
    </font>
    <font>
      <b/>
      <sz val="11"/>
      <color theme="2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7024"/>
        <bgColor indexed="64"/>
      </patternFill>
    </fill>
    <fill>
      <patternFill patternType="solid">
        <fgColor rgb="FFE2000E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medium">
        <color rgb="FF007024"/>
      </bottom>
      <diagonal/>
    </border>
    <border>
      <left/>
      <right/>
      <top style="thin">
        <color rgb="FF007024"/>
      </top>
      <bottom style="medium">
        <color rgb="FF00702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vertical="center" wrapText="1"/>
    </xf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1" fillId="0" borderId="0" xfId="0" applyFont="1"/>
    <xf numFmtId="0" fontId="1" fillId="0" borderId="0" xfId="0" applyFont="1" applyAlignment="1">
      <alignment horizontal="left"/>
    </xf>
    <xf numFmtId="1" fontId="0" fillId="0" borderId="0" xfId="0" applyNumberFormat="1"/>
    <xf numFmtId="164" fontId="0" fillId="0" borderId="0" xfId="0" applyNumberFormat="1"/>
    <xf numFmtId="164" fontId="0" fillId="0" borderId="0" xfId="0" applyNumberFormat="1" applyAlignment="1">
      <alignment horizontal="left"/>
    </xf>
    <xf numFmtId="0" fontId="0" fillId="2" borderId="1" xfId="0" applyFill="1" applyBorder="1"/>
    <xf numFmtId="0" fontId="0" fillId="0" borderId="1" xfId="0" applyBorder="1"/>
    <xf numFmtId="0" fontId="0" fillId="3" borderId="1" xfId="0" applyFill="1" applyBorder="1"/>
    <xf numFmtId="0" fontId="0" fillId="4" borderId="1" xfId="0" applyFill="1" applyBorder="1"/>
    <xf numFmtId="0" fontId="0" fillId="2" borderId="0" xfId="0" applyFill="1"/>
    <xf numFmtId="0" fontId="0" fillId="5" borderId="0" xfId="0" applyFill="1"/>
    <xf numFmtId="0" fontId="0" fillId="0" borderId="0" xfId="0" pivotButton="1"/>
    <xf numFmtId="0" fontId="2" fillId="0" borderId="2" xfId="0" applyFont="1" applyBorder="1"/>
    <xf numFmtId="0" fontId="0" fillId="0" borderId="2" xfId="0" applyBorder="1"/>
    <xf numFmtId="2" fontId="0" fillId="0" borderId="0" xfId="0" applyNumberFormat="1"/>
    <xf numFmtId="14" fontId="0" fillId="0" borderId="0" xfId="0" applyNumberFormat="1"/>
    <xf numFmtId="165" fontId="0" fillId="0" borderId="0" xfId="0" applyNumberFormat="1"/>
    <xf numFmtId="0" fontId="4" fillId="6" borderId="3" xfId="0" applyFont="1" applyFill="1" applyBorder="1"/>
    <xf numFmtId="0" fontId="0" fillId="0" borderId="3" xfId="0" applyBorder="1"/>
    <xf numFmtId="0" fontId="5" fillId="5" borderId="0" xfId="0" applyFont="1" applyFill="1"/>
    <xf numFmtId="0" fontId="0" fillId="0" borderId="0" xfId="0" applyNumberFormat="1"/>
    <xf numFmtId="2" fontId="1" fillId="0" borderId="0" xfId="0" applyNumberFormat="1" applyFont="1"/>
    <xf numFmtId="4" fontId="0" fillId="0" borderId="0" xfId="0" applyNumberFormat="1"/>
    <xf numFmtId="3" fontId="0" fillId="0" borderId="0" xfId="0" applyNumberFormat="1"/>
    <xf numFmtId="0" fontId="0" fillId="2" borderId="0" xfId="0" applyFill="1" applyBorder="1"/>
  </cellXfs>
  <cellStyles count="1">
    <cellStyle name="Normal" xfId="0" builtinId="0"/>
  </cellStyles>
  <dxfs count="31">
    <dxf>
      <numFmt numFmtId="4" formatCode="#,##0.00"/>
    </dxf>
    <dxf>
      <numFmt numFmtId="3" formatCode="#,##0"/>
    </dxf>
    <dxf>
      <numFmt numFmtId="4" formatCode="#,##0.00"/>
    </dxf>
    <dxf>
      <numFmt numFmtId="3" formatCode="#,##0"/>
    </dxf>
    <dxf>
      <numFmt numFmtId="4" formatCode="#,##0.00"/>
    </dxf>
    <dxf>
      <numFmt numFmtId="3" formatCode="#,##0"/>
    </dxf>
    <dxf>
      <numFmt numFmtId="4" formatCode="#,##0.00"/>
    </dxf>
    <dxf>
      <numFmt numFmtId="3" formatCode="#,##0"/>
    </dxf>
    <dxf>
      <numFmt numFmtId="4" formatCode="#,##0.00"/>
    </dxf>
    <dxf>
      <numFmt numFmtId="3" formatCode="#,##0"/>
    </dxf>
    <dxf>
      <numFmt numFmtId="4" formatCode="#,##0.00"/>
    </dxf>
    <dxf>
      <numFmt numFmtId="3" formatCode="#,##0"/>
    </dxf>
    <dxf>
      <numFmt numFmtId="4" formatCode="#,##0.00"/>
    </dxf>
    <dxf>
      <numFmt numFmtId="3" formatCode="#,##0"/>
    </dxf>
    <dxf>
      <numFmt numFmtId="4" formatCode="#,##0.00"/>
    </dxf>
    <dxf>
      <numFmt numFmtId="3" formatCode="#,##0"/>
    </dxf>
    <dxf>
      <font>
        <color theme="0"/>
      </font>
      <border>
        <bottom style="thin">
          <color theme="9"/>
        </bottom>
        <vertical/>
        <horizontal/>
      </border>
    </dxf>
    <dxf>
      <font>
        <b/>
        <i val="0"/>
        <color theme="0"/>
      </font>
      <fill>
        <patternFill patternType="solid">
          <bgColor rgb="FF007024"/>
        </patternFill>
      </fill>
      <border>
        <left/>
        <right/>
        <top/>
        <bottom/>
        <vertical/>
        <horizontal/>
      </border>
    </dxf>
    <dxf>
      <numFmt numFmtId="4" formatCode="#,##0.00"/>
    </dxf>
    <dxf>
      <numFmt numFmtId="3" formatCode="#,##0"/>
    </dxf>
    <dxf>
      <numFmt numFmtId="3" formatCode="#,##0"/>
    </dxf>
    <dxf>
      <numFmt numFmtId="4" formatCode="#,##0.00"/>
    </dxf>
    <dxf>
      <alignment horizontal="left" vertical="bottom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</dxf>
    <dxf>
      <numFmt numFmtId="2" formatCode="0.00"/>
    </dxf>
    <dxf>
      <numFmt numFmtId="19" formatCode="dd/mm/yyyy"/>
    </dxf>
    <dxf>
      <numFmt numFmtId="164" formatCode="000"/>
    </dxf>
  </dxfs>
  <tableStyles count="1" defaultTableStyle="TableStyleMedium2" defaultPivotStyle="PivotStyleLight16">
    <tableStyle name="SlicerStyleLight6 2" pivot="0" table="0" count="10" xr9:uid="{614A5EC8-DAF0-42E2-9ACA-A11EE743A22E}">
      <tableStyleElement type="wholeTable" dxfId="17"/>
      <tableStyleElement type="headerRow" dxfId="16"/>
    </tableStyle>
  </tableStyles>
  <colors>
    <mruColors>
      <color rgb="FF007024"/>
      <color rgb="FFE2000E"/>
    </mruColors>
  </colors>
  <extLst>
    <ext xmlns:x14="http://schemas.microsoft.com/office/spreadsheetml/2009/9/main" uri="{46F421CA-312F-682f-3DD2-61675219B42D}">
      <x14:dxfs count="32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2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Quantidade de Vendas por Produto 2024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Calculos!$E$3</c:f>
              <c:strCache>
                <c:ptCount val="1"/>
                <c:pt idx="0">
                  <c:v>Soma de Quantidade</c:v>
                </c:pt>
              </c:strCache>
            </c:strRef>
          </c:tx>
          <c:spPr>
            <a:solidFill>
              <a:srgbClr val="00702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Calculos!$D$4:$D$11</c:f>
              <c:strCache>
                <c:ptCount val="8"/>
                <c:pt idx="0">
                  <c:v>Barril 5L</c:v>
                </c:pt>
                <c:pt idx="1">
                  <c:v>Garrafa 250ml</c:v>
                </c:pt>
                <c:pt idx="2">
                  <c:v>Garrafa 330ml</c:v>
                </c:pt>
                <c:pt idx="3">
                  <c:v>Garrafa 600ml</c:v>
                </c:pt>
                <c:pt idx="4">
                  <c:v>Lata 269ml</c:v>
                </c:pt>
                <c:pt idx="5">
                  <c:v>Lata 350ml</c:v>
                </c:pt>
                <c:pt idx="6">
                  <c:v>Lata 350ml Zero</c:v>
                </c:pt>
                <c:pt idx="7">
                  <c:v>Long 330ml Zero</c:v>
                </c:pt>
              </c:strCache>
            </c:strRef>
          </c:cat>
          <c:val>
            <c:numRef>
              <c:f>Calculos!$E$4:$E$11</c:f>
              <c:numCache>
                <c:formatCode>#,##0</c:formatCode>
                <c:ptCount val="8"/>
                <c:pt idx="0">
                  <c:v>17562</c:v>
                </c:pt>
                <c:pt idx="1">
                  <c:v>47321</c:v>
                </c:pt>
                <c:pt idx="2">
                  <c:v>76611</c:v>
                </c:pt>
                <c:pt idx="3">
                  <c:v>41095</c:v>
                </c:pt>
                <c:pt idx="4">
                  <c:v>62169</c:v>
                </c:pt>
                <c:pt idx="5">
                  <c:v>76434</c:v>
                </c:pt>
                <c:pt idx="6">
                  <c:v>34902</c:v>
                </c:pt>
                <c:pt idx="7">
                  <c:v>22756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30-4DB3-BDCE-D83E0BA700D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93382368"/>
        <c:axId val="893374448"/>
      </c:barChart>
      <c:catAx>
        <c:axId val="893382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93374448"/>
        <c:crosses val="autoZero"/>
        <c:auto val="1"/>
        <c:lblAlgn val="ctr"/>
        <c:lblOffset val="100"/>
        <c:noMultiLvlLbl val="0"/>
      </c:catAx>
      <c:valAx>
        <c:axId val="893374448"/>
        <c:scaling>
          <c:orientation val="minMax"/>
        </c:scaling>
        <c:delete val="1"/>
        <c:axPos val="l"/>
        <c:numFmt formatCode="#,##0" sourceLinked="1"/>
        <c:majorTickMark val="none"/>
        <c:minorTickMark val="none"/>
        <c:tickLblPos val="nextTo"/>
        <c:crossAx val="893382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Valor Faturado por Produto 2024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Calculos!$E$14</c:f>
              <c:strCache>
                <c:ptCount val="1"/>
                <c:pt idx="0">
                  <c:v>Soma de Valor</c:v>
                </c:pt>
              </c:strCache>
            </c:strRef>
          </c:tx>
          <c:spPr>
            <a:solidFill>
              <a:srgbClr val="007024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3.3333333333333305E-2"/>
                  <c:y val="-2.1218890680033321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A37-4270-B7F4-7B820D420F9A}"/>
                </c:ext>
              </c:extLst>
            </c:dLbl>
            <c:dLbl>
              <c:idx val="3"/>
              <c:layout>
                <c:manualLayout>
                  <c:x val="8.3333333333333332E-3"/>
                  <c:y val="-1.388888888888888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A37-4270-B7F4-7B820D420F9A}"/>
                </c:ext>
              </c:extLst>
            </c:dLbl>
            <c:dLbl>
              <c:idx val="4"/>
              <c:layout>
                <c:manualLayout>
                  <c:x val="0"/>
                  <c:y val="1.388888888888897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A37-4270-B7F4-7B820D420F9A}"/>
                </c:ext>
              </c:extLst>
            </c:dLbl>
            <c:dLbl>
              <c:idx val="5"/>
              <c:layout>
                <c:manualLayout>
                  <c:x val="8.3333333333332309E-3"/>
                  <c:y val="-1.851851851851851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A37-4270-B7F4-7B820D420F9A}"/>
                </c:ext>
              </c:extLst>
            </c:dLbl>
            <c:dLbl>
              <c:idx val="6"/>
              <c:layout>
                <c:manualLayout>
                  <c:x val="-8.3333333333334356E-3"/>
                  <c:y val="-1.388888888888888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A37-4270-B7F4-7B820D420F9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Calculos!$D$15:$D$22</c:f>
              <c:strCache>
                <c:ptCount val="8"/>
                <c:pt idx="0">
                  <c:v>Barril 5L</c:v>
                </c:pt>
                <c:pt idx="1">
                  <c:v>Garrafa 250ml</c:v>
                </c:pt>
                <c:pt idx="2">
                  <c:v>Garrafa 330ml</c:v>
                </c:pt>
                <c:pt idx="3">
                  <c:v>Garrafa 600ml</c:v>
                </c:pt>
                <c:pt idx="4">
                  <c:v>Lata 269ml</c:v>
                </c:pt>
                <c:pt idx="5">
                  <c:v>Lata 350ml</c:v>
                </c:pt>
                <c:pt idx="6">
                  <c:v>Lata 350ml Zero</c:v>
                </c:pt>
                <c:pt idx="7">
                  <c:v>Long 330ml Zero</c:v>
                </c:pt>
              </c:strCache>
            </c:strRef>
          </c:cat>
          <c:val>
            <c:numRef>
              <c:f>Calculos!$E$15:$E$22</c:f>
              <c:numCache>
                <c:formatCode>#,##0.00</c:formatCode>
                <c:ptCount val="8"/>
                <c:pt idx="0">
                  <c:v>1720645.3</c:v>
                </c:pt>
                <c:pt idx="1">
                  <c:v>235998.49</c:v>
                </c:pt>
                <c:pt idx="2">
                  <c:v>405072.44000000006</c:v>
                </c:pt>
                <c:pt idx="3">
                  <c:v>520818.68000000005</c:v>
                </c:pt>
                <c:pt idx="4">
                  <c:v>328683.03999999998</c:v>
                </c:pt>
                <c:pt idx="5">
                  <c:v>381217.02999999991</c:v>
                </c:pt>
                <c:pt idx="6">
                  <c:v>174078.65</c:v>
                </c:pt>
                <c:pt idx="7">
                  <c:v>86201.64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A37-4270-B7F4-7B820D420F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8471736"/>
        <c:axId val="488472456"/>
      </c:barChart>
      <c:catAx>
        <c:axId val="488471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8472456"/>
        <c:crosses val="autoZero"/>
        <c:auto val="1"/>
        <c:lblAlgn val="ctr"/>
        <c:lblOffset val="100"/>
        <c:noMultiLvlLbl val="0"/>
      </c:catAx>
      <c:valAx>
        <c:axId val="488472456"/>
        <c:scaling>
          <c:orientation val="minMax"/>
        </c:scaling>
        <c:delete val="1"/>
        <c:axPos val="l"/>
        <c:numFmt formatCode="#,##0.00" sourceLinked="1"/>
        <c:majorTickMark val="none"/>
        <c:minorTickMark val="none"/>
        <c:tickLblPos val="nextTo"/>
        <c:crossAx val="488471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[Desafio Dashboard de Vendas.xlsx]Calculos!Tabela dinâmica3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Quantidade de Vendas por Mês por Região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702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Calculos!$B$3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702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Calculos!$A$4:$A$11</c:f>
              <c:strCache>
                <c:ptCount val="8"/>
                <c:pt idx="0">
                  <c:v>Barril 5L</c:v>
                </c:pt>
                <c:pt idx="1">
                  <c:v>Garrafa 250ml</c:v>
                </c:pt>
                <c:pt idx="2">
                  <c:v>Garrafa 330ml</c:v>
                </c:pt>
                <c:pt idx="3">
                  <c:v>Garrafa 600ml</c:v>
                </c:pt>
                <c:pt idx="4">
                  <c:v>Lata 269ml</c:v>
                </c:pt>
                <c:pt idx="5">
                  <c:v>Lata 350ml</c:v>
                </c:pt>
                <c:pt idx="6">
                  <c:v>Lata 350ml Zero</c:v>
                </c:pt>
                <c:pt idx="7">
                  <c:v>Long 330ml Zero</c:v>
                </c:pt>
              </c:strCache>
            </c:strRef>
          </c:cat>
          <c:val>
            <c:numRef>
              <c:f>Calculos!$B$4:$B$11</c:f>
              <c:numCache>
                <c:formatCode>#,##0</c:formatCode>
                <c:ptCount val="8"/>
                <c:pt idx="0">
                  <c:v>17562</c:v>
                </c:pt>
                <c:pt idx="1">
                  <c:v>47321</c:v>
                </c:pt>
                <c:pt idx="2">
                  <c:v>76611</c:v>
                </c:pt>
                <c:pt idx="3">
                  <c:v>41095</c:v>
                </c:pt>
                <c:pt idx="4">
                  <c:v>62169</c:v>
                </c:pt>
                <c:pt idx="5">
                  <c:v>76434</c:v>
                </c:pt>
                <c:pt idx="6">
                  <c:v>34902</c:v>
                </c:pt>
                <c:pt idx="7">
                  <c:v>22756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8F-4C4F-B557-DFFFFA868F8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60893608"/>
        <c:axId val="915536024"/>
      </c:barChart>
      <c:catAx>
        <c:axId val="960893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15536024"/>
        <c:crosses val="autoZero"/>
        <c:auto val="1"/>
        <c:lblAlgn val="ctr"/>
        <c:lblOffset val="100"/>
        <c:noMultiLvlLbl val="0"/>
      </c:catAx>
      <c:valAx>
        <c:axId val="915536024"/>
        <c:scaling>
          <c:orientation val="minMax"/>
        </c:scaling>
        <c:delete val="1"/>
        <c:axPos val="l"/>
        <c:numFmt formatCode="#,##0" sourceLinked="1"/>
        <c:majorTickMark val="out"/>
        <c:minorTickMark val="none"/>
        <c:tickLblPos val="nextTo"/>
        <c:crossAx val="960893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[Desafio Dashboard de Vendas.xlsx]Calculos!Tabela dinâmica1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Faturado por Mês</a:t>
            </a:r>
            <a:r>
              <a:rPr lang="en-US" baseline="0"/>
              <a:t> por Região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00702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702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702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Calculos!$B$14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702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Calculos!$A$15:$A$22</c:f>
              <c:strCache>
                <c:ptCount val="8"/>
                <c:pt idx="0">
                  <c:v>Barril 5L</c:v>
                </c:pt>
                <c:pt idx="1">
                  <c:v>Garrafa 250ml</c:v>
                </c:pt>
                <c:pt idx="2">
                  <c:v>Garrafa 330ml</c:v>
                </c:pt>
                <c:pt idx="3">
                  <c:v>Garrafa 600ml</c:v>
                </c:pt>
                <c:pt idx="4">
                  <c:v>Lata 269ml</c:v>
                </c:pt>
                <c:pt idx="5">
                  <c:v>Lata 350ml</c:v>
                </c:pt>
                <c:pt idx="6">
                  <c:v>Lata 350ml Zero</c:v>
                </c:pt>
                <c:pt idx="7">
                  <c:v>Long 330ml Zero</c:v>
                </c:pt>
              </c:strCache>
            </c:strRef>
          </c:cat>
          <c:val>
            <c:numRef>
              <c:f>Calculos!$B$15:$B$22</c:f>
              <c:numCache>
                <c:formatCode>#,##0.00</c:formatCode>
                <c:ptCount val="8"/>
                <c:pt idx="0">
                  <c:v>1720645.3</c:v>
                </c:pt>
                <c:pt idx="1">
                  <c:v>235998.49</c:v>
                </c:pt>
                <c:pt idx="2">
                  <c:v>405072.44000000006</c:v>
                </c:pt>
                <c:pt idx="3">
                  <c:v>520818.68000000005</c:v>
                </c:pt>
                <c:pt idx="4">
                  <c:v>328683.03999999998</c:v>
                </c:pt>
                <c:pt idx="5">
                  <c:v>381217.02999999991</c:v>
                </c:pt>
                <c:pt idx="6">
                  <c:v>174078.65</c:v>
                </c:pt>
                <c:pt idx="7">
                  <c:v>86201.64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9E-4E44-8846-BCB6B391C53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64276104"/>
        <c:axId val="964276824"/>
      </c:barChart>
      <c:catAx>
        <c:axId val="964276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64276824"/>
        <c:crosses val="autoZero"/>
        <c:auto val="1"/>
        <c:lblAlgn val="ctr"/>
        <c:lblOffset val="100"/>
        <c:noMultiLvlLbl val="0"/>
      </c:catAx>
      <c:valAx>
        <c:axId val="964276824"/>
        <c:scaling>
          <c:orientation val="minMax"/>
        </c:scaling>
        <c:delete val="1"/>
        <c:axPos val="l"/>
        <c:numFmt formatCode="#,##0.00" sourceLinked="1"/>
        <c:majorTickMark val="none"/>
        <c:minorTickMark val="none"/>
        <c:tickLblPos val="nextTo"/>
        <c:crossAx val="964276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2.png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600076</xdr:colOff>
      <xdr:row>9</xdr:row>
      <xdr:rowOff>9524</xdr:rowOff>
    </xdr:from>
    <xdr:to>
      <xdr:col>1</xdr:col>
      <xdr:colOff>733425</xdr:colOff>
      <xdr:row>12</xdr:row>
      <xdr:rowOff>178501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FEFF80FF-3AC6-476C-169B-066FBA147A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0076" y="1343024"/>
          <a:ext cx="742949" cy="74047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590550</xdr:colOff>
      <xdr:row>0</xdr:row>
      <xdr:rowOff>1</xdr:rowOff>
    </xdr:from>
    <xdr:to>
      <xdr:col>0</xdr:col>
      <xdr:colOff>1352550</xdr:colOff>
      <xdr:row>2</xdr:row>
      <xdr:rowOff>35565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590ECDA1-8BBF-5CBF-C887-4A5BAD5BA2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0550" y="1"/>
          <a:ext cx="762000" cy="759464"/>
        </a:xfrm>
        <a:prstGeom prst="rect">
          <a:avLst/>
        </a:prstGeom>
      </xdr:spPr>
    </xdr:pic>
    <xdr:clientData/>
  </xdr:twoCellAnchor>
  <xdr:twoCellAnchor editAs="absolute">
    <xdr:from>
      <xdr:col>10</xdr:col>
      <xdr:colOff>28575</xdr:colOff>
      <xdr:row>4</xdr:row>
      <xdr:rowOff>19050</xdr:rowOff>
    </xdr:from>
    <xdr:to>
      <xdr:col>17</xdr:col>
      <xdr:colOff>333375</xdr:colOff>
      <xdr:row>18</xdr:row>
      <xdr:rowOff>95250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1833C0BC-B8DD-48A2-8BEC-C638626C49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0</xdr:col>
      <xdr:colOff>57150</xdr:colOff>
      <xdr:row>3</xdr:row>
      <xdr:rowOff>28575</xdr:rowOff>
    </xdr:from>
    <xdr:to>
      <xdr:col>0</xdr:col>
      <xdr:colOff>1885950</xdr:colOff>
      <xdr:row>12</xdr:row>
      <xdr:rowOff>9525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7" name="Região 1" title="Região">
              <a:extLst>
                <a:ext uri="{FF2B5EF4-FFF2-40B4-BE49-F238E27FC236}">
                  <a16:creationId xmlns:a16="http://schemas.microsoft.com/office/drawing/2014/main" id="{2E1A1820-A555-475D-92A5-7D31A3EADF0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ão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150" y="942975"/>
              <a:ext cx="1828800" cy="16954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0</xdr:col>
      <xdr:colOff>323851</xdr:colOff>
      <xdr:row>12</xdr:row>
      <xdr:rowOff>180974</xdr:rowOff>
    </xdr:from>
    <xdr:to>
      <xdr:col>0</xdr:col>
      <xdr:colOff>1562101</xdr:colOff>
      <xdr:row>35</xdr:row>
      <xdr:rowOff>66675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8" name="Mês" title="Meses">
              <a:extLst>
                <a:ext uri="{FF2B5EF4-FFF2-40B4-BE49-F238E27FC236}">
                  <a16:creationId xmlns:a16="http://schemas.microsoft.com/office/drawing/2014/main" id="{9F212DEA-36B2-4A3F-9821-A69A18F893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23851" y="2809874"/>
              <a:ext cx="1238250" cy="426720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10</xdr:col>
      <xdr:colOff>0</xdr:colOff>
      <xdr:row>19</xdr:row>
      <xdr:rowOff>123825</xdr:rowOff>
    </xdr:from>
    <xdr:to>
      <xdr:col>17</xdr:col>
      <xdr:colOff>304800</xdr:colOff>
      <xdr:row>34</xdr:row>
      <xdr:rowOff>9525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5C7575BC-7065-4EF3-ADCA-CD577B128A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2</xdr:col>
      <xdr:colOff>0</xdr:colOff>
      <xdr:row>4</xdr:row>
      <xdr:rowOff>0</xdr:rowOff>
    </xdr:from>
    <xdr:to>
      <xdr:col>9</xdr:col>
      <xdr:colOff>304800</xdr:colOff>
      <xdr:row>18</xdr:row>
      <xdr:rowOff>76200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22C65F61-F0BF-404B-A97B-F946934314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absolute">
    <xdr:from>
      <xdr:col>2</xdr:col>
      <xdr:colOff>0</xdr:colOff>
      <xdr:row>20</xdr:row>
      <xdr:rowOff>0</xdr:rowOff>
    </xdr:from>
    <xdr:to>
      <xdr:col>9</xdr:col>
      <xdr:colOff>304800</xdr:colOff>
      <xdr:row>34</xdr:row>
      <xdr:rowOff>76200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6C5B1E9C-A56C-4787-8B0E-F121C50A92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intia" refreshedDate="45680.625345717592" createdVersion="8" refreshedVersion="8" minRefreshableVersion="3" recordCount="750" xr:uid="{E204B7D5-C2DC-4598-B960-3983DD82B958}">
  <cacheSource type="worksheet">
    <worksheetSource name="Base"/>
  </cacheSource>
  <cacheFields count="12">
    <cacheField name="Id_Produto" numFmtId="164">
      <sharedItems containsSemiMixedTypes="0" containsString="0" containsNumber="1" containsInteger="1" minValue="1" maxValue="8"/>
    </cacheField>
    <cacheField name="Produto" numFmtId="0">
      <sharedItems count="8">
        <s v="Barril 5L"/>
        <s v="Lata 350ml Zero"/>
        <s v="Garrafa 330ml"/>
        <s v="Garrafa 250ml"/>
        <s v="Lata 350ml"/>
        <s v="Lata 269ml"/>
        <s v="Garrafa 600ml"/>
        <s v="Long 330ml Zero"/>
      </sharedItems>
    </cacheField>
    <cacheField name="Pedido" numFmtId="0">
      <sharedItems/>
    </cacheField>
    <cacheField name="CNPJ" numFmtId="0">
      <sharedItems/>
    </cacheField>
    <cacheField name="Razão Social" numFmtId="0">
      <sharedItems/>
    </cacheField>
    <cacheField name="Data_da_Venda" numFmtId="14">
      <sharedItems containsSemiMixedTypes="0" containsNonDate="0" containsDate="1" containsString="0" minDate="2024-01-02T00:00:00" maxDate="2024-12-31T00:00:00" count="364">
        <d v="2024-01-02T00:00:00"/>
        <d v="2024-01-03T00:00:00"/>
        <d v="2024-01-04T00:00:00"/>
        <d v="2024-01-05T00:00:00"/>
        <d v="2024-01-06T00:00:00"/>
        <d v="2024-01-07T00:00:00"/>
        <d v="2024-01-08T00:00:00"/>
        <d v="2024-01-09T00:00:00"/>
        <d v="2024-01-10T00:00:00"/>
        <d v="2024-01-11T00:00:00"/>
        <d v="2024-01-12T00:00:00"/>
        <d v="2024-01-13T00:00:00"/>
        <d v="2024-01-14T00:00:00"/>
        <d v="2024-01-15T00:00:00"/>
        <d v="2024-01-16T00:00:00"/>
        <d v="2024-01-17T00:00:00"/>
        <d v="2024-01-18T00:00:00"/>
        <d v="2024-01-19T00:00:00"/>
        <d v="2024-01-20T00:00:00"/>
        <d v="2024-01-21T00:00:00"/>
        <d v="2024-01-22T00:00:00"/>
        <d v="2024-01-23T00:00:00"/>
        <d v="2024-01-24T00:00:00"/>
        <d v="2024-01-25T00:00:00"/>
        <d v="2024-01-26T00:00:00"/>
        <d v="2024-01-27T00:00:00"/>
        <d v="2024-01-28T00:00:00"/>
        <d v="2024-01-29T00:00:00"/>
        <d v="2024-01-30T00:00:00"/>
        <d v="2024-01-31T00:00:00"/>
        <d v="2024-02-01T00:00:00"/>
        <d v="2024-02-02T00:00:00"/>
        <d v="2024-02-03T00:00:00"/>
        <d v="2024-02-04T00:00:00"/>
        <d v="2024-02-05T00:00:00"/>
        <d v="2024-02-06T00:00:00"/>
        <d v="2024-02-07T00:00:00"/>
        <d v="2024-02-08T00:00:00"/>
        <d v="2024-02-09T00:00:00"/>
        <d v="2024-02-10T00:00:00"/>
        <d v="2024-02-11T00:00:00"/>
        <d v="2024-02-12T00:00:00"/>
        <d v="2024-02-13T00:00:00"/>
        <d v="2024-02-14T00:00:00"/>
        <d v="2024-02-15T00:00:00"/>
        <d v="2024-02-16T00:00:00"/>
        <d v="2024-02-17T00:00:00"/>
        <d v="2024-02-18T00:00:00"/>
        <d v="2024-02-19T00:00:00"/>
        <d v="2024-02-20T00:00:00"/>
        <d v="2024-02-21T00:00:00"/>
        <d v="2024-02-22T00:00:00"/>
        <d v="2024-02-23T00:00:00"/>
        <d v="2024-02-24T00:00:00"/>
        <d v="2024-02-25T00:00:00"/>
        <d v="2024-02-26T00:00:00"/>
        <d v="2024-02-27T00:00:00"/>
        <d v="2024-02-28T00:00:00"/>
        <d v="2024-02-29T00:00:00"/>
        <d v="2024-03-01T00:00:00"/>
        <d v="2024-03-02T00:00:00"/>
        <d v="2024-03-03T00:00:00"/>
        <d v="2024-03-04T00:00:00"/>
        <d v="2024-03-05T00:00:00"/>
        <d v="2024-03-06T00:00:00"/>
        <d v="2024-03-07T00:00:00"/>
        <d v="2024-03-08T00:00:00"/>
        <d v="2024-03-09T00:00:00"/>
        <d v="2024-03-10T00:00:00"/>
        <d v="2024-03-11T00:00:00"/>
        <d v="2024-03-12T00:00:00"/>
        <d v="2024-03-13T00:00:00"/>
        <d v="2024-03-14T00:00:00"/>
        <d v="2024-03-15T00:00:00"/>
        <d v="2024-03-16T00:00:00"/>
        <d v="2024-03-17T00:00:00"/>
        <d v="2024-03-18T00:00:00"/>
        <d v="2024-03-19T00:00:00"/>
        <d v="2024-03-20T00:00:00"/>
        <d v="2024-03-21T00:00:00"/>
        <d v="2024-03-22T00:00:00"/>
        <d v="2024-03-23T00:00:00"/>
        <d v="2024-03-24T00:00:00"/>
        <d v="2024-03-25T00:00:00"/>
        <d v="2024-03-26T00:00:00"/>
        <d v="2024-03-27T00:00:00"/>
        <d v="2024-03-28T00:00:00"/>
        <d v="2024-03-29T00:00:00"/>
        <d v="2024-03-30T00:00:00"/>
        <d v="2024-03-31T00:00:00"/>
        <d v="2024-04-01T00:00:00"/>
        <d v="2024-04-02T00:00:00"/>
        <d v="2024-04-03T00:00:00"/>
        <d v="2024-04-04T00:00:00"/>
        <d v="2024-04-05T00:00:00"/>
        <d v="2024-04-06T00:00:00"/>
        <d v="2024-04-07T00:00:00"/>
        <d v="2024-04-08T00:00:00"/>
        <d v="2024-04-09T00:00:00"/>
        <d v="2024-04-10T00:00:00"/>
        <d v="2024-04-11T00:00:00"/>
        <d v="2024-04-12T00:00:00"/>
        <d v="2024-04-13T00:00:00"/>
        <d v="2024-04-14T00:00:00"/>
        <d v="2024-04-15T00:00:00"/>
        <d v="2024-04-16T00:00:00"/>
        <d v="2024-04-17T00:00:00"/>
        <d v="2024-04-18T00:00:00"/>
        <d v="2024-04-19T00:00:00"/>
        <d v="2024-04-20T00:00:00"/>
        <d v="2024-04-21T00:00:00"/>
        <d v="2024-04-22T00:00:00"/>
        <d v="2024-04-23T00:00:00"/>
        <d v="2024-04-24T00:00:00"/>
        <d v="2024-04-25T00:00:00"/>
        <d v="2024-04-26T00:00:00"/>
        <d v="2024-04-27T00:00:00"/>
        <d v="2024-04-28T00:00:00"/>
        <d v="2024-04-29T00:00:00"/>
        <d v="2024-04-30T00:00:00"/>
        <d v="2024-05-01T00:00:00"/>
        <d v="2024-05-02T00:00:00"/>
        <d v="2024-05-03T00:00:00"/>
        <d v="2024-05-04T00:00:00"/>
        <d v="2024-05-05T00:00:00"/>
        <d v="2024-05-06T00:00:00"/>
        <d v="2024-05-07T00:00:00"/>
        <d v="2024-05-08T00:00:00"/>
        <d v="2024-05-09T00:00:00"/>
        <d v="2024-05-10T00:00:00"/>
        <d v="2024-05-11T00:00:00"/>
        <d v="2024-05-12T00:00:00"/>
        <d v="2024-05-13T00:00:00"/>
        <d v="2024-05-14T00:00:00"/>
        <d v="2024-05-15T00:00:00"/>
        <d v="2024-05-16T00:00:00"/>
        <d v="2024-05-17T00:00:00"/>
        <d v="2024-05-18T00:00:00"/>
        <d v="2024-05-19T00:00:00"/>
        <d v="2024-05-20T00:00:00"/>
        <d v="2024-05-21T00:00:00"/>
        <d v="2024-05-22T00:00:00"/>
        <d v="2024-05-23T00:00:00"/>
        <d v="2024-05-24T00:00:00"/>
        <d v="2024-05-25T00:00:00"/>
        <d v="2024-05-26T00:00:00"/>
        <d v="2024-05-27T00:00:00"/>
        <d v="2024-05-28T00:00:00"/>
        <d v="2024-05-29T00:00:00"/>
        <d v="2024-05-30T00:00:00"/>
        <d v="2024-05-31T00:00:00"/>
        <d v="2024-06-01T00:00:00"/>
        <d v="2024-06-02T00:00:00"/>
        <d v="2024-06-03T00:00:00"/>
        <d v="2024-06-04T00:00:00"/>
        <d v="2024-06-05T00:00:00"/>
        <d v="2024-06-06T00:00:00"/>
        <d v="2024-06-07T00:00:00"/>
        <d v="2024-06-08T00:00:00"/>
        <d v="2024-06-09T00:00:00"/>
        <d v="2024-06-10T00:00:00"/>
        <d v="2024-06-11T00:00:00"/>
        <d v="2024-06-12T00:00:00"/>
        <d v="2024-06-13T00:00:00"/>
        <d v="2024-06-14T00:00:00"/>
        <d v="2024-06-15T00:00:00"/>
        <d v="2024-06-16T00:00:00"/>
        <d v="2024-06-17T00:00:00"/>
        <d v="2024-06-18T00:00:00"/>
        <d v="2024-06-19T00:00:00"/>
        <d v="2024-06-20T00:00:00"/>
        <d v="2024-06-21T00:00:00"/>
        <d v="2024-06-22T00:00:00"/>
        <d v="2024-06-23T00:00:00"/>
        <d v="2024-06-24T00:00:00"/>
        <d v="2024-06-25T00:00:00"/>
        <d v="2024-06-26T00:00:00"/>
        <d v="2024-06-27T00:00:00"/>
        <d v="2024-06-28T00:00:00"/>
        <d v="2024-06-29T00:00:00"/>
        <d v="2024-06-30T00:00:00"/>
        <d v="2024-07-01T00:00:00"/>
        <d v="2024-07-02T00:00:00"/>
        <d v="2024-07-03T00:00:00"/>
        <d v="2024-07-04T00:00:00"/>
        <d v="2024-07-05T00:00:00"/>
        <d v="2024-07-06T00:00:00"/>
        <d v="2024-07-07T00:00:00"/>
        <d v="2024-07-08T00:00:00"/>
        <d v="2024-07-09T00:00:00"/>
        <d v="2024-07-10T00:00:00"/>
        <d v="2024-07-11T00:00:00"/>
        <d v="2024-07-12T00:00:00"/>
        <d v="2024-07-13T00:00:00"/>
        <d v="2024-07-14T00:00:00"/>
        <d v="2024-07-15T00:00:00"/>
        <d v="2024-07-16T00:00:00"/>
        <d v="2024-07-17T00:00:00"/>
        <d v="2024-07-18T00:00:00"/>
        <d v="2024-07-19T00:00:00"/>
        <d v="2024-07-20T00:00:00"/>
        <d v="2024-07-21T00:00:00"/>
        <d v="2024-07-22T00:00:00"/>
        <d v="2024-07-23T00:00:00"/>
        <d v="2024-07-24T00:00:00"/>
        <d v="2024-07-25T00:00:00"/>
        <d v="2024-07-26T00:00:00"/>
        <d v="2024-07-27T00:00:00"/>
        <d v="2024-07-28T00:00:00"/>
        <d v="2024-07-29T00:00:00"/>
        <d v="2024-07-30T00:00:00"/>
        <d v="2024-07-31T00:00:00"/>
        <d v="2024-08-01T00:00:00"/>
        <d v="2024-08-02T00:00:00"/>
        <d v="2024-08-03T00:00:00"/>
        <d v="2024-08-04T00:00:00"/>
        <d v="2024-08-05T00:00:00"/>
        <d v="2024-08-06T00:00:00"/>
        <d v="2024-08-07T00:00:00"/>
        <d v="2024-08-08T00:00:00"/>
        <d v="2024-08-09T00:00:00"/>
        <d v="2024-08-10T00:00:00"/>
        <d v="2024-08-11T00:00:00"/>
        <d v="2024-08-12T00:00:00"/>
        <d v="2024-08-13T00:00:00"/>
        <d v="2024-08-14T00:00:00"/>
        <d v="2024-08-15T00:00:00"/>
        <d v="2024-08-16T00:00:00"/>
        <d v="2024-08-17T00:00:00"/>
        <d v="2024-08-18T00:00:00"/>
        <d v="2024-08-19T00:00:00"/>
        <d v="2024-08-20T00:00:00"/>
        <d v="2024-08-21T00:00:00"/>
        <d v="2024-08-22T00:00:00"/>
        <d v="2024-08-23T00:00:00"/>
        <d v="2024-08-24T00:00:00"/>
        <d v="2024-08-25T00:00:00"/>
        <d v="2024-08-26T00:00:00"/>
        <d v="2024-08-27T00:00:00"/>
        <d v="2024-08-28T00:00:00"/>
        <d v="2024-08-29T00:00:00"/>
        <d v="2024-08-30T00:00:00"/>
        <d v="2024-08-31T00:00:00"/>
        <d v="2024-09-01T00:00:00"/>
        <d v="2024-09-02T00:00:00"/>
        <d v="2024-09-03T00:00:00"/>
        <d v="2024-09-04T00:00:00"/>
        <d v="2024-09-05T00:00:00"/>
        <d v="2024-09-06T00:00:00"/>
        <d v="2024-09-07T00:00:00"/>
        <d v="2024-09-08T00:00:00"/>
        <d v="2024-09-09T00:00:00"/>
        <d v="2024-09-10T00:00:00"/>
        <d v="2024-09-11T00:00:00"/>
        <d v="2024-09-12T00:00:00"/>
        <d v="2024-09-13T00:00:00"/>
        <d v="2024-09-14T00:00:00"/>
        <d v="2024-09-15T00:00:00"/>
        <d v="2024-09-16T00:00:00"/>
        <d v="2024-09-17T00:00:00"/>
        <d v="2024-09-18T00:00:00"/>
        <d v="2024-09-19T00:00:00"/>
        <d v="2024-09-20T00:00:00"/>
        <d v="2024-09-21T00:00:00"/>
        <d v="2024-09-22T00:00:00"/>
        <d v="2024-09-23T00:00:00"/>
        <d v="2024-09-24T00:00:00"/>
        <d v="2024-09-25T00:00:00"/>
        <d v="2024-09-26T00:00:00"/>
        <d v="2024-09-27T00:00:00"/>
        <d v="2024-09-28T00:00:00"/>
        <d v="2024-09-29T00:00:00"/>
        <d v="2024-09-30T00:00:00"/>
        <d v="2024-10-01T00:00:00"/>
        <d v="2024-10-02T00:00:00"/>
        <d v="2024-10-03T00:00:00"/>
        <d v="2024-10-04T00:00:00"/>
        <d v="2024-10-05T00:00:00"/>
        <d v="2024-10-06T00:00:00"/>
        <d v="2024-10-07T00:00:00"/>
        <d v="2024-10-08T00:00:00"/>
        <d v="2024-10-09T00:00:00"/>
        <d v="2024-10-10T00:00:00"/>
        <d v="2024-10-11T00:00:00"/>
        <d v="2024-10-12T00:00:00"/>
        <d v="2024-10-13T00:00:00"/>
        <d v="2024-10-14T00:00:00"/>
        <d v="2024-10-15T00:00:00"/>
        <d v="2024-10-16T00:00:00"/>
        <d v="2024-10-17T00:00:00"/>
        <d v="2024-10-18T00:00:00"/>
        <d v="2024-10-19T00:00:00"/>
        <d v="2024-10-20T00:00:00"/>
        <d v="2024-10-21T00:00:00"/>
        <d v="2024-10-22T00:00:00"/>
        <d v="2024-10-23T00:00:00"/>
        <d v="2024-10-24T00:00:00"/>
        <d v="2024-10-25T00:00:00"/>
        <d v="2024-10-26T00:00:00"/>
        <d v="2024-10-27T00:00:00"/>
        <d v="2024-10-28T00:00:00"/>
        <d v="2024-10-29T00:00:00"/>
        <d v="2024-10-30T00:00:00"/>
        <d v="2024-10-31T00:00:00"/>
        <d v="2024-11-01T00:00:00"/>
        <d v="2024-11-02T00:00:00"/>
        <d v="2024-11-03T00:00:00"/>
        <d v="2024-11-04T00:00:00"/>
        <d v="2024-11-05T00:00:00"/>
        <d v="2024-11-06T00:00:00"/>
        <d v="2024-11-07T00:00:00"/>
        <d v="2024-11-08T00:00:00"/>
        <d v="2024-11-09T00:00:00"/>
        <d v="2024-11-10T00:00:00"/>
        <d v="2024-11-11T00:00:00"/>
        <d v="2024-11-12T00:00:00"/>
        <d v="2024-11-13T00:00:00"/>
        <d v="2024-11-14T00:00:00"/>
        <d v="2024-11-15T00:00:00"/>
        <d v="2024-11-16T00:00:00"/>
        <d v="2024-11-17T00:00:00"/>
        <d v="2024-11-18T00:00:00"/>
        <d v="2024-11-19T00:00:00"/>
        <d v="2024-11-20T00:00:00"/>
        <d v="2024-11-21T00:00:00"/>
        <d v="2024-11-22T00:00:00"/>
        <d v="2024-11-23T00:00:00"/>
        <d v="2024-11-24T00:00:00"/>
        <d v="2024-11-25T00:00:00"/>
        <d v="2024-11-26T00:00:00"/>
        <d v="2024-11-27T00:00:00"/>
        <d v="2024-11-28T00:00:00"/>
        <d v="2024-11-29T00:00:00"/>
        <d v="2024-11-30T00:00:00"/>
        <d v="2024-12-01T00:00:00"/>
        <d v="2024-12-02T00:00:00"/>
        <d v="2024-12-03T00:00:00"/>
        <d v="2024-12-04T00:00:00"/>
        <d v="2024-12-05T00:00:00"/>
        <d v="2024-12-06T00:00:00"/>
        <d v="2024-12-07T00:00:00"/>
        <d v="2024-12-08T00:00:00"/>
        <d v="2024-12-09T00:00:00"/>
        <d v="2024-12-10T00:00:00"/>
        <d v="2024-12-11T00:00:00"/>
        <d v="2024-12-12T00:00:00"/>
        <d v="2024-12-13T00:00:00"/>
        <d v="2024-12-14T00:00:00"/>
        <d v="2024-12-15T00:00:00"/>
        <d v="2024-12-16T00:00:00"/>
        <d v="2024-12-17T00:00:00"/>
        <d v="2024-12-18T00:00:00"/>
        <d v="2024-12-19T00:00:00"/>
        <d v="2024-12-20T00:00:00"/>
        <d v="2024-12-21T00:00:00"/>
        <d v="2024-12-22T00:00:00"/>
        <d v="2024-12-23T00:00:00"/>
        <d v="2024-12-24T00:00:00"/>
        <d v="2024-12-25T00:00:00"/>
        <d v="2024-12-26T00:00:00"/>
        <d v="2024-12-27T00:00:00"/>
        <d v="2024-12-28T00:00:00"/>
        <d v="2024-12-29T00:00:00"/>
        <d v="2024-12-30T00:00:00"/>
      </sharedItems>
      <fieldGroup par="11"/>
    </cacheField>
    <cacheField name="Região" numFmtId="0">
      <sharedItems count="5">
        <s v="Nordeste"/>
        <s v="Norte"/>
        <s v="Centro-Oeste"/>
        <s v="Sudeste"/>
        <s v="Sul"/>
      </sharedItems>
    </cacheField>
    <cacheField name="Nota_fiscal" numFmtId="0">
      <sharedItems/>
    </cacheField>
    <cacheField name="Quantidade" numFmtId="0">
      <sharedItems containsSemiMixedTypes="0" containsString="0" containsNumber="1" containsInteger="1" minValue="2" maxValue="2615"/>
    </cacheField>
    <cacheField name="Valor" numFmtId="2">
      <sharedItems containsSemiMixedTypes="0" containsString="0" containsNumber="1" minValue="102.14" maxValue="9982.25"/>
    </cacheField>
    <cacheField name="Dias (Data_da_Venda)" numFmtId="0" databaseField="0">
      <fieldGroup base="5">
        <rangePr groupBy="days" startDate="2024-01-02T00:00:00" endDate="2024-12-31T00:00:00"/>
        <groupItems count="368">
          <s v="&lt;02/01/2024"/>
          <s v="01/jan"/>
          <s v="02/jan"/>
          <s v="03/jan"/>
          <s v="04/jan"/>
          <s v="05/jan"/>
          <s v="06/jan"/>
          <s v="07/jan"/>
          <s v="08/jan"/>
          <s v="09/jan"/>
          <s v="10/jan"/>
          <s v="11/jan"/>
          <s v="12/jan"/>
          <s v="13/jan"/>
          <s v="14/jan"/>
          <s v="15/jan"/>
          <s v="16/jan"/>
          <s v="17/jan"/>
          <s v="18/jan"/>
          <s v="19/jan"/>
          <s v="20/jan"/>
          <s v="21/jan"/>
          <s v="22/jan"/>
          <s v="23/jan"/>
          <s v="24/jan"/>
          <s v="25/jan"/>
          <s v="26/jan"/>
          <s v="27/jan"/>
          <s v="28/jan"/>
          <s v="29/jan"/>
          <s v="30/jan"/>
          <s v="31/jan"/>
          <s v="01/fev"/>
          <s v="02/fev"/>
          <s v="03/fev"/>
          <s v="04/fev"/>
          <s v="05/fev"/>
          <s v="06/fev"/>
          <s v="07/fev"/>
          <s v="08/fev"/>
          <s v="09/fev"/>
          <s v="10/fev"/>
          <s v="11/fev"/>
          <s v="12/fev"/>
          <s v="13/fev"/>
          <s v="14/fev"/>
          <s v="15/fev"/>
          <s v="16/fev"/>
          <s v="17/fev"/>
          <s v="18/fev"/>
          <s v="19/fev"/>
          <s v="20/fev"/>
          <s v="21/fev"/>
          <s v="22/fev"/>
          <s v="23/fev"/>
          <s v="24/fev"/>
          <s v="25/fev"/>
          <s v="26/fev"/>
          <s v="27/fev"/>
          <s v="28/fev"/>
          <s v="29/fev"/>
          <s v="01/mar"/>
          <s v="02/mar"/>
          <s v="03/mar"/>
          <s v="04/mar"/>
          <s v="05/mar"/>
          <s v="06/mar"/>
          <s v="07/mar"/>
          <s v="08/mar"/>
          <s v="09/mar"/>
          <s v="10/mar"/>
          <s v="11/mar"/>
          <s v="12/mar"/>
          <s v="13/mar"/>
          <s v="14/mar"/>
          <s v="15/mar"/>
          <s v="16/mar"/>
          <s v="17/mar"/>
          <s v="18/mar"/>
          <s v="19/mar"/>
          <s v="20/mar"/>
          <s v="21/mar"/>
          <s v="22/mar"/>
          <s v="23/mar"/>
          <s v="24/mar"/>
          <s v="25/mar"/>
          <s v="26/mar"/>
          <s v="27/mar"/>
          <s v="28/mar"/>
          <s v="29/mar"/>
          <s v="30/mar"/>
          <s v="31/mar"/>
          <s v="01/abr"/>
          <s v="02/abr"/>
          <s v="03/abr"/>
          <s v="04/abr"/>
          <s v="05/abr"/>
          <s v="06/abr"/>
          <s v="07/abr"/>
          <s v="08/abr"/>
          <s v="09/abr"/>
          <s v="10/abr"/>
          <s v="11/abr"/>
          <s v="12/abr"/>
          <s v="13/abr"/>
          <s v="14/abr"/>
          <s v="15/abr"/>
          <s v="16/abr"/>
          <s v="17/abr"/>
          <s v="18/abr"/>
          <s v="19/abr"/>
          <s v="20/abr"/>
          <s v="21/abr"/>
          <s v="22/abr"/>
          <s v="23/abr"/>
          <s v="24/abr"/>
          <s v="25/abr"/>
          <s v="26/abr"/>
          <s v="27/abr"/>
          <s v="28/abr"/>
          <s v="29/abr"/>
          <s v="30/abr"/>
          <s v="01/mai"/>
          <s v="02/mai"/>
          <s v="03/mai"/>
          <s v="04/mai"/>
          <s v="05/mai"/>
          <s v="06/mai"/>
          <s v="07/mai"/>
          <s v="08/mai"/>
          <s v="09/mai"/>
          <s v="10/mai"/>
          <s v="11/mai"/>
          <s v="12/mai"/>
          <s v="13/mai"/>
          <s v="14/mai"/>
          <s v="15/mai"/>
          <s v="16/mai"/>
          <s v="17/mai"/>
          <s v="18/mai"/>
          <s v="19/mai"/>
          <s v="20/mai"/>
          <s v="21/mai"/>
          <s v="22/mai"/>
          <s v="23/mai"/>
          <s v="24/mai"/>
          <s v="25/mai"/>
          <s v="26/mai"/>
          <s v="27/mai"/>
          <s v="28/mai"/>
          <s v="29/mai"/>
          <s v="30/mai"/>
          <s v="31/mai"/>
          <s v="01/jun"/>
          <s v="02/jun"/>
          <s v="03/jun"/>
          <s v="04/jun"/>
          <s v="05/jun"/>
          <s v="06/jun"/>
          <s v="07/jun"/>
          <s v="08/jun"/>
          <s v="09/jun"/>
          <s v="10/jun"/>
          <s v="11/jun"/>
          <s v="12/jun"/>
          <s v="13/jun"/>
          <s v="14/jun"/>
          <s v="15/jun"/>
          <s v="16/jun"/>
          <s v="17/jun"/>
          <s v="18/jun"/>
          <s v="19/jun"/>
          <s v="20/jun"/>
          <s v="21/jun"/>
          <s v="22/jun"/>
          <s v="23/jun"/>
          <s v="24/jun"/>
          <s v="25/jun"/>
          <s v="26/jun"/>
          <s v="27/jun"/>
          <s v="28/jun"/>
          <s v="29/jun"/>
          <s v="30/jun"/>
          <s v="01/jul"/>
          <s v="02/jul"/>
          <s v="03/jul"/>
          <s v="04/jul"/>
          <s v="05/jul"/>
          <s v="06/jul"/>
          <s v="07/jul"/>
          <s v="08/jul"/>
          <s v="09/jul"/>
          <s v="10/jul"/>
          <s v="11/jul"/>
          <s v="12/jul"/>
          <s v="13/jul"/>
          <s v="14/jul"/>
          <s v="15/jul"/>
          <s v="16/jul"/>
          <s v="17/jul"/>
          <s v="18/jul"/>
          <s v="19/jul"/>
          <s v="20/jul"/>
          <s v="21/jul"/>
          <s v="22/jul"/>
          <s v="23/jul"/>
          <s v="24/jul"/>
          <s v="25/jul"/>
          <s v="26/jul"/>
          <s v="27/jul"/>
          <s v="28/jul"/>
          <s v="29/jul"/>
          <s v="30/jul"/>
          <s v="31/jul"/>
          <s v="01/ago"/>
          <s v="02/ago"/>
          <s v="03/ago"/>
          <s v="04/ago"/>
          <s v="05/ago"/>
          <s v="06/ago"/>
          <s v="07/ago"/>
          <s v="08/ago"/>
          <s v="09/ago"/>
          <s v="10/ago"/>
          <s v="11/ago"/>
          <s v="12/ago"/>
          <s v="13/ago"/>
          <s v="14/ago"/>
          <s v="15/ago"/>
          <s v="16/ago"/>
          <s v="17/ago"/>
          <s v="18/ago"/>
          <s v="19/ago"/>
          <s v="20/ago"/>
          <s v="21/ago"/>
          <s v="22/ago"/>
          <s v="23/ago"/>
          <s v="24/ago"/>
          <s v="25/ago"/>
          <s v="26/ago"/>
          <s v="27/ago"/>
          <s v="28/ago"/>
          <s v="29/ago"/>
          <s v="30/ago"/>
          <s v="31/ago"/>
          <s v="01/set"/>
          <s v="02/set"/>
          <s v="03/set"/>
          <s v="04/set"/>
          <s v="05/set"/>
          <s v="06/set"/>
          <s v="07/set"/>
          <s v="08/set"/>
          <s v="09/set"/>
          <s v="10/set"/>
          <s v="11/set"/>
          <s v="12/set"/>
          <s v="13/set"/>
          <s v="14/set"/>
          <s v="15/set"/>
          <s v="16/set"/>
          <s v="17/set"/>
          <s v="18/set"/>
          <s v="19/set"/>
          <s v="20/set"/>
          <s v="21/set"/>
          <s v="22/set"/>
          <s v="23/set"/>
          <s v="24/set"/>
          <s v="25/set"/>
          <s v="26/set"/>
          <s v="27/set"/>
          <s v="28/set"/>
          <s v="29/set"/>
          <s v="30/set"/>
          <s v="01/out"/>
          <s v="02/out"/>
          <s v="03/out"/>
          <s v="04/out"/>
          <s v="05/out"/>
          <s v="06/out"/>
          <s v="07/out"/>
          <s v="08/out"/>
          <s v="09/out"/>
          <s v="10/out"/>
          <s v="11/out"/>
          <s v="12/out"/>
          <s v="13/out"/>
          <s v="14/out"/>
          <s v="15/out"/>
          <s v="16/out"/>
          <s v="17/out"/>
          <s v="18/out"/>
          <s v="19/out"/>
          <s v="20/out"/>
          <s v="21/out"/>
          <s v="22/out"/>
          <s v="23/out"/>
          <s v="24/out"/>
          <s v="25/out"/>
          <s v="26/out"/>
          <s v="27/out"/>
          <s v="28/out"/>
          <s v="29/out"/>
          <s v="30/out"/>
          <s v="31/out"/>
          <s v="01/nov"/>
          <s v="02/nov"/>
          <s v="03/nov"/>
          <s v="04/nov"/>
          <s v="05/nov"/>
          <s v="06/nov"/>
          <s v="07/nov"/>
          <s v="08/nov"/>
          <s v="09/nov"/>
          <s v="10/nov"/>
          <s v="11/nov"/>
          <s v="12/nov"/>
          <s v="13/nov"/>
          <s v="14/nov"/>
          <s v="15/nov"/>
          <s v="16/nov"/>
          <s v="17/nov"/>
          <s v="18/nov"/>
          <s v="19/nov"/>
          <s v="20/nov"/>
          <s v="21/nov"/>
          <s v="22/nov"/>
          <s v="23/nov"/>
          <s v="24/nov"/>
          <s v="25/nov"/>
          <s v="26/nov"/>
          <s v="27/nov"/>
          <s v="28/nov"/>
          <s v="29/nov"/>
          <s v="30/nov"/>
          <s v="01/dez"/>
          <s v="02/dez"/>
          <s v="03/dez"/>
          <s v="04/dez"/>
          <s v="05/dez"/>
          <s v="06/dez"/>
          <s v="07/dez"/>
          <s v="08/dez"/>
          <s v="09/dez"/>
          <s v="10/dez"/>
          <s v="11/dez"/>
          <s v="12/dez"/>
          <s v="13/dez"/>
          <s v="14/dez"/>
          <s v="15/dez"/>
          <s v="16/dez"/>
          <s v="17/dez"/>
          <s v="18/dez"/>
          <s v="19/dez"/>
          <s v="20/dez"/>
          <s v="21/dez"/>
          <s v="22/dez"/>
          <s v="23/dez"/>
          <s v="24/dez"/>
          <s v="25/dez"/>
          <s v="26/dez"/>
          <s v="27/dez"/>
          <s v="28/dez"/>
          <s v="29/dez"/>
          <s v="30/dez"/>
          <s v="31/dez"/>
          <s v="&gt;31/12/2024"/>
        </groupItems>
      </fieldGroup>
    </cacheField>
    <cacheField name="Meses (Data_da_Venda)" numFmtId="0" databaseField="0">
      <fieldGroup base="5">
        <rangePr groupBy="months" startDate="2024-01-02T00:00:00" endDate="2024-12-31T00:00:00"/>
        <groupItems count="14">
          <s v="&lt;02/01/2024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31/12/2024"/>
        </groupItems>
      </fieldGroup>
    </cacheField>
  </cacheFields>
  <extLst>
    <ext xmlns:x14="http://schemas.microsoft.com/office/spreadsheetml/2009/9/main" uri="{725AE2AE-9491-48be-B2B4-4EB974FC3084}">
      <x14:pivotCacheDefinition pivotCacheId="191919579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50">
  <r>
    <n v="1"/>
    <x v="0"/>
    <s v="1271"/>
    <s v="56.789.012/0001-34"/>
    <s v="Boteco do Centro"/>
    <x v="0"/>
    <x v="0"/>
    <s v="241271"/>
    <n v="21"/>
    <n v="2021.23"/>
  </r>
  <r>
    <n v="8"/>
    <x v="1"/>
    <s v="1264"/>
    <s v="67.890.123/0001-66"/>
    <s v="Casa da Gente"/>
    <x v="0"/>
    <x v="0"/>
    <s v="241264"/>
    <n v="678"/>
    <n v="3379.19"/>
  </r>
  <r>
    <n v="3"/>
    <x v="2"/>
    <s v="1253"/>
    <s v="12.345.678/0001-90"/>
    <s v="Restaurante do Sertão"/>
    <x v="0"/>
    <x v="1"/>
    <s v="241253"/>
    <n v="1093"/>
    <n v="5778.6"/>
  </r>
  <r>
    <n v="2"/>
    <x v="3"/>
    <s v="1295"/>
    <s v="12.345.678/0001-50"/>
    <s v="Bistrô e Cervejaria"/>
    <x v="0"/>
    <x v="0"/>
    <s v="241295"/>
    <n v="1659"/>
    <n v="8277"/>
  </r>
  <r>
    <n v="3"/>
    <x v="2"/>
    <s v="1270"/>
    <s v="89.012.345/0001-37"/>
    <s v="Bar das Estações"/>
    <x v="0"/>
    <x v="1"/>
    <s v="241270"/>
    <n v="1817"/>
    <n v="9606.7099999999991"/>
  </r>
  <r>
    <n v="6"/>
    <x v="4"/>
    <s v="1296"/>
    <s v="78.901.234/0001-07"/>
    <s v="Sabor &amp; Alegria"/>
    <x v="1"/>
    <x v="2"/>
    <s v="241296"/>
    <n v="323"/>
    <n v="1610.56"/>
  </r>
  <r>
    <n v="6"/>
    <x v="4"/>
    <s v="1329"/>
    <s v="01.234.567/0001-69"/>
    <s v="Sabor da Serra"/>
    <x v="1"/>
    <x v="3"/>
    <s v="241329"/>
    <n v="1237"/>
    <n v="6171.32"/>
  </r>
  <r>
    <n v="6"/>
    <x v="4"/>
    <s v="1342"/>
    <s v="89.012.345/0001-77"/>
    <s v="Sabor da Colina"/>
    <x v="1"/>
    <x v="2"/>
    <s v="241342"/>
    <n v="1848"/>
    <n v="9220.2199999999993"/>
  </r>
  <r>
    <n v="1"/>
    <x v="0"/>
    <s v="1345"/>
    <s v="34.567.890/0001-32"/>
    <s v="Chopp e Alegria"/>
    <x v="2"/>
    <x v="0"/>
    <s v="241345"/>
    <n v="15"/>
    <n v="1386.69"/>
  </r>
  <r>
    <n v="1"/>
    <x v="0"/>
    <s v="1356"/>
    <s v="23.456.789/0001-71"/>
    <s v="Taberna do Porto"/>
    <x v="2"/>
    <x v="2"/>
    <s v="241356"/>
    <n v="43"/>
    <n v="4199.54"/>
  </r>
  <r>
    <n v="6"/>
    <x v="4"/>
    <s v="1385"/>
    <s v="34.567.890/0001-33"/>
    <s v="Taberna do Cervejeiro"/>
    <x v="3"/>
    <x v="2"/>
    <s v="241385"/>
    <n v="609"/>
    <n v="3035.96"/>
  </r>
  <r>
    <n v="6"/>
    <x v="4"/>
    <s v="1429"/>
    <s v="90.123.456/0001-68"/>
    <s v="Bar da Estação"/>
    <x v="3"/>
    <x v="1"/>
    <s v="241429"/>
    <n v="1106"/>
    <n v="5516.5"/>
  </r>
  <r>
    <n v="7"/>
    <x v="5"/>
    <s v="1403"/>
    <s v="90.123.456/0001-69"/>
    <s v="Adega do Sol"/>
    <x v="3"/>
    <x v="3"/>
    <s v="241403"/>
    <n v="1166"/>
    <n v="6164.46"/>
  </r>
  <r>
    <n v="1"/>
    <x v="0"/>
    <s v="1452"/>
    <s v="78.901.234/0001-47"/>
    <s v="Vila da Cerveja"/>
    <x v="4"/>
    <x v="0"/>
    <s v="241452"/>
    <n v="27"/>
    <n v="2623.94"/>
  </r>
  <r>
    <n v="1"/>
    <x v="0"/>
    <s v="1472"/>
    <s v="23.456.789/0001-62"/>
    <s v="Bar &amp; Grill do Porto"/>
    <x v="4"/>
    <x v="4"/>
    <s v="241472"/>
    <n v="96"/>
    <n v="9433.94"/>
  </r>
  <r>
    <n v="1"/>
    <x v="0"/>
    <s v="1479"/>
    <s v="01.234.567/0001-90"/>
    <s v="Alvorada do Chopp"/>
    <x v="5"/>
    <x v="0"/>
    <s v="241479"/>
    <n v="6"/>
    <n v="592.61"/>
  </r>
  <r>
    <n v="4"/>
    <x v="6"/>
    <s v="1489"/>
    <s v="66.789.012/0001-15"/>
    <s v="Chopp &amp; O Chopp"/>
    <x v="5"/>
    <x v="3"/>
    <s v="241489"/>
    <n v="267"/>
    <n v="3378.2"/>
  </r>
  <r>
    <n v="3"/>
    <x v="2"/>
    <s v="1473"/>
    <s v="56.789.012/0001-05"/>
    <s v="Restaurante Pôr-do-Sol"/>
    <x v="5"/>
    <x v="0"/>
    <s v="241473"/>
    <n v="1022"/>
    <n v="5401.47"/>
  </r>
  <r>
    <n v="1"/>
    <x v="0"/>
    <s v="1509"/>
    <s v="90.123.456/0001-69"/>
    <s v="Adega do Sol"/>
    <x v="6"/>
    <x v="4"/>
    <s v="241509"/>
    <n v="27"/>
    <n v="2574.35"/>
  </r>
  <r>
    <n v="4"/>
    <x v="6"/>
    <s v="1502"/>
    <s v="34.567.890/0001-43"/>
    <s v="Sabores do Campo"/>
    <x v="6"/>
    <x v="0"/>
    <s v="241502"/>
    <n v="684"/>
    <n v="8676.42"/>
  </r>
  <r>
    <n v="1"/>
    <x v="0"/>
    <s v="1527"/>
    <s v="12.345.678/0001-40"/>
    <s v="Adega do Marujo"/>
    <x v="7"/>
    <x v="4"/>
    <s v="241527"/>
    <n v="58"/>
    <n v="5676.07"/>
  </r>
  <r>
    <n v="6"/>
    <x v="4"/>
    <s v="1511"/>
    <s v="12.345.678/0001-60"/>
    <s v="Bar do Mercado"/>
    <x v="7"/>
    <x v="1"/>
    <s v="241511"/>
    <n v="1432"/>
    <n v="7140.8"/>
  </r>
  <r>
    <n v="3"/>
    <x v="2"/>
    <s v="1520"/>
    <s v="12.345.678/0001-01"/>
    <s v="Sabor e Barulho"/>
    <x v="7"/>
    <x v="1"/>
    <s v="241520"/>
    <n v="1362"/>
    <n v="7201.14"/>
  </r>
  <r>
    <n v="7"/>
    <x v="5"/>
    <s v="1530"/>
    <s v="55.678.901/0001-14"/>
    <s v="Bar da Cerveja"/>
    <x v="8"/>
    <x v="3"/>
    <s v="241530"/>
    <n v="1381"/>
    <n v="7304.79"/>
  </r>
  <r>
    <n v="7"/>
    <x v="5"/>
    <s v="1542"/>
    <s v="90.123.456/0001-98"/>
    <s v="Cervejaria do Rio"/>
    <x v="8"/>
    <x v="0"/>
    <s v="241542"/>
    <n v="1601"/>
    <n v="8469.06"/>
  </r>
  <r>
    <n v="1"/>
    <x v="0"/>
    <s v="1571"/>
    <s v="89.012.345/0001-77"/>
    <s v="Sabor da Colina"/>
    <x v="9"/>
    <x v="0"/>
    <s v="241571"/>
    <n v="9"/>
    <n v="850.48"/>
  </r>
  <r>
    <n v="1"/>
    <x v="0"/>
    <s v="1564"/>
    <s v="90.123.456/0001-88"/>
    <s v="Cantinho do Cervejeiro"/>
    <x v="9"/>
    <x v="1"/>
    <s v="241564"/>
    <n v="43"/>
    <n v="4193.2"/>
  </r>
  <r>
    <n v="3"/>
    <x v="2"/>
    <s v="1567"/>
    <s v="56.789.012/0001-25"/>
    <s v="Sabor &amp; Estrela"/>
    <x v="9"/>
    <x v="1"/>
    <s v="241567"/>
    <n v="1672"/>
    <n v="8840.51"/>
  </r>
  <r>
    <n v="2"/>
    <x v="3"/>
    <s v="1573"/>
    <s v="67.890.123/0001-06"/>
    <s v="Espumante e Prosa"/>
    <x v="10"/>
    <x v="1"/>
    <s v="241573"/>
    <n v="1129"/>
    <n v="5632.04"/>
  </r>
  <r>
    <n v="1"/>
    <x v="0"/>
    <s v="1574"/>
    <s v="34.567.890/0001-13"/>
    <s v="Bistrô do Cantinho"/>
    <x v="10"/>
    <x v="0"/>
    <s v="241574"/>
    <n v="75"/>
    <n v="7400.09"/>
  </r>
  <r>
    <n v="2"/>
    <x v="3"/>
    <s v="1587"/>
    <s v="67.890.123/0001-25"/>
    <s v="Sabor do Caminho"/>
    <x v="11"/>
    <x v="3"/>
    <s v="241587"/>
    <n v="636"/>
    <n v="3171.62"/>
  </r>
  <r>
    <n v="6"/>
    <x v="4"/>
    <s v="1579"/>
    <s v="01.234.567/0001-39"/>
    <s v="Bar do Sertão"/>
    <x v="11"/>
    <x v="2"/>
    <s v="241579"/>
    <n v="1686"/>
    <n v="8409.7800000000007"/>
  </r>
  <r>
    <n v="1"/>
    <x v="0"/>
    <s v="1578"/>
    <s v="12.345.678/0001-01"/>
    <s v="Sabor e Barulho"/>
    <x v="11"/>
    <x v="0"/>
    <s v="241578"/>
    <n v="100"/>
    <n v="9871.84"/>
  </r>
  <r>
    <n v="7"/>
    <x v="5"/>
    <s v="1712"/>
    <s v="67.890.123/0001-55"/>
    <s v="Bar do Vilarejo"/>
    <x v="12"/>
    <x v="2"/>
    <s v="241712"/>
    <n v="452"/>
    <n v="2389.48"/>
  </r>
  <r>
    <n v="8"/>
    <x v="1"/>
    <s v="1717"/>
    <s v="23.456.789/0001-21"/>
    <s v="Vila do Sertão"/>
    <x v="12"/>
    <x v="0"/>
    <s v="241717"/>
    <n v="1739"/>
    <n v="8675.99"/>
  </r>
  <r>
    <n v="1"/>
    <x v="0"/>
    <s v="1718"/>
    <s v="88.901.234/0001-17"/>
    <s v="Bar do Pôr-do-Sol"/>
    <x v="13"/>
    <x v="2"/>
    <s v="241718"/>
    <n v="83"/>
    <n v="8117.81"/>
  </r>
  <r>
    <n v="4"/>
    <x v="6"/>
    <s v="1731"/>
    <s v="23.456.789/0001-52"/>
    <s v="Adega e Grill do Sol"/>
    <x v="13"/>
    <x v="2"/>
    <s v="241731"/>
    <n v="673"/>
    <n v="8531.52"/>
  </r>
  <r>
    <n v="5"/>
    <x v="7"/>
    <s v="1750"/>
    <s v="89.012.345/0001-48"/>
    <s v="Jardim do Chopp"/>
    <x v="13"/>
    <x v="3"/>
    <s v="241750"/>
    <n v="2615"/>
    <n v="9910.0499999999993"/>
  </r>
  <r>
    <n v="2"/>
    <x v="3"/>
    <s v="1769"/>
    <s v="89.012.345/0001-28"/>
    <s v="Bar da Colina"/>
    <x v="14"/>
    <x v="4"/>
    <s v="241769"/>
    <n v="371"/>
    <n v="1849.98"/>
  </r>
  <r>
    <n v="6"/>
    <x v="4"/>
    <s v="1764"/>
    <s v="12.345.678/0001-61"/>
    <s v="Taberna do Chopp"/>
    <x v="14"/>
    <x v="0"/>
    <s v="241764"/>
    <n v="377"/>
    <n v="1880.84"/>
  </r>
  <r>
    <n v="3"/>
    <x v="2"/>
    <s v="1763"/>
    <s v="01.234.567/0001-69"/>
    <s v="Sabor da Serra"/>
    <x v="14"/>
    <x v="1"/>
    <s v="241763"/>
    <n v="868"/>
    <n v="4589.18"/>
  </r>
  <r>
    <n v="1"/>
    <x v="0"/>
    <s v="1782"/>
    <s v="34.567.890/0001-93"/>
    <s v="Taverna da Vinha"/>
    <x v="15"/>
    <x v="0"/>
    <s v="241782"/>
    <n v="35"/>
    <n v="3439.44"/>
  </r>
  <r>
    <n v="4"/>
    <x v="6"/>
    <s v="1784"/>
    <s v="23.456.789/0001-41"/>
    <s v="Casarão do Sabor"/>
    <x v="15"/>
    <x v="0"/>
    <s v="241784"/>
    <n v="394"/>
    <n v="4989.79"/>
  </r>
  <r>
    <n v="7"/>
    <x v="5"/>
    <s v="1796"/>
    <s v="23.456.789/0001-22"/>
    <s v="Taverna do Chopp"/>
    <x v="15"/>
    <x v="3"/>
    <s v="241796"/>
    <n v="1807"/>
    <n v="9558.7000000000007"/>
  </r>
  <r>
    <n v="4"/>
    <x v="6"/>
    <s v="1835"/>
    <s v="23.456.789/0001-61"/>
    <s v="Adega do Campo"/>
    <x v="16"/>
    <x v="1"/>
    <s v="241835"/>
    <n v="80"/>
    <n v="1004.69"/>
  </r>
  <r>
    <n v="8"/>
    <x v="1"/>
    <s v="1832"/>
    <s v="01.234.567/0001-59"/>
    <s v="Casa do Chopp"/>
    <x v="16"/>
    <x v="4"/>
    <s v="241832"/>
    <n v="374"/>
    <n v="1861.38"/>
  </r>
  <r>
    <n v="1"/>
    <x v="0"/>
    <s v="1817"/>
    <s v="78.901.234/0001-46"/>
    <s v="Bistrô Chopp e Prosa"/>
    <x v="16"/>
    <x v="0"/>
    <s v="241817"/>
    <n v="29"/>
    <n v="2824.51"/>
  </r>
  <r>
    <n v="4"/>
    <x v="6"/>
    <s v="1849"/>
    <s v="67.890.123/0001-06"/>
    <s v="Sabor do Mar"/>
    <x v="17"/>
    <x v="4"/>
    <s v="241849"/>
    <n v="32"/>
    <n v="396.88"/>
  </r>
  <r>
    <n v="1"/>
    <x v="0"/>
    <s v="1840"/>
    <s v="78.901.234/0001-67"/>
    <s v="Caverna do Sabor"/>
    <x v="17"/>
    <x v="1"/>
    <s v="241840"/>
    <n v="17"/>
    <n v="1671.06"/>
  </r>
  <r>
    <n v="3"/>
    <x v="2"/>
    <s v="1850"/>
    <s v="01.234.567/0001-50"/>
    <s v="Sabor da Estação"/>
    <x v="17"/>
    <x v="3"/>
    <s v="241850"/>
    <n v="1373"/>
    <n v="7258.77"/>
  </r>
  <r>
    <n v="4"/>
    <x v="6"/>
    <s v="1863"/>
    <s v="90.123.456/0001-79"/>
    <s v="Vila do Chopp"/>
    <x v="18"/>
    <x v="1"/>
    <s v="241863"/>
    <n v="59"/>
    <n v="743.31"/>
  </r>
  <r>
    <n v="6"/>
    <x v="4"/>
    <s v="1882"/>
    <s v="23.456.789/0001-02"/>
    <s v="Taberna do Chopp Real"/>
    <x v="18"/>
    <x v="1"/>
    <s v="241882"/>
    <n v="429"/>
    <n v="2139.34"/>
  </r>
  <r>
    <n v="1"/>
    <x v="0"/>
    <s v="1859"/>
    <s v="34.567.890/0001-52"/>
    <s v="Bar dos Amigos"/>
    <x v="18"/>
    <x v="0"/>
    <s v="241859"/>
    <n v="85"/>
    <n v="8358.35"/>
  </r>
  <r>
    <n v="2"/>
    <x v="3"/>
    <s v="1931"/>
    <s v="12.345.678/0001-80"/>
    <s v="Casa da Cerveja"/>
    <x v="19"/>
    <x v="0"/>
    <s v="241931"/>
    <n v="289"/>
    <n v="1440.22"/>
  </r>
  <r>
    <n v="1"/>
    <x v="0"/>
    <s v="1893"/>
    <s v="89.012.345/0001-38"/>
    <s v="Adega do Mar"/>
    <x v="19"/>
    <x v="0"/>
    <s v="241893"/>
    <n v="66"/>
    <n v="6467.16"/>
  </r>
  <r>
    <n v="4"/>
    <x v="6"/>
    <s v="1895"/>
    <s v="77.890.123/0001-16"/>
    <s v="Cervejaria do Norte"/>
    <x v="19"/>
    <x v="1"/>
    <s v="241895"/>
    <n v="694"/>
    <n v="8803.56"/>
  </r>
  <r>
    <n v="5"/>
    <x v="7"/>
    <s v="1939"/>
    <s v="01.234.567/0001-79"/>
    <s v="Adega do Cervejeiro"/>
    <x v="20"/>
    <x v="2"/>
    <s v="241939"/>
    <n v="404"/>
    <n v="1529.59"/>
  </r>
  <r>
    <n v="1"/>
    <x v="0"/>
    <s v="1936"/>
    <s v="34.567.890/0001-32"/>
    <s v="Chopp e Alegria"/>
    <x v="20"/>
    <x v="0"/>
    <s v="241936"/>
    <n v="96"/>
    <n v="9449.4599999999991"/>
  </r>
  <r>
    <n v="6"/>
    <x v="4"/>
    <s v="1942"/>
    <s v="23.456.789/0001-02"/>
    <s v="Taberna do Mar"/>
    <x v="21"/>
    <x v="3"/>
    <s v="241942"/>
    <n v="534"/>
    <n v="2664.16"/>
  </r>
  <r>
    <n v="1"/>
    <x v="0"/>
    <s v="1943"/>
    <s v="01.234.567/0001-20"/>
    <s v="Refúgio da Cerveja"/>
    <x v="21"/>
    <x v="2"/>
    <s v="241943"/>
    <n v="52"/>
    <n v="5092.34"/>
  </r>
  <r>
    <n v="1"/>
    <x v="0"/>
    <s v="1945"/>
    <s v="12.345.678/0001-70"/>
    <s v="Casa da Vinha"/>
    <x v="21"/>
    <x v="0"/>
    <s v="241945"/>
    <n v="58"/>
    <n v="5698.05"/>
  </r>
  <r>
    <n v="5"/>
    <x v="7"/>
    <s v="1950"/>
    <s v="12.345.678/0001-31"/>
    <s v="Sabor &amp; Tradição"/>
    <x v="22"/>
    <x v="2"/>
    <s v="241950"/>
    <n v="237"/>
    <n v="896.75"/>
  </r>
  <r>
    <n v="7"/>
    <x v="5"/>
    <s v="1952"/>
    <s v="12.345.678/0001-00"/>
    <s v="Sabor do Campo"/>
    <x v="22"/>
    <x v="2"/>
    <s v="241952"/>
    <n v="547"/>
    <n v="2890.71"/>
  </r>
  <r>
    <n v="3"/>
    <x v="2"/>
    <s v="1954"/>
    <s v="67.890.123/0001-16"/>
    <s v="Sabor e Estrela"/>
    <x v="23"/>
    <x v="3"/>
    <s v="241954"/>
    <n v="431"/>
    <n v="2276.84"/>
  </r>
  <r>
    <n v="1"/>
    <x v="0"/>
    <s v="2016"/>
    <s v="23.456.789/0001-71"/>
    <s v="Taberna do Porto"/>
    <x v="23"/>
    <x v="0"/>
    <s v="242016"/>
    <n v="62"/>
    <n v="6048.04"/>
  </r>
  <r>
    <n v="1"/>
    <x v="0"/>
    <s v="1957"/>
    <s v="34.567.890/0001-32"/>
    <s v="Chopp e Alegria"/>
    <x v="23"/>
    <x v="1"/>
    <s v="241957"/>
    <n v="94"/>
    <n v="9227.32"/>
  </r>
  <r>
    <n v="2"/>
    <x v="3"/>
    <s v="2034"/>
    <s v="45.678.901/0001-84"/>
    <s v="Chopp do Mar"/>
    <x v="24"/>
    <x v="4"/>
    <s v="242034"/>
    <n v="417"/>
    <n v="2076.9699999999998"/>
  </r>
  <r>
    <n v="3"/>
    <x v="2"/>
    <s v="2037"/>
    <s v="78.901.234/0001-26"/>
    <s v="Café e Chopp"/>
    <x v="24"/>
    <x v="0"/>
    <s v="242037"/>
    <n v="1391"/>
    <n v="7355.28"/>
  </r>
  <r>
    <n v="7"/>
    <x v="5"/>
    <s v="2046"/>
    <s v="45.678.901/0001-33"/>
    <s v="Bar da Rua"/>
    <x v="25"/>
    <x v="3"/>
    <s v="242046"/>
    <n v="159"/>
    <n v="837.88"/>
  </r>
  <r>
    <n v="6"/>
    <x v="4"/>
    <s v="2058"/>
    <s v="12.345.678/0001-70"/>
    <s v="Sabor e Canela"/>
    <x v="25"/>
    <x v="0"/>
    <s v="242058"/>
    <n v="808"/>
    <n v="4031.35"/>
  </r>
  <r>
    <n v="2"/>
    <x v="3"/>
    <s v="2042"/>
    <s v="12.345.678/0001-40"/>
    <s v="Adega do Marujo"/>
    <x v="25"/>
    <x v="0"/>
    <s v="242042"/>
    <n v="1824"/>
    <n v="9097.9"/>
  </r>
  <r>
    <n v="6"/>
    <x v="4"/>
    <s v="2138"/>
    <s v="89.012.345/0001-18"/>
    <s v="Sabor da Brisa"/>
    <x v="26"/>
    <x v="1"/>
    <s v="242138"/>
    <n v="200"/>
    <n v="994.93"/>
  </r>
  <r>
    <n v="6"/>
    <x v="4"/>
    <s v="2137"/>
    <s v="45.678.901/0001-43"/>
    <s v="Jardim da Cerveja"/>
    <x v="26"/>
    <x v="4"/>
    <s v="242137"/>
    <n v="1608"/>
    <n v="8022.36"/>
  </r>
  <r>
    <n v="8"/>
    <x v="1"/>
    <s v="2143"/>
    <s v="90.123.456/0001-78"/>
    <s v="Adega do Jardim"/>
    <x v="27"/>
    <x v="1"/>
    <s v="242143"/>
    <n v="1089"/>
    <n v="5432.61"/>
  </r>
  <r>
    <n v="1"/>
    <x v="0"/>
    <s v="2160"/>
    <s v="12.345.678/0001-90"/>
    <s v="Restaurante do Sertão"/>
    <x v="27"/>
    <x v="4"/>
    <s v="242160"/>
    <n v="74"/>
    <n v="7231.86"/>
  </r>
  <r>
    <n v="1"/>
    <x v="0"/>
    <s v="2175"/>
    <s v="56.789.012/0001-85"/>
    <s v="Sabor da Praça"/>
    <x v="27"/>
    <x v="3"/>
    <s v="242175"/>
    <n v="85"/>
    <n v="8399.9699999999993"/>
  </r>
  <r>
    <n v="1"/>
    <x v="0"/>
    <s v="2267"/>
    <s v="67.890.123/0001-25"/>
    <s v="Sabor do Caminho"/>
    <x v="28"/>
    <x v="1"/>
    <s v="242267"/>
    <n v="70"/>
    <n v="6834.43"/>
  </r>
  <r>
    <n v="4"/>
    <x v="6"/>
    <s v="2211"/>
    <s v="56.789.012/0001-75"/>
    <s v="Botequim do Coração"/>
    <x v="28"/>
    <x v="0"/>
    <s v="242211"/>
    <n v="542"/>
    <n v="6865.57"/>
  </r>
  <r>
    <n v="3"/>
    <x v="2"/>
    <s v="2328"/>
    <s v="01.234.567/0001-89"/>
    <s v="Taverna do Norte"/>
    <x v="29"/>
    <x v="1"/>
    <s v="242328"/>
    <n v="515"/>
    <n v="2721.59"/>
  </r>
  <r>
    <n v="4"/>
    <x v="6"/>
    <s v="2307"/>
    <s v="56.789.012/0001-64"/>
    <s v="Almoço do Sol"/>
    <x v="29"/>
    <x v="1"/>
    <s v="242307"/>
    <n v="219"/>
    <n v="2767.51"/>
  </r>
  <r>
    <n v="4"/>
    <x v="6"/>
    <s v="2316"/>
    <s v="23.456.789/0001-02"/>
    <s v="Taberna do Chopp Real"/>
    <x v="29"/>
    <x v="0"/>
    <s v="242316"/>
    <n v="421"/>
    <n v="5333.47"/>
  </r>
  <r>
    <n v="1"/>
    <x v="0"/>
    <s v="2347"/>
    <s v="56.789.012/0001-15"/>
    <s v="Taverna &amp; Cerveja"/>
    <x v="30"/>
    <x v="0"/>
    <s v="242347"/>
    <n v="68"/>
    <n v="6671.78"/>
  </r>
  <r>
    <n v="7"/>
    <x v="5"/>
    <s v="2356"/>
    <s v="56.789.012/0001-24"/>
    <s v="Vila do Marujo"/>
    <x v="31"/>
    <x v="0"/>
    <s v="242356"/>
    <n v="336"/>
    <n v="1772.24"/>
  </r>
  <r>
    <n v="8"/>
    <x v="1"/>
    <s v="2358"/>
    <s v="23.456.789/0001-32"/>
    <s v="Boteco do Porto"/>
    <x v="31"/>
    <x v="2"/>
    <s v="242358"/>
    <n v="1046"/>
    <n v="5215.32"/>
  </r>
  <r>
    <n v="8"/>
    <x v="1"/>
    <s v="2374"/>
    <s v="89.012.345/0001-97"/>
    <s v="Canto do Chopp"/>
    <x v="31"/>
    <x v="3"/>
    <s v="242374"/>
    <n v="1408"/>
    <n v="7021.17"/>
  </r>
  <r>
    <n v="1"/>
    <x v="0"/>
    <s v="2384"/>
    <s v="67.890.123/0001-65"/>
    <s v="Bar &amp; Grill do Sertão"/>
    <x v="32"/>
    <x v="2"/>
    <s v="242384"/>
    <n v="56"/>
    <n v="5505.38"/>
  </r>
  <r>
    <n v="1"/>
    <x v="0"/>
    <s v="2430"/>
    <s v="12.345.678/0001-90"/>
    <s v="Restaurante do Sertão"/>
    <x v="33"/>
    <x v="2"/>
    <s v="242430"/>
    <n v="26"/>
    <n v="2491.15"/>
  </r>
  <r>
    <n v="4"/>
    <x v="6"/>
    <s v="2435"/>
    <s v="89.012.345/0001-77"/>
    <s v="Taverna do Chopp Real"/>
    <x v="33"/>
    <x v="2"/>
    <s v="242435"/>
    <n v="326"/>
    <n v="4126.41"/>
  </r>
  <r>
    <n v="4"/>
    <x v="6"/>
    <s v="2396"/>
    <s v="55.678.901/0001-14"/>
    <s v="Bar da Cerveja"/>
    <x v="33"/>
    <x v="0"/>
    <s v="242396"/>
    <n v="651"/>
    <n v="8257.18"/>
  </r>
  <r>
    <n v="4"/>
    <x v="6"/>
    <s v="2436"/>
    <s v="23.456.789/0001-81"/>
    <s v="Taverna da Lua"/>
    <x v="34"/>
    <x v="3"/>
    <s v="242436"/>
    <n v="574"/>
    <n v="7281.37"/>
  </r>
  <r>
    <n v="7"/>
    <x v="5"/>
    <s v="2467"/>
    <s v="01.234.567/0001-50"/>
    <s v="Sabor da Estação"/>
    <x v="35"/>
    <x v="1"/>
    <s v="242467"/>
    <n v="66"/>
    <n v="344.29"/>
  </r>
  <r>
    <n v="2"/>
    <x v="3"/>
    <s v="2473"/>
    <s v="78.901.234/0001-67"/>
    <s v="Caverna do Sabor"/>
    <x v="35"/>
    <x v="4"/>
    <s v="242473"/>
    <n v="913"/>
    <n v="4554.51"/>
  </r>
  <r>
    <n v="7"/>
    <x v="5"/>
    <s v="2471"/>
    <s v="01.234.567/0001-79"/>
    <s v="Adega do Cervejeiro"/>
    <x v="35"/>
    <x v="0"/>
    <s v="242471"/>
    <n v="1757"/>
    <n v="9290.31"/>
  </r>
  <r>
    <n v="1"/>
    <x v="0"/>
    <s v="2485"/>
    <s v="45.678.901/0001-63"/>
    <s v="Ponto da Cerveja"/>
    <x v="36"/>
    <x v="0"/>
    <s v="242485"/>
    <n v="30"/>
    <n v="2892.52"/>
  </r>
  <r>
    <n v="1"/>
    <x v="0"/>
    <s v="2498"/>
    <s v="12.345.678/0001-30"/>
    <s v="Restaurante do Sol"/>
    <x v="37"/>
    <x v="0"/>
    <s v="242498"/>
    <n v="48"/>
    <n v="4724.42"/>
  </r>
  <r>
    <n v="3"/>
    <x v="2"/>
    <s v="2493"/>
    <s v="34.567.890/0001-32"/>
    <s v="Sabor do Jardim"/>
    <x v="37"/>
    <x v="0"/>
    <s v="242493"/>
    <n v="1494"/>
    <n v="7899.41"/>
  </r>
  <r>
    <n v="7"/>
    <x v="5"/>
    <s v="2497"/>
    <s v="23.456.789/0001-41"/>
    <s v="Casa do Sabor"/>
    <x v="37"/>
    <x v="3"/>
    <s v="242497"/>
    <n v="1598"/>
    <n v="8453.4"/>
  </r>
  <r>
    <n v="5"/>
    <x v="7"/>
    <s v="2504"/>
    <s v="12.345.678/0001-30"/>
    <s v="Restaurante do Sol"/>
    <x v="38"/>
    <x v="4"/>
    <s v="242504"/>
    <n v="558"/>
    <n v="2111.1999999999998"/>
  </r>
  <r>
    <n v="1"/>
    <x v="0"/>
    <s v="2516"/>
    <s v="01.234.567/0001-70"/>
    <s v="Refúgio do Sertão"/>
    <x v="39"/>
    <x v="4"/>
    <s v="242516"/>
    <n v="14"/>
    <n v="1377.26"/>
  </r>
  <r>
    <n v="1"/>
    <x v="0"/>
    <s v="2507"/>
    <s v="90.123.456/0001-09"/>
    <s v="Cervejaria da Ladeira"/>
    <x v="39"/>
    <x v="1"/>
    <s v="242507"/>
    <n v="75"/>
    <n v="7413.71"/>
  </r>
  <r>
    <n v="1"/>
    <x v="0"/>
    <s v="2513"/>
    <s v="12.345.678/0001-71"/>
    <s v="Pousada do Chopp"/>
    <x v="39"/>
    <x v="1"/>
    <s v="242513"/>
    <n v="85"/>
    <n v="8307.68"/>
  </r>
  <r>
    <n v="3"/>
    <x v="2"/>
    <s v="2528"/>
    <s v="34.567.890/0001-72"/>
    <s v="Ponto do Chopp"/>
    <x v="40"/>
    <x v="3"/>
    <s v="242528"/>
    <n v="1150"/>
    <n v="6080.42"/>
  </r>
  <r>
    <n v="1"/>
    <x v="0"/>
    <s v="2543"/>
    <s v="56.789.012/0001-34"/>
    <s v="Bistrô do Campo"/>
    <x v="41"/>
    <x v="1"/>
    <s v="242543"/>
    <n v="74"/>
    <n v="7233.88"/>
  </r>
  <r>
    <n v="1"/>
    <x v="0"/>
    <s v="2530"/>
    <s v="23.456.789/0001-51"/>
    <s v="Restaurante dos Amigos"/>
    <x v="41"/>
    <x v="0"/>
    <s v="242530"/>
    <n v="87"/>
    <n v="8550.51"/>
  </r>
  <r>
    <n v="1"/>
    <x v="0"/>
    <s v="2554"/>
    <s v="99.012.345/0001-18"/>
    <s v="Casa de Sabor e Chopp"/>
    <x v="41"/>
    <x v="1"/>
    <s v="242554"/>
    <n v="88"/>
    <n v="8671.59"/>
  </r>
  <r>
    <n v="1"/>
    <x v="0"/>
    <s v="2568"/>
    <s v="23.456.789/0001-92"/>
    <s v="Sabor da Roça"/>
    <x v="42"/>
    <x v="0"/>
    <s v="242568"/>
    <n v="14"/>
    <n v="1294.1199999999999"/>
  </r>
  <r>
    <n v="5"/>
    <x v="7"/>
    <s v="2575"/>
    <s v="78.901.234/0001-37"/>
    <s v="Bar do Vale"/>
    <x v="43"/>
    <x v="0"/>
    <s v="242575"/>
    <n v="666"/>
    <n v="2523.7600000000002"/>
  </r>
  <r>
    <n v="1"/>
    <x v="0"/>
    <s v="2574"/>
    <s v="01.234.567/0001-10"/>
    <s v="Bar da Montanha"/>
    <x v="43"/>
    <x v="0"/>
    <s v="242574"/>
    <n v="73"/>
    <n v="7132.05"/>
  </r>
  <r>
    <n v="1"/>
    <x v="0"/>
    <s v="2570"/>
    <s v="34.567.890/0001-03"/>
    <s v="Adega do Vale"/>
    <x v="43"/>
    <x v="1"/>
    <s v="242570"/>
    <n v="98"/>
    <n v="9652.6"/>
  </r>
  <r>
    <n v="1"/>
    <x v="0"/>
    <s v="2580"/>
    <s v="12.345.678/0001-11"/>
    <s v="Restaurante das Estações"/>
    <x v="44"/>
    <x v="2"/>
    <s v="242580"/>
    <n v="86"/>
    <n v="8501.65"/>
  </r>
  <r>
    <n v="2"/>
    <x v="3"/>
    <s v="2590"/>
    <s v="67.890.123/0001-66"/>
    <s v="Casa da Gente"/>
    <x v="45"/>
    <x v="3"/>
    <s v="242590"/>
    <n v="510"/>
    <n v="2540.1799999999998"/>
  </r>
  <r>
    <n v="1"/>
    <x v="0"/>
    <s v="2597"/>
    <s v="01.234.567/0001-79"/>
    <s v="Adega do Cervejeiro"/>
    <x v="45"/>
    <x v="2"/>
    <s v="242597"/>
    <n v="70"/>
    <n v="6881.31"/>
  </r>
  <r>
    <n v="7"/>
    <x v="5"/>
    <s v="2598"/>
    <s v="45.678.901/0001-63"/>
    <s v="Ponto da Cerveja"/>
    <x v="45"/>
    <x v="0"/>
    <s v="242598"/>
    <n v="1645"/>
    <n v="8696.81"/>
  </r>
  <r>
    <n v="6"/>
    <x v="4"/>
    <s v="2608"/>
    <s v="34.567.890/0001-92"/>
    <s v="Bar do Centro"/>
    <x v="46"/>
    <x v="2"/>
    <s v="242608"/>
    <n v="668"/>
    <n v="3330.27"/>
  </r>
  <r>
    <n v="1"/>
    <x v="0"/>
    <s v="2617"/>
    <s v="34.567.890/0001-72"/>
    <s v="Ponto do Chopp"/>
    <x v="47"/>
    <x v="3"/>
    <s v="242617"/>
    <n v="4"/>
    <n v="380.75"/>
  </r>
  <r>
    <n v="1"/>
    <x v="0"/>
    <s v="2610"/>
    <s v="23.456.789/0001-51"/>
    <s v="Restaurante dos Amigos"/>
    <x v="47"/>
    <x v="2"/>
    <s v="242610"/>
    <n v="34"/>
    <n v="3326.86"/>
  </r>
  <r>
    <n v="4"/>
    <x v="6"/>
    <s v="2630"/>
    <s v="34.567.890/0001-22"/>
    <s v="Bar da Brisa"/>
    <x v="47"/>
    <x v="1"/>
    <s v="242630"/>
    <n v="553"/>
    <n v="7013.32"/>
  </r>
  <r>
    <n v="4"/>
    <x v="6"/>
    <s v="2639"/>
    <s v="45.678.901/0001-23"/>
    <s v="Roda de Samba"/>
    <x v="48"/>
    <x v="0"/>
    <s v="242639"/>
    <n v="780"/>
    <n v="9891.43"/>
  </r>
  <r>
    <n v="3"/>
    <x v="2"/>
    <s v="2649"/>
    <s v="12.345.678/0001-90"/>
    <s v="Refúgio da Praia"/>
    <x v="49"/>
    <x v="0"/>
    <s v="242649"/>
    <n v="263"/>
    <n v="1388.95"/>
  </r>
  <r>
    <n v="4"/>
    <x v="6"/>
    <s v="2645"/>
    <s v="23.456.789/0001-62"/>
    <s v="Bar &amp; Grill do Porto"/>
    <x v="49"/>
    <x v="4"/>
    <s v="242645"/>
    <n v="332"/>
    <n v="4211.12"/>
  </r>
  <r>
    <n v="3"/>
    <x v="2"/>
    <s v="2653"/>
    <s v="45.678.901/0001-04"/>
    <s v="Cantinho da Ladeira"/>
    <x v="49"/>
    <x v="0"/>
    <s v="242653"/>
    <n v="1141"/>
    <n v="6032.62"/>
  </r>
  <r>
    <n v="1"/>
    <x v="0"/>
    <s v="2672"/>
    <s v="45.678.901/0001-33"/>
    <s v="Bar da Rua"/>
    <x v="50"/>
    <x v="3"/>
    <s v="242672"/>
    <n v="47"/>
    <n v="4598.25"/>
  </r>
  <r>
    <n v="7"/>
    <x v="5"/>
    <s v="2705"/>
    <s v="90.123.456/0001-59"/>
    <s v="Terraço do Chopp"/>
    <x v="51"/>
    <x v="4"/>
    <s v="242705"/>
    <n v="751"/>
    <n v="3969.39"/>
  </r>
  <r>
    <n v="3"/>
    <x v="2"/>
    <s v="2695"/>
    <s v="34.567.890/0001-93"/>
    <s v="Taverna da Vinha"/>
    <x v="51"/>
    <x v="0"/>
    <s v="242695"/>
    <n v="970"/>
    <n v="5130.49"/>
  </r>
  <r>
    <n v="1"/>
    <x v="0"/>
    <s v="2709"/>
    <s v="78.901.234/0001-07"/>
    <s v="Sabor &amp; Alegria"/>
    <x v="51"/>
    <x v="1"/>
    <s v="242709"/>
    <n v="86"/>
    <n v="8471.4699999999993"/>
  </r>
  <r>
    <n v="1"/>
    <x v="0"/>
    <s v="2714"/>
    <s v="89.012.345/0001-47"/>
    <s v="Cantinho do Sabor"/>
    <x v="52"/>
    <x v="1"/>
    <s v="242714"/>
    <n v="95"/>
    <n v="9334.89"/>
  </r>
  <r>
    <n v="4"/>
    <x v="6"/>
    <s v="2746"/>
    <s v="01.234.567/0001-80"/>
    <s v="Adega e Sabor"/>
    <x v="53"/>
    <x v="3"/>
    <s v="242746"/>
    <n v="221"/>
    <n v="2793.48"/>
  </r>
  <r>
    <n v="3"/>
    <x v="2"/>
    <s v="2738"/>
    <s v="45.678.901/0001-83"/>
    <s v="Rota dos Sabores"/>
    <x v="53"/>
    <x v="4"/>
    <s v="242738"/>
    <n v="1487"/>
    <n v="7861.64"/>
  </r>
  <r>
    <n v="1"/>
    <x v="0"/>
    <s v="2750"/>
    <s v="34.567.890/0001-42"/>
    <s v="Taberna do Sertão"/>
    <x v="53"/>
    <x v="0"/>
    <s v="242750"/>
    <n v="91"/>
    <n v="8917.1299999999992"/>
  </r>
  <r>
    <n v="1"/>
    <x v="0"/>
    <s v="2758"/>
    <s v="34.567.890/0001-72"/>
    <s v="Ponto do Chopp"/>
    <x v="54"/>
    <x v="1"/>
    <s v="242758"/>
    <n v="22"/>
    <n v="2080.2800000000002"/>
  </r>
  <r>
    <n v="2"/>
    <x v="3"/>
    <s v="2762"/>
    <s v="23.456.789/0001-41"/>
    <s v="Casa do Sabor"/>
    <x v="55"/>
    <x v="0"/>
    <s v="242762"/>
    <n v="182"/>
    <n v="904.07"/>
  </r>
  <r>
    <n v="1"/>
    <x v="0"/>
    <s v="2760"/>
    <s v="23.456.789/0001-81"/>
    <s v="Taverna da Lua"/>
    <x v="55"/>
    <x v="1"/>
    <s v="242760"/>
    <n v="19"/>
    <n v="1849.03"/>
  </r>
  <r>
    <n v="1"/>
    <x v="0"/>
    <s v="2763"/>
    <s v="01.234.567/0001-10"/>
    <s v="Bar da Montanha"/>
    <x v="55"/>
    <x v="1"/>
    <s v="242763"/>
    <n v="60"/>
    <n v="5892.78"/>
  </r>
  <r>
    <n v="6"/>
    <x v="4"/>
    <s v="2764"/>
    <s v="90.123.456/0001-98"/>
    <s v="Cervejaria do Rio"/>
    <x v="56"/>
    <x v="0"/>
    <s v="242764"/>
    <n v="1290"/>
    <n v="6434.7"/>
  </r>
  <r>
    <n v="1"/>
    <x v="0"/>
    <s v="2783"/>
    <s v="23.456.789/0001-81"/>
    <s v="Vila do Sabor"/>
    <x v="57"/>
    <x v="2"/>
    <s v="242783"/>
    <n v="65"/>
    <n v="6377.15"/>
  </r>
  <r>
    <n v="1"/>
    <x v="0"/>
    <s v="2765"/>
    <s v="56.789.012/0001-45"/>
    <s v="Adega &amp; Chopp"/>
    <x v="57"/>
    <x v="0"/>
    <s v="242765"/>
    <n v="74"/>
    <n v="7309.9"/>
  </r>
  <r>
    <n v="4"/>
    <x v="6"/>
    <s v="2794"/>
    <s v="12.345.678/0001-81"/>
    <s v="Bar da Vila"/>
    <x v="57"/>
    <x v="3"/>
    <s v="242794"/>
    <n v="624"/>
    <n v="7907.14"/>
  </r>
  <r>
    <n v="1"/>
    <x v="0"/>
    <s v="2806"/>
    <s v="67.890.123/0001-36"/>
    <s v="Taverna do Mar"/>
    <x v="58"/>
    <x v="2"/>
    <s v="242806"/>
    <n v="25"/>
    <n v="2446.89"/>
  </r>
  <r>
    <n v="6"/>
    <x v="4"/>
    <s v="2813"/>
    <s v="23.456.789/0001-82"/>
    <s v="Rota do Mar"/>
    <x v="59"/>
    <x v="0"/>
    <s v="242813"/>
    <n v="508"/>
    <n v="2530.0700000000002"/>
  </r>
  <r>
    <n v="4"/>
    <x v="6"/>
    <s v="2837"/>
    <s v="01.234.567/0001-99"/>
    <s v="Adega das Pedras"/>
    <x v="59"/>
    <x v="2"/>
    <s v="242837"/>
    <n v="247"/>
    <n v="3129.61"/>
  </r>
  <r>
    <n v="1"/>
    <x v="0"/>
    <s v="2836"/>
    <s v="01.234.567/0001-29"/>
    <s v="Taverna do Sol"/>
    <x v="59"/>
    <x v="2"/>
    <s v="242836"/>
    <n v="96"/>
    <n v="9468.9"/>
  </r>
  <r>
    <n v="4"/>
    <x v="6"/>
    <s v="2839"/>
    <s v="67.890.123/0001-25"/>
    <s v="Sabor do Caminho"/>
    <x v="60"/>
    <x v="3"/>
    <s v="242839"/>
    <n v="346"/>
    <n v="4382.96"/>
  </r>
  <r>
    <n v="1"/>
    <x v="0"/>
    <s v="2869"/>
    <s v="90.123.456/0001-78"/>
    <s v="Bar do Horizonte"/>
    <x v="61"/>
    <x v="4"/>
    <s v="242869"/>
    <n v="28"/>
    <n v="2724.44"/>
  </r>
  <r>
    <n v="6"/>
    <x v="4"/>
    <s v="2841"/>
    <s v="12.345.678/0001-60"/>
    <s v="Bar do Mercado"/>
    <x v="61"/>
    <x v="1"/>
    <s v="242841"/>
    <n v="870"/>
    <n v="4340.42"/>
  </r>
  <r>
    <n v="1"/>
    <x v="0"/>
    <s v="2851"/>
    <s v="12.345.678/0001-70"/>
    <s v="Casa da Vinha"/>
    <x v="61"/>
    <x v="0"/>
    <s v="242851"/>
    <n v="57"/>
    <n v="5631.54"/>
  </r>
  <r>
    <n v="4"/>
    <x v="6"/>
    <s v="2873"/>
    <s v="23.456.789/0001-61"/>
    <s v="Adega do Campo"/>
    <x v="62"/>
    <x v="0"/>
    <s v="242873"/>
    <n v="749"/>
    <n v="9500.2000000000007"/>
  </r>
  <r>
    <n v="8"/>
    <x v="1"/>
    <s v="2904"/>
    <s v="12.345.678/0001-30"/>
    <s v="Sabores e Histórias"/>
    <x v="63"/>
    <x v="3"/>
    <s v="242904"/>
    <n v="1184"/>
    <n v="5904.52"/>
  </r>
  <r>
    <n v="4"/>
    <x v="6"/>
    <s v="2909"/>
    <s v="45.678.901/0001-33"/>
    <s v="Bar da Rua"/>
    <x v="63"/>
    <x v="0"/>
    <s v="242909"/>
    <n v="507"/>
    <n v="6431.04"/>
  </r>
  <r>
    <n v="1"/>
    <x v="0"/>
    <s v="2894"/>
    <s v="56.789.012/0001-15"/>
    <s v="Taverna &amp; Cerveja"/>
    <x v="63"/>
    <x v="0"/>
    <s v="242894"/>
    <n v="95"/>
    <n v="9342.6200000000008"/>
  </r>
  <r>
    <n v="3"/>
    <x v="2"/>
    <s v="2930"/>
    <s v="01.234.567/0001-90"/>
    <s v="Alvorada do Chopp"/>
    <x v="64"/>
    <x v="4"/>
    <s v="242930"/>
    <n v="1143"/>
    <n v="6041.61"/>
  </r>
  <r>
    <n v="1"/>
    <x v="0"/>
    <s v="2964"/>
    <s v="23.456.789/0001-71"/>
    <s v="Taberna do Porto"/>
    <x v="65"/>
    <x v="4"/>
    <s v="242964"/>
    <n v="6"/>
    <n v="541.52"/>
  </r>
  <r>
    <n v="1"/>
    <x v="0"/>
    <s v="2961"/>
    <s v="90.123.456/0001-38"/>
    <s v="Taverna do Sertão"/>
    <x v="65"/>
    <x v="1"/>
    <s v="242961"/>
    <n v="25"/>
    <n v="2391.9899999999998"/>
  </r>
  <r>
    <n v="1"/>
    <x v="0"/>
    <s v="2951"/>
    <s v="56.789.012/0001-25"/>
    <s v="Sabor &amp; Estrela"/>
    <x v="65"/>
    <x v="1"/>
    <s v="242951"/>
    <n v="84"/>
    <n v="8302.75"/>
  </r>
  <r>
    <n v="7"/>
    <x v="5"/>
    <s v="2971"/>
    <s v="33.456.789/0001-12"/>
    <s v="Bar da Mata"/>
    <x v="66"/>
    <x v="3"/>
    <s v="242971"/>
    <n v="653"/>
    <n v="3453.81"/>
  </r>
  <r>
    <n v="6"/>
    <x v="4"/>
    <s v="2998"/>
    <s v="34.567.890/0001-22"/>
    <s v="Bar da Brisa"/>
    <x v="67"/>
    <x v="0"/>
    <s v="242998"/>
    <n v="599"/>
    <n v="2984.39"/>
  </r>
  <r>
    <n v="6"/>
    <x v="4"/>
    <s v="3020"/>
    <s v="90.123.456/0001-78"/>
    <s v="Adega do Jardim"/>
    <x v="67"/>
    <x v="1"/>
    <s v="243020"/>
    <n v="1811"/>
    <n v="9033.39"/>
  </r>
  <r>
    <n v="1"/>
    <x v="0"/>
    <s v="3018"/>
    <s v="89.012.345/0001-08"/>
    <s v="Refúgio da Colina"/>
    <x v="67"/>
    <x v="1"/>
    <s v="243018"/>
    <n v="94"/>
    <n v="9228.61"/>
  </r>
  <r>
    <n v="4"/>
    <x v="6"/>
    <s v="3025"/>
    <s v="78.901.234/0001-27"/>
    <s v="Taberna do Sol"/>
    <x v="68"/>
    <x v="0"/>
    <s v="243025"/>
    <n v="262"/>
    <n v="3322.37"/>
  </r>
  <r>
    <n v="1"/>
    <x v="0"/>
    <s v="3029"/>
    <s v="01.234.567/0001-70"/>
    <s v="Refúgio do Sertão"/>
    <x v="69"/>
    <x v="0"/>
    <s v="243029"/>
    <n v="59"/>
    <n v="5829.12"/>
  </r>
  <r>
    <n v="7"/>
    <x v="5"/>
    <s v="3028"/>
    <s v="12.345.678/0001-51"/>
    <s v="Bar da Vinha"/>
    <x v="69"/>
    <x v="0"/>
    <s v="243028"/>
    <n v="1521"/>
    <n v="8040.97"/>
  </r>
  <r>
    <n v="1"/>
    <x v="0"/>
    <s v="3027"/>
    <s v="01.234.567/0001-79"/>
    <s v="Bar do Jardim"/>
    <x v="69"/>
    <x v="1"/>
    <s v="243027"/>
    <n v="101"/>
    <n v="9968.27"/>
  </r>
  <r>
    <n v="1"/>
    <x v="0"/>
    <s v="3037"/>
    <s v="90.123.456/0001-79"/>
    <s v="Vila do Chopp"/>
    <x v="70"/>
    <x v="2"/>
    <s v="243037"/>
    <n v="67"/>
    <n v="6623.73"/>
  </r>
  <r>
    <n v="4"/>
    <x v="6"/>
    <s v="3056"/>
    <s v="89.012.345/0001-27"/>
    <s v="Adega do Sabor"/>
    <x v="71"/>
    <x v="2"/>
    <s v="243056"/>
    <n v="230"/>
    <n v="2915.73"/>
  </r>
  <r>
    <n v="1"/>
    <x v="0"/>
    <s v="3049"/>
    <s v="78.901.234/0001-66"/>
    <s v="Restaurante do Pôr-do-Sol"/>
    <x v="71"/>
    <x v="3"/>
    <s v="243049"/>
    <n v="49"/>
    <n v="4834.07"/>
  </r>
  <r>
    <n v="1"/>
    <x v="0"/>
    <s v="3079"/>
    <s v="89.012.345/0001-37"/>
    <s v="Bar das Estações"/>
    <x v="71"/>
    <x v="0"/>
    <s v="243079"/>
    <n v="94"/>
    <n v="9215.24"/>
  </r>
  <r>
    <n v="1"/>
    <x v="0"/>
    <s v="3086"/>
    <s v="12.345.678/0001-31"/>
    <s v="Sabor &amp; Tradição"/>
    <x v="72"/>
    <x v="2"/>
    <s v="243086"/>
    <n v="83"/>
    <n v="8144.72"/>
  </r>
  <r>
    <n v="1"/>
    <x v="0"/>
    <s v="3127"/>
    <s v="78.901.234/0001-76"/>
    <s v="Grill do Sabor"/>
    <x v="73"/>
    <x v="1"/>
    <s v="243127"/>
    <n v="68"/>
    <n v="6637.32"/>
  </r>
  <r>
    <n v="7"/>
    <x v="5"/>
    <s v="3096"/>
    <s v="67.890.203/0001-86"/>
    <s v="Casa do Chopp 2"/>
    <x v="73"/>
    <x v="2"/>
    <s v="243096"/>
    <n v="1544"/>
    <n v="8162.55"/>
  </r>
  <r>
    <n v="1"/>
    <x v="0"/>
    <s v="3125"/>
    <s v="01.234.567/0001-00"/>
    <s v="Adega da Praça"/>
    <x v="73"/>
    <x v="3"/>
    <s v="243125"/>
    <n v="90"/>
    <n v="8855.25"/>
  </r>
  <r>
    <n v="4"/>
    <x v="6"/>
    <s v="3135"/>
    <s v="45.678.901/0001-53"/>
    <s v="Chopp e a Vida"/>
    <x v="74"/>
    <x v="0"/>
    <s v="243135"/>
    <n v="588"/>
    <n v="7454.6"/>
  </r>
  <r>
    <n v="4"/>
    <x v="6"/>
    <s v="3140"/>
    <s v="12.345.678/0001-91"/>
    <s v="Taverna do Cervejeiro"/>
    <x v="75"/>
    <x v="4"/>
    <s v="243140"/>
    <n v="307"/>
    <n v="3892.01"/>
  </r>
  <r>
    <n v="1"/>
    <x v="0"/>
    <s v="3155"/>
    <s v="56.789.012/0001-44"/>
    <s v="Taverna do Chopp e Pastel"/>
    <x v="75"/>
    <x v="0"/>
    <s v="243155"/>
    <n v="43"/>
    <n v="4180.12"/>
  </r>
  <r>
    <n v="1"/>
    <x v="0"/>
    <s v="3157"/>
    <s v="89.012.345/0001-68"/>
    <s v="Bistrô do Chopp"/>
    <x v="75"/>
    <x v="0"/>
    <s v="243157"/>
    <n v="83"/>
    <n v="8171.42"/>
  </r>
  <r>
    <n v="3"/>
    <x v="2"/>
    <s v="3164"/>
    <s v="78.901.234/0001-76"/>
    <s v="Grill do Sabor"/>
    <x v="76"/>
    <x v="3"/>
    <s v="243164"/>
    <n v="1540"/>
    <n v="8145"/>
  </r>
  <r>
    <n v="6"/>
    <x v="4"/>
    <s v="3179"/>
    <s v="89.012.345/0001-87"/>
    <s v="Sabor do Sol"/>
    <x v="77"/>
    <x v="4"/>
    <s v="243179"/>
    <n v="921"/>
    <n v="4595.0600000000004"/>
  </r>
  <r>
    <n v="4"/>
    <x v="6"/>
    <s v="3180"/>
    <s v="12.345.678/0001-01"/>
    <s v="Sabor e Barulho"/>
    <x v="77"/>
    <x v="1"/>
    <s v="243180"/>
    <n v="504"/>
    <n v="6394.19"/>
  </r>
  <r>
    <n v="1"/>
    <x v="0"/>
    <s v="3176"/>
    <s v="23.456.789/0001-71"/>
    <s v="Sabor da Terra"/>
    <x v="77"/>
    <x v="0"/>
    <s v="243176"/>
    <n v="67"/>
    <n v="6620.91"/>
  </r>
  <r>
    <n v="6"/>
    <x v="4"/>
    <s v="3183"/>
    <s v="89.012.345/0001-48"/>
    <s v="Jardim do Chopp"/>
    <x v="78"/>
    <x v="1"/>
    <s v="243183"/>
    <n v="341"/>
    <n v="1700.18"/>
  </r>
  <r>
    <n v="7"/>
    <x v="5"/>
    <s v="3187"/>
    <s v="90.123.456/0001-28"/>
    <s v="Rota do Sabor"/>
    <x v="79"/>
    <x v="4"/>
    <s v="243187"/>
    <n v="206"/>
    <n v="1085.9000000000001"/>
  </r>
  <r>
    <n v="4"/>
    <x v="6"/>
    <s v="3201"/>
    <s v="90.123.456/0001-49"/>
    <s v="Pátio do Chopp"/>
    <x v="79"/>
    <x v="3"/>
    <s v="243201"/>
    <n v="338"/>
    <n v="4278.95"/>
  </r>
  <r>
    <n v="6"/>
    <x v="4"/>
    <s v="3202"/>
    <s v="45.678.901/0001-64"/>
    <s v="Taverna dos Ventos"/>
    <x v="79"/>
    <x v="0"/>
    <s v="243202"/>
    <n v="1665"/>
    <n v="8304.5300000000007"/>
  </r>
  <r>
    <n v="5"/>
    <x v="7"/>
    <s v="3204"/>
    <s v="89.012.345/0001-37"/>
    <s v="Bar das Estações"/>
    <x v="80"/>
    <x v="1"/>
    <s v="243204"/>
    <n v="260"/>
    <n v="985.37"/>
  </r>
  <r>
    <n v="1"/>
    <x v="0"/>
    <s v="3209"/>
    <s v="89.012.345/0001-08"/>
    <s v="Refúgio da Colina"/>
    <x v="81"/>
    <x v="1"/>
    <s v="243209"/>
    <n v="33"/>
    <n v="3194.05"/>
  </r>
  <r>
    <n v="7"/>
    <x v="5"/>
    <s v="3251"/>
    <s v="89.012.345/0001-18"/>
    <s v="Sabor da Brisa"/>
    <x v="81"/>
    <x v="0"/>
    <s v="243251"/>
    <n v="635"/>
    <n v="3355.7"/>
  </r>
  <r>
    <n v="7"/>
    <x v="5"/>
    <s v="3257"/>
    <s v="23.456.789/0001-51"/>
    <s v="Vila dos Sabores"/>
    <x v="81"/>
    <x v="1"/>
    <s v="243257"/>
    <n v="1449"/>
    <n v="7662.37"/>
  </r>
  <r>
    <n v="7"/>
    <x v="5"/>
    <s v="3278"/>
    <s v="78.901.234/0001-66"/>
    <s v="Restaurante do Pôr-do-Sol"/>
    <x v="82"/>
    <x v="0"/>
    <s v="243278"/>
    <n v="283"/>
    <n v="1496.9"/>
  </r>
  <r>
    <n v="4"/>
    <x v="6"/>
    <s v="3295"/>
    <s v="90.123.456/0001-09"/>
    <s v="Cervejaria da Ladeira"/>
    <x v="83"/>
    <x v="3"/>
    <s v="243295"/>
    <n v="102"/>
    <n v="1282.25"/>
  </r>
  <r>
    <n v="1"/>
    <x v="0"/>
    <s v="3281"/>
    <s v="89.012.345/0001-28"/>
    <s v="Bar da Colina"/>
    <x v="83"/>
    <x v="0"/>
    <s v="243281"/>
    <n v="46"/>
    <n v="4462.51"/>
  </r>
  <r>
    <n v="2"/>
    <x v="3"/>
    <s v="3282"/>
    <s v="23.456.789/0001-51"/>
    <s v="Vila dos Sabores"/>
    <x v="83"/>
    <x v="2"/>
    <s v="243282"/>
    <n v="1903"/>
    <n v="9493.83"/>
  </r>
  <r>
    <n v="7"/>
    <x v="5"/>
    <s v="3297"/>
    <s v="01.234.567/0001-49"/>
    <s v="Bistrô da Alegria"/>
    <x v="84"/>
    <x v="2"/>
    <s v="243297"/>
    <n v="1515"/>
    <n v="8010.07"/>
  </r>
  <r>
    <n v="1"/>
    <x v="0"/>
    <s v="3379"/>
    <s v="45.678.901/0001-23"/>
    <s v="Roda de Samba"/>
    <x v="85"/>
    <x v="0"/>
    <s v="243379"/>
    <n v="86"/>
    <n v="8441.7800000000007"/>
  </r>
  <r>
    <n v="7"/>
    <x v="5"/>
    <s v="3405"/>
    <s v="23.456.789/0001-81"/>
    <s v="Vila do Sabor"/>
    <x v="85"/>
    <x v="2"/>
    <s v="243405"/>
    <n v="1676"/>
    <n v="8861.3700000000008"/>
  </r>
  <r>
    <n v="1"/>
    <x v="0"/>
    <s v="3409"/>
    <s v="55.678.901/0001-14"/>
    <s v="Bar da Cerveja"/>
    <x v="85"/>
    <x v="2"/>
    <s v="243409"/>
    <n v="98"/>
    <n v="9676.64"/>
  </r>
  <r>
    <n v="8"/>
    <x v="1"/>
    <s v="3461"/>
    <s v="45.678.901/0001-83"/>
    <s v="Pôr-do-Sol Bar"/>
    <x v="86"/>
    <x v="3"/>
    <s v="243461"/>
    <n v="1379"/>
    <n v="6877.85"/>
  </r>
  <r>
    <n v="4"/>
    <x v="6"/>
    <s v="3468"/>
    <s v="78.901.234/0001-26"/>
    <s v="Café e Chopp"/>
    <x v="87"/>
    <x v="0"/>
    <s v="243468"/>
    <n v="70"/>
    <n v="875.71"/>
  </r>
  <r>
    <n v="6"/>
    <x v="4"/>
    <s v="3464"/>
    <s v="12.345.678/0001-01"/>
    <s v="Bar do Norte"/>
    <x v="87"/>
    <x v="1"/>
    <s v="243464"/>
    <n v="449"/>
    <n v="2236.02"/>
  </r>
  <r>
    <n v="6"/>
    <x v="4"/>
    <s v="3472"/>
    <s v="78.901.234/0001-66"/>
    <s v="Pátio do Sabor"/>
    <x v="87"/>
    <x v="4"/>
    <s v="243472"/>
    <n v="1869"/>
    <n v="9323.16"/>
  </r>
  <r>
    <n v="1"/>
    <x v="0"/>
    <s v="3479"/>
    <s v="12.345.678/0001-80"/>
    <s v="Sabores da Ladeira"/>
    <x v="88"/>
    <x v="0"/>
    <s v="243479"/>
    <n v="38"/>
    <n v="3709.95"/>
  </r>
  <r>
    <n v="4"/>
    <x v="6"/>
    <s v="3503"/>
    <s v="01.234.567/0001-59"/>
    <s v="Refúgio do Chopp"/>
    <x v="89"/>
    <x v="0"/>
    <s v="243503"/>
    <n v="14"/>
    <n v="167.58"/>
  </r>
  <r>
    <n v="5"/>
    <x v="7"/>
    <s v="3497"/>
    <s v="23.456.789/0001-41"/>
    <s v="Casa do Sabor"/>
    <x v="89"/>
    <x v="3"/>
    <s v="243497"/>
    <n v="980"/>
    <n v="3711.09"/>
  </r>
  <r>
    <n v="7"/>
    <x v="5"/>
    <s v="3486"/>
    <s v="56.789.012/0001-74"/>
    <s v="Adega e Bistrô"/>
    <x v="89"/>
    <x v="0"/>
    <s v="243486"/>
    <n v="1503"/>
    <n v="7950.21"/>
  </r>
  <r>
    <n v="3"/>
    <x v="2"/>
    <s v="3510"/>
    <s v="89.012.345/0001-57"/>
    <s v="Sabor do Sertão"/>
    <x v="90"/>
    <x v="4"/>
    <s v="243510"/>
    <n v="1479"/>
    <n v="7820.89"/>
  </r>
  <r>
    <n v="1"/>
    <x v="0"/>
    <s v="3517"/>
    <s v="34.567.890/0001-22"/>
    <s v="Bar da Brisa"/>
    <x v="91"/>
    <x v="1"/>
    <s v="243517"/>
    <n v="38"/>
    <n v="3693.3"/>
  </r>
  <r>
    <n v="1"/>
    <x v="0"/>
    <s v="3519"/>
    <s v="44.567.890/0001-13"/>
    <s v="Casa do Chopp e Cerveja"/>
    <x v="91"/>
    <x v="4"/>
    <s v="243519"/>
    <n v="39"/>
    <n v="3803.51"/>
  </r>
  <r>
    <n v="1"/>
    <x v="0"/>
    <s v="3515"/>
    <s v="90.123.456/0001-58"/>
    <s v="Bar da Rota"/>
    <x v="91"/>
    <x v="1"/>
    <s v="243515"/>
    <n v="55"/>
    <n v="5350.06"/>
  </r>
  <r>
    <n v="1"/>
    <x v="0"/>
    <s v="3520"/>
    <s v="67.890.123/0001-16"/>
    <s v="Sabor e Estrela"/>
    <x v="92"/>
    <x v="3"/>
    <s v="243520"/>
    <n v="22"/>
    <n v="2119.81"/>
  </r>
  <r>
    <n v="2"/>
    <x v="3"/>
    <s v="3521"/>
    <s v="12.345.678/0001-91"/>
    <s v="Taverna do Cervejeiro"/>
    <x v="93"/>
    <x v="0"/>
    <s v="243521"/>
    <n v="753"/>
    <n v="3752.52"/>
  </r>
  <r>
    <n v="1"/>
    <x v="0"/>
    <s v="3567"/>
    <s v="12.345.678/0001-00"/>
    <s v="Sabor do Campo"/>
    <x v="93"/>
    <x v="1"/>
    <s v="243567"/>
    <n v="56"/>
    <n v="5462.12"/>
  </r>
  <r>
    <n v="4"/>
    <x v="6"/>
    <s v="3582"/>
    <s v="12.345.678/0001-50"/>
    <s v="Cantinho do Sertão"/>
    <x v="93"/>
    <x v="1"/>
    <s v="243582"/>
    <n v="474"/>
    <n v="6008.92"/>
  </r>
  <r>
    <n v="7"/>
    <x v="5"/>
    <s v="3592"/>
    <s v="01.234.567/0001-59"/>
    <s v="Refúgio do Chopp"/>
    <x v="94"/>
    <x v="0"/>
    <s v="243592"/>
    <n v="645"/>
    <n v="3408.38"/>
  </r>
  <r>
    <n v="7"/>
    <x v="5"/>
    <s v="3621"/>
    <s v="89.012.345/0001-37"/>
    <s v="Bar do Pedal"/>
    <x v="95"/>
    <x v="0"/>
    <s v="243621"/>
    <n v="696"/>
    <n v="3681.26"/>
  </r>
  <r>
    <n v="8"/>
    <x v="1"/>
    <s v="3642"/>
    <s v="12.345.678/0001-50"/>
    <s v="Bistrô e Cervejaria"/>
    <x v="95"/>
    <x v="0"/>
    <s v="243642"/>
    <n v="826"/>
    <n v="4117.07"/>
  </r>
  <r>
    <n v="2"/>
    <x v="3"/>
    <s v="3611"/>
    <s v="44.567.890/0001-13"/>
    <s v="Casa do Chopp e Cerveja"/>
    <x v="95"/>
    <x v="1"/>
    <s v="243611"/>
    <n v="1587"/>
    <n v="7918.72"/>
  </r>
  <r>
    <n v="7"/>
    <x v="5"/>
    <s v="3643"/>
    <s v="45.678.901/0001-94"/>
    <s v="Sabor de Casa"/>
    <x v="96"/>
    <x v="2"/>
    <s v="243643"/>
    <n v="1148"/>
    <n v="6069.25"/>
  </r>
  <r>
    <n v="1"/>
    <x v="0"/>
    <s v="3645"/>
    <s v="78.901.234/0001-46"/>
    <s v="Bistrô Chopp e Prosa"/>
    <x v="97"/>
    <x v="3"/>
    <s v="243645"/>
    <n v="26"/>
    <n v="2535.87"/>
  </r>
  <r>
    <n v="1"/>
    <x v="0"/>
    <s v="3647"/>
    <s v="34.567.890/0001-72"/>
    <s v="Taverna e Sabores"/>
    <x v="97"/>
    <x v="2"/>
    <s v="243647"/>
    <n v="56"/>
    <n v="5464.6"/>
  </r>
  <r>
    <n v="8"/>
    <x v="1"/>
    <s v="3649"/>
    <s v="12.345.678/0001-51"/>
    <s v="Bar da Vinha"/>
    <x v="97"/>
    <x v="0"/>
    <s v="243649"/>
    <n v="1419"/>
    <n v="7080.68"/>
  </r>
  <r>
    <n v="2"/>
    <x v="3"/>
    <s v="3651"/>
    <s v="45.678.901/0001-33"/>
    <s v="Caverna do Chopp"/>
    <x v="98"/>
    <x v="2"/>
    <s v="243651"/>
    <n v="157"/>
    <n v="781.06"/>
  </r>
  <r>
    <n v="7"/>
    <x v="5"/>
    <s v="3673"/>
    <s v="67.890.123/0001-75"/>
    <s v="Restaurante do Marujo"/>
    <x v="99"/>
    <x v="3"/>
    <s v="243673"/>
    <n v="434"/>
    <n v="2292.11"/>
  </r>
  <r>
    <n v="1"/>
    <x v="0"/>
    <s v="3706"/>
    <s v="12.345.678/0001-60"/>
    <s v="Bar do Mercado"/>
    <x v="99"/>
    <x v="1"/>
    <s v="243706"/>
    <n v="41"/>
    <n v="4024.15"/>
  </r>
  <r>
    <n v="1"/>
    <x v="0"/>
    <s v="3664"/>
    <s v="67.890.123/0001-45"/>
    <s v="Barraquinha do Sabor"/>
    <x v="99"/>
    <x v="2"/>
    <s v="243664"/>
    <n v="96"/>
    <n v="9417.68"/>
  </r>
  <r>
    <n v="1"/>
    <x v="0"/>
    <s v="3707"/>
    <s v="90.123.456/0001-28"/>
    <s v="Rota do Sabor"/>
    <x v="100"/>
    <x v="0"/>
    <s v="243707"/>
    <n v="33"/>
    <n v="3232.27"/>
  </r>
  <r>
    <n v="2"/>
    <x v="3"/>
    <s v="3714"/>
    <s v="12.345.678/0001-50"/>
    <s v="Bistrô e Cervejaria"/>
    <x v="101"/>
    <x v="4"/>
    <s v="243714"/>
    <n v="891"/>
    <n v="4444.57"/>
  </r>
  <r>
    <n v="3"/>
    <x v="2"/>
    <s v="3725"/>
    <s v="45.678.901/0001-53"/>
    <s v="Bar do Rancho"/>
    <x v="101"/>
    <x v="0"/>
    <s v="243725"/>
    <n v="1301"/>
    <n v="6881.12"/>
  </r>
  <r>
    <n v="2"/>
    <x v="3"/>
    <s v="3741"/>
    <s v="56.789.012/0001-74"/>
    <s v="Adega e Bistrô"/>
    <x v="101"/>
    <x v="0"/>
    <s v="243741"/>
    <n v="1988"/>
    <n v="9915.52"/>
  </r>
  <r>
    <n v="1"/>
    <x v="0"/>
    <s v="3756"/>
    <s v="56.789.012/0001-44"/>
    <s v="Taverna do Chopp e Pastel"/>
    <x v="102"/>
    <x v="3"/>
    <s v="243756"/>
    <n v="46"/>
    <n v="4523.7"/>
  </r>
  <r>
    <n v="4"/>
    <x v="6"/>
    <s v="3769"/>
    <s v="12.345.678/0001-80"/>
    <s v="Casa da Cerveja"/>
    <x v="103"/>
    <x v="4"/>
    <s v="243769"/>
    <n v="285"/>
    <n v="3614.28"/>
  </r>
  <r>
    <n v="3"/>
    <x v="2"/>
    <s v="3768"/>
    <s v="23.456.789/0001-61"/>
    <s v="Taverna e Sabor"/>
    <x v="103"/>
    <x v="0"/>
    <s v="243768"/>
    <n v="1414"/>
    <n v="7478.95"/>
  </r>
  <r>
    <n v="1"/>
    <x v="0"/>
    <s v="3802"/>
    <s v="67.890.123/0001-55"/>
    <s v="Boteco da Praça"/>
    <x v="103"/>
    <x v="1"/>
    <s v="243802"/>
    <n v="100"/>
    <n v="9838.39"/>
  </r>
  <r>
    <n v="7"/>
    <x v="5"/>
    <s v="3806"/>
    <s v="45.678.901/0001-04"/>
    <s v="Adega e Bistrô do Chopp"/>
    <x v="104"/>
    <x v="1"/>
    <s v="243806"/>
    <n v="353"/>
    <n v="1864.23"/>
  </r>
  <r>
    <n v="3"/>
    <x v="2"/>
    <s v="3811"/>
    <s v="12.345.678/0001-30"/>
    <s v="Restaurante do Sol"/>
    <x v="105"/>
    <x v="4"/>
    <s v="243811"/>
    <n v="656"/>
    <n v="3468.19"/>
  </r>
  <r>
    <n v="4"/>
    <x v="6"/>
    <s v="3815"/>
    <s v="23.456.789/0001-12"/>
    <s v="Adega do Sertão"/>
    <x v="105"/>
    <x v="3"/>
    <s v="243815"/>
    <n v="333"/>
    <n v="4213.41"/>
  </r>
  <r>
    <n v="3"/>
    <x v="2"/>
    <s v="3824"/>
    <s v="34.567.890/0001-52"/>
    <s v="Bar dos Amigos"/>
    <x v="105"/>
    <x v="0"/>
    <s v="243824"/>
    <n v="1440"/>
    <n v="7616.37"/>
  </r>
  <r>
    <n v="4"/>
    <x v="6"/>
    <s v="3841"/>
    <s v="45.678.901/0001-04"/>
    <s v="Cantinho da Ladeira"/>
    <x v="106"/>
    <x v="1"/>
    <s v="243841"/>
    <n v="426"/>
    <n v="5396.67"/>
  </r>
  <r>
    <n v="7"/>
    <x v="5"/>
    <s v="3842"/>
    <s v="11.234.567/0001-10"/>
    <s v="Noite e Sabor"/>
    <x v="107"/>
    <x v="1"/>
    <s v="243842"/>
    <n v="65"/>
    <n v="342.99"/>
  </r>
  <r>
    <n v="7"/>
    <x v="5"/>
    <s v="3843"/>
    <s v="45.678.901/0001-73"/>
    <s v="Bar do Chopp"/>
    <x v="107"/>
    <x v="0"/>
    <s v="243843"/>
    <n v="602"/>
    <n v="3183.36"/>
  </r>
  <r>
    <n v="1"/>
    <x v="0"/>
    <s v="3849"/>
    <s v="77.890.123/0001-16"/>
    <s v="Cervejaria do Norte"/>
    <x v="107"/>
    <x v="1"/>
    <s v="243849"/>
    <n v="46"/>
    <n v="4471.97"/>
  </r>
  <r>
    <n v="2"/>
    <x v="3"/>
    <s v="3852"/>
    <s v="89.012.345/0001-78"/>
    <s v="Botequim das Estações"/>
    <x v="108"/>
    <x v="0"/>
    <s v="243852"/>
    <n v="255"/>
    <n v="1271.31"/>
  </r>
  <r>
    <n v="4"/>
    <x v="6"/>
    <s v="3911"/>
    <s v="12.345.678/0001-61"/>
    <s v="Taberna do Chopp"/>
    <x v="109"/>
    <x v="3"/>
    <s v="243911"/>
    <n v="113"/>
    <n v="1427.31"/>
  </r>
  <r>
    <n v="1"/>
    <x v="0"/>
    <s v="3905"/>
    <s v="34.567.890/0001-62"/>
    <s v="Bar &amp; Grill da Praia"/>
    <x v="109"/>
    <x v="2"/>
    <s v="243905"/>
    <n v="25"/>
    <n v="2410.48"/>
  </r>
  <r>
    <n v="3"/>
    <x v="2"/>
    <s v="3903"/>
    <s v="12.345.678/0001-11"/>
    <s v="Restaurante das Estações"/>
    <x v="109"/>
    <x v="0"/>
    <s v="243903"/>
    <n v="1153"/>
    <n v="6095.03"/>
  </r>
  <r>
    <n v="8"/>
    <x v="1"/>
    <s v="3914"/>
    <s v="23.456.789/0001-31"/>
    <s v="Adega do Chopp de Ouro"/>
    <x v="110"/>
    <x v="2"/>
    <s v="243914"/>
    <n v="1278"/>
    <n v="6375.81"/>
  </r>
  <r>
    <n v="1"/>
    <x v="0"/>
    <s v="3950"/>
    <s v="23.456.789/0001-92"/>
    <s v="Sabor da Roça"/>
    <x v="111"/>
    <x v="2"/>
    <s v="243950"/>
    <n v="10"/>
    <n v="978.9"/>
  </r>
  <r>
    <n v="3"/>
    <x v="2"/>
    <s v="3956"/>
    <s v="23.456.789/0001-21"/>
    <s v="Vila do Sertão"/>
    <x v="111"/>
    <x v="2"/>
    <s v="243956"/>
    <n v="1084"/>
    <n v="5732.55"/>
  </r>
  <r>
    <n v="3"/>
    <x v="2"/>
    <s v="3918"/>
    <s v="23.456.789/0001-62"/>
    <s v="Bar &amp; Grill do Porto"/>
    <x v="111"/>
    <x v="0"/>
    <s v="243918"/>
    <n v="1727"/>
    <n v="9133.26"/>
  </r>
  <r>
    <n v="4"/>
    <x v="6"/>
    <s v="3968"/>
    <s v="12.345.678/0001-40"/>
    <s v="Adega da Vila"/>
    <x v="112"/>
    <x v="3"/>
    <s v="243968"/>
    <n v="576"/>
    <n v="7300.16"/>
  </r>
  <r>
    <n v="7"/>
    <x v="5"/>
    <s v="3969"/>
    <s v="34.567.890/0001-32"/>
    <s v="Sabor do Jardim"/>
    <x v="113"/>
    <x v="1"/>
    <s v="243969"/>
    <n v="62"/>
    <n v="324.45"/>
  </r>
  <r>
    <n v="1"/>
    <x v="0"/>
    <s v="3987"/>
    <s v="01.234.567/0001-99"/>
    <s v="Adega das Pedras"/>
    <x v="113"/>
    <x v="4"/>
    <s v="243987"/>
    <n v="17"/>
    <n v="1613.89"/>
  </r>
  <r>
    <n v="3"/>
    <x v="2"/>
    <s v="3975"/>
    <s v="23.456.789/0001-02"/>
    <s v="Taberna do Mar"/>
    <x v="113"/>
    <x v="0"/>
    <s v="243975"/>
    <n v="1162"/>
    <n v="6146.32"/>
  </r>
  <r>
    <n v="2"/>
    <x v="3"/>
    <s v="4062"/>
    <s v="34.567.890/0001-23"/>
    <s v="Botequim do Cabo"/>
    <x v="114"/>
    <x v="0"/>
    <s v="244062"/>
    <n v="455"/>
    <n v="2267.8200000000002"/>
  </r>
  <r>
    <n v="6"/>
    <x v="4"/>
    <s v="4086"/>
    <s v="67.890.203/0001-86"/>
    <s v="Casa do Chopp 2"/>
    <x v="115"/>
    <x v="3"/>
    <s v="244086"/>
    <n v="254"/>
    <n v="1263.08"/>
  </r>
  <r>
    <n v="1"/>
    <x v="0"/>
    <s v="4105"/>
    <s v="89.012.345/0001-37"/>
    <s v="Bar das Estações"/>
    <x v="115"/>
    <x v="0"/>
    <s v="244105"/>
    <n v="98"/>
    <n v="9646.73"/>
  </r>
  <r>
    <n v="2"/>
    <x v="3"/>
    <s v="4085"/>
    <s v="01.234.567/0001-80"/>
    <s v="Adega e Sabor"/>
    <x v="115"/>
    <x v="0"/>
    <s v="244085"/>
    <n v="1954"/>
    <n v="9746.48"/>
  </r>
  <r>
    <n v="3"/>
    <x v="2"/>
    <s v="4107"/>
    <s v="12.345.678/0001-50"/>
    <s v="Cantinho do Sertão"/>
    <x v="116"/>
    <x v="4"/>
    <s v="244107"/>
    <n v="669"/>
    <n v="3538.89"/>
  </r>
  <r>
    <n v="3"/>
    <x v="2"/>
    <s v="4178"/>
    <s v="12.345.678/0001-70"/>
    <s v="Sabor e Canela"/>
    <x v="117"/>
    <x v="4"/>
    <s v="244178"/>
    <n v="960"/>
    <n v="5075.05"/>
  </r>
  <r>
    <n v="7"/>
    <x v="5"/>
    <s v="4129"/>
    <s v="23.456.789/0001-61"/>
    <s v="Adega do Campo"/>
    <x v="117"/>
    <x v="1"/>
    <s v="244129"/>
    <n v="1573"/>
    <n v="8317.39"/>
  </r>
  <r>
    <n v="4"/>
    <x v="6"/>
    <s v="4139"/>
    <s v="12.345.678/0001-51"/>
    <s v="Bar da Vinha"/>
    <x v="117"/>
    <x v="1"/>
    <s v="244139"/>
    <n v="691"/>
    <n v="8766.6"/>
  </r>
  <r>
    <n v="7"/>
    <x v="5"/>
    <s v="4183"/>
    <s v="67.890.123/0001-55"/>
    <s v="Bar do Vilarejo"/>
    <x v="118"/>
    <x v="3"/>
    <s v="244183"/>
    <n v="78"/>
    <n v="412.06"/>
  </r>
  <r>
    <n v="1"/>
    <x v="0"/>
    <s v="4216"/>
    <s v="89.012.345/0001-27"/>
    <s v="Adega do Sabor"/>
    <x v="119"/>
    <x v="1"/>
    <s v="244216"/>
    <n v="41"/>
    <n v="4040.64"/>
  </r>
  <r>
    <n v="6"/>
    <x v="4"/>
    <s v="4218"/>
    <s v="67.890.123/0001-76"/>
    <s v="Bar da Praia"/>
    <x v="119"/>
    <x v="1"/>
    <s v="244218"/>
    <n v="1003"/>
    <n v="5002.7700000000004"/>
  </r>
  <r>
    <n v="3"/>
    <x v="2"/>
    <s v="4205"/>
    <s v="78.901.234/0001-27"/>
    <s v="Taberna do Sol"/>
    <x v="119"/>
    <x v="0"/>
    <s v="244205"/>
    <n v="1035"/>
    <n v="5474.9"/>
  </r>
  <r>
    <n v="3"/>
    <x v="2"/>
    <s v="4219"/>
    <s v="23.456.789/0001-91"/>
    <s v="Adega &amp; Pôr-do-Sol"/>
    <x v="120"/>
    <x v="0"/>
    <s v="244219"/>
    <n v="934"/>
    <n v="4937.5"/>
  </r>
  <r>
    <n v="4"/>
    <x v="6"/>
    <s v="4289"/>
    <s v="90.123.456/0001-68"/>
    <s v="Bar da Estação"/>
    <x v="121"/>
    <x v="0"/>
    <s v="244289"/>
    <n v="208"/>
    <n v="2629.8"/>
  </r>
  <r>
    <n v="1"/>
    <x v="0"/>
    <s v="4285"/>
    <s v="34.567.890/0001-82"/>
    <s v="Mar e o Chopp"/>
    <x v="121"/>
    <x v="0"/>
    <s v="244285"/>
    <n v="30"/>
    <n v="2939"/>
  </r>
  <r>
    <n v="3"/>
    <x v="2"/>
    <s v="4280"/>
    <s v="12.345.678/0001-81"/>
    <s v="Bar da Vila"/>
    <x v="121"/>
    <x v="1"/>
    <s v="244280"/>
    <n v="1223"/>
    <n v="6469.13"/>
  </r>
  <r>
    <n v="1"/>
    <x v="0"/>
    <s v="4290"/>
    <s v="12.345.678/0001-70"/>
    <s v="Casa da Vinha"/>
    <x v="122"/>
    <x v="2"/>
    <s v="244290"/>
    <n v="66"/>
    <n v="6436.73"/>
  </r>
  <r>
    <n v="5"/>
    <x v="7"/>
    <s v="4321"/>
    <s v="56.789.012/0001-65"/>
    <s v="Chopp da Serra"/>
    <x v="123"/>
    <x v="0"/>
    <s v="244321"/>
    <n v="1108"/>
    <n v="4197.54"/>
  </r>
  <r>
    <n v="4"/>
    <x v="6"/>
    <s v="4316"/>
    <s v="67.890.123/0001-85"/>
    <s v="Casa do Mar"/>
    <x v="123"/>
    <x v="2"/>
    <s v="244316"/>
    <n v="347"/>
    <n v="4391.95"/>
  </r>
  <r>
    <n v="1"/>
    <x v="0"/>
    <s v="4311"/>
    <s v="23.456.789/0001-02"/>
    <s v="Taberna do Mar"/>
    <x v="123"/>
    <x v="3"/>
    <s v="244311"/>
    <n v="98"/>
    <n v="9596.0400000000009"/>
  </r>
  <r>
    <n v="1"/>
    <x v="0"/>
    <s v="4374"/>
    <s v="23.456.789/0001-81"/>
    <s v="Vila do Sabor"/>
    <x v="124"/>
    <x v="2"/>
    <s v="244374"/>
    <n v="40"/>
    <n v="3891.19"/>
  </r>
  <r>
    <n v="1"/>
    <x v="0"/>
    <s v="4381"/>
    <s v="56.789.012/0001-44"/>
    <s v="Cantinho da Cerveja"/>
    <x v="125"/>
    <x v="2"/>
    <s v="244381"/>
    <n v="87"/>
    <n v="8591.6200000000008"/>
  </r>
  <r>
    <n v="4"/>
    <x v="6"/>
    <s v="4382"/>
    <s v="12.345.678/0001-30"/>
    <s v="Sabores e Histórias"/>
    <x v="125"/>
    <x v="3"/>
    <s v="244382"/>
    <n v="749"/>
    <n v="9496.98"/>
  </r>
  <r>
    <n v="6"/>
    <x v="4"/>
    <s v="4384"/>
    <s v="45.678.901/0001-63"/>
    <s v="Tradição do Chopp"/>
    <x v="125"/>
    <x v="1"/>
    <s v="244384"/>
    <n v="1988"/>
    <n v="9916.39"/>
  </r>
  <r>
    <n v="2"/>
    <x v="3"/>
    <s v="4385"/>
    <s v="90.123.456/0001-19"/>
    <s v="Casa do Boteco"/>
    <x v="126"/>
    <x v="0"/>
    <s v="244385"/>
    <n v="71"/>
    <n v="354.26"/>
  </r>
  <r>
    <n v="3"/>
    <x v="2"/>
    <s v="4387"/>
    <s v="67.890.123/0001-95"/>
    <s v="Bar do Lago"/>
    <x v="127"/>
    <x v="4"/>
    <s v="244387"/>
    <n v="388"/>
    <n v="2050.9299999999998"/>
  </r>
  <r>
    <n v="1"/>
    <x v="0"/>
    <s v="4389"/>
    <s v="90.123.456/0001-68"/>
    <s v="Bar da Estação"/>
    <x v="127"/>
    <x v="0"/>
    <s v="244389"/>
    <n v="64"/>
    <n v="6316.77"/>
  </r>
  <r>
    <n v="1"/>
    <x v="0"/>
    <s v="4396"/>
    <s v="90.123.456/0001-59"/>
    <s v="Terraço do Chopp"/>
    <x v="127"/>
    <x v="0"/>
    <s v="244396"/>
    <n v="73"/>
    <n v="7123.74"/>
  </r>
  <r>
    <n v="1"/>
    <x v="0"/>
    <s v="4510"/>
    <s v="90.123.456/0001-88"/>
    <s v="Cantinho do Cervejeiro"/>
    <x v="128"/>
    <x v="3"/>
    <s v="244510"/>
    <n v="86"/>
    <n v="8500.75"/>
  </r>
  <r>
    <n v="4"/>
    <x v="6"/>
    <s v="4519"/>
    <s v="45.678.901/0001-44"/>
    <s v="Adega do Chopp Real"/>
    <x v="129"/>
    <x v="4"/>
    <s v="244519"/>
    <n v="306"/>
    <n v="3876.66"/>
  </r>
  <r>
    <n v="1"/>
    <x v="0"/>
    <s v="4539"/>
    <s v="89.012.345/0001-87"/>
    <s v="Sabor do Sol"/>
    <x v="129"/>
    <x v="1"/>
    <s v="244539"/>
    <n v="45"/>
    <n v="4390.83"/>
  </r>
  <r>
    <n v="7"/>
    <x v="5"/>
    <s v="4513"/>
    <s v="89.012.345/0001-58"/>
    <s v="Chopp da Vila"/>
    <x v="129"/>
    <x v="0"/>
    <s v="244513"/>
    <n v="1181"/>
    <n v="6244.82"/>
  </r>
  <r>
    <n v="1"/>
    <x v="0"/>
    <s v="4561"/>
    <s v="34.567.890/0001-23"/>
    <s v="Botequim do Cabo"/>
    <x v="130"/>
    <x v="1"/>
    <s v="244561"/>
    <n v="50"/>
    <n v="4910.92"/>
  </r>
  <r>
    <n v="1"/>
    <x v="0"/>
    <s v="4578"/>
    <s v="89.012.345/0001-28"/>
    <s v="Bar da Colina"/>
    <x v="131"/>
    <x v="0"/>
    <s v="244578"/>
    <n v="20"/>
    <n v="1964.05"/>
  </r>
  <r>
    <n v="1"/>
    <x v="0"/>
    <s v="4572"/>
    <s v="56.789.012/0001-05"/>
    <s v="Restaurante Pôr-do-Sol"/>
    <x v="131"/>
    <x v="3"/>
    <s v="244572"/>
    <n v="59"/>
    <n v="5767.6"/>
  </r>
  <r>
    <n v="3"/>
    <x v="2"/>
    <s v="4563"/>
    <s v="23.456.789/0001-31"/>
    <s v="Adega do Chopp de Ouro"/>
    <x v="131"/>
    <x v="4"/>
    <s v="244563"/>
    <n v="1627"/>
    <n v="8604.68"/>
  </r>
  <r>
    <n v="7"/>
    <x v="5"/>
    <s v="4581"/>
    <s v="89.012.345/0001-87"/>
    <s v="Restaurante da Vinha"/>
    <x v="132"/>
    <x v="1"/>
    <s v="244581"/>
    <n v="279"/>
    <n v="1472.42"/>
  </r>
  <r>
    <n v="1"/>
    <x v="0"/>
    <s v="4624"/>
    <s v="45.678.901/0001-64"/>
    <s v="Taverna dos Ventos"/>
    <x v="133"/>
    <x v="1"/>
    <s v="244624"/>
    <n v="46"/>
    <n v="4479.0200000000004"/>
  </r>
  <r>
    <n v="1"/>
    <x v="0"/>
    <s v="4623"/>
    <s v="89.012.345/0001-57"/>
    <s v="Sabor do Sertão"/>
    <x v="133"/>
    <x v="0"/>
    <s v="244623"/>
    <n v="79"/>
    <n v="7760.56"/>
  </r>
  <r>
    <n v="4"/>
    <x v="6"/>
    <s v="4614"/>
    <s v="12.345.678/0001-90"/>
    <s v="Restaurante do Sertão"/>
    <x v="133"/>
    <x v="1"/>
    <s v="244614"/>
    <n v="718"/>
    <n v="9102.7800000000007"/>
  </r>
  <r>
    <n v="1"/>
    <x v="0"/>
    <s v="4627"/>
    <s v="01.234.567/0001-59"/>
    <s v="Casa do Chopp"/>
    <x v="134"/>
    <x v="0"/>
    <s v="244627"/>
    <n v="2"/>
    <n v="144.35"/>
  </r>
  <r>
    <n v="3"/>
    <x v="2"/>
    <s v="4632"/>
    <s v="23.456.789/0001-42"/>
    <s v="Botequim do Bairro"/>
    <x v="135"/>
    <x v="2"/>
    <s v="244632"/>
    <n v="421"/>
    <n v="2223.59"/>
  </r>
  <r>
    <n v="1"/>
    <x v="0"/>
    <s v="4628"/>
    <s v="89.012.345/0001-58"/>
    <s v="Chopp da Vila"/>
    <x v="135"/>
    <x v="0"/>
    <s v="244628"/>
    <n v="77"/>
    <n v="7526.59"/>
  </r>
  <r>
    <n v="1"/>
    <x v="0"/>
    <s v="4650"/>
    <s v="45.678.901/0001-33"/>
    <s v="Caverna do Chopp"/>
    <x v="135"/>
    <x v="3"/>
    <s v="244650"/>
    <n v="93"/>
    <n v="9145.1"/>
  </r>
  <r>
    <n v="5"/>
    <x v="7"/>
    <s v="4681"/>
    <s v="01.234.567/0001-29"/>
    <s v="Taverna do Sol"/>
    <x v="136"/>
    <x v="2"/>
    <s v="244681"/>
    <n v="1200"/>
    <n v="4547.3100000000004"/>
  </r>
  <r>
    <n v="1"/>
    <x v="0"/>
    <s v="4701"/>
    <s v="34.567.890/0001-03"/>
    <s v="Adega do Vale"/>
    <x v="137"/>
    <x v="2"/>
    <s v="244701"/>
    <n v="2"/>
    <n v="106.48"/>
  </r>
  <r>
    <n v="4"/>
    <x v="6"/>
    <s v="4689"/>
    <s v="45.678.901/0001-94"/>
    <s v="Sabor de Casa"/>
    <x v="137"/>
    <x v="2"/>
    <s v="244689"/>
    <n v="161"/>
    <n v="2035.88"/>
  </r>
  <r>
    <n v="8"/>
    <x v="1"/>
    <s v="4685"/>
    <s v="45.678.901/0001-23"/>
    <s v="Roda de Samba"/>
    <x v="137"/>
    <x v="0"/>
    <s v="244685"/>
    <n v="1279"/>
    <n v="6379.94"/>
  </r>
  <r>
    <n v="1"/>
    <x v="0"/>
    <s v="4704"/>
    <s v="90.123.456/0001-68"/>
    <s v="Boteco da Vila"/>
    <x v="138"/>
    <x v="3"/>
    <s v="244704"/>
    <n v="57"/>
    <n v="5545.57"/>
  </r>
  <r>
    <n v="1"/>
    <x v="0"/>
    <s v="4710"/>
    <s v="67.890.123/0001-96"/>
    <s v="Chopp &amp; Cia"/>
    <x v="139"/>
    <x v="0"/>
    <s v="244710"/>
    <n v="5"/>
    <n v="485.78"/>
  </r>
  <r>
    <n v="1"/>
    <x v="0"/>
    <s v="4720"/>
    <s v="11.234.567/0001-10"/>
    <s v="Noite e Sabor"/>
    <x v="139"/>
    <x v="4"/>
    <s v="244720"/>
    <n v="76"/>
    <n v="7469.8"/>
  </r>
  <r>
    <n v="1"/>
    <x v="0"/>
    <s v="4706"/>
    <s v="67.890.123/0001-06"/>
    <s v="Sabor do Mar"/>
    <x v="139"/>
    <x v="1"/>
    <s v="244706"/>
    <n v="81"/>
    <n v="8003.93"/>
  </r>
  <r>
    <n v="6"/>
    <x v="4"/>
    <s v="4725"/>
    <s v="34.567.890/0001-13"/>
    <s v="Bistrô do Cantinho"/>
    <x v="140"/>
    <x v="0"/>
    <s v="244725"/>
    <n v="183"/>
    <n v="910.33"/>
  </r>
  <r>
    <n v="1"/>
    <x v="0"/>
    <s v="4731"/>
    <s v="12.345.678/0001-20"/>
    <s v="Bar da Roça"/>
    <x v="141"/>
    <x v="0"/>
    <s v="244731"/>
    <n v="20"/>
    <n v="1879.33"/>
  </r>
  <r>
    <n v="1"/>
    <x v="0"/>
    <s v="4729"/>
    <s v="23.456.789/0001-32"/>
    <s v="Boteco do Porto"/>
    <x v="141"/>
    <x v="3"/>
    <s v="244729"/>
    <n v="42"/>
    <n v="4103.16"/>
  </r>
  <r>
    <n v="1"/>
    <x v="0"/>
    <s v="4728"/>
    <s v="01.234.567/0001-69"/>
    <s v="Cantinho do Chopp"/>
    <x v="141"/>
    <x v="0"/>
    <s v="244728"/>
    <n v="42"/>
    <n v="4150.87"/>
  </r>
  <r>
    <n v="1"/>
    <x v="0"/>
    <s v="4732"/>
    <s v="45.678.901/0001-24"/>
    <s v="Boteco do Mercado"/>
    <x v="142"/>
    <x v="4"/>
    <s v="244732"/>
    <n v="38"/>
    <n v="3743.22"/>
  </r>
  <r>
    <n v="7"/>
    <x v="5"/>
    <s v="4751"/>
    <s v="66.789.012/0001-15"/>
    <s v="Chopp &amp; O Chopp"/>
    <x v="143"/>
    <x v="1"/>
    <s v="244751"/>
    <n v="110"/>
    <n v="576.69000000000005"/>
  </r>
  <r>
    <n v="3"/>
    <x v="2"/>
    <s v="4769"/>
    <s v="78.901.234/0001-46"/>
    <s v="Bistrô Chopp e Prosa"/>
    <x v="143"/>
    <x v="4"/>
    <s v="244769"/>
    <n v="1786"/>
    <n v="9442.73"/>
  </r>
  <r>
    <n v="4"/>
    <x v="6"/>
    <s v="4768"/>
    <s v="56.789.012/0001-34"/>
    <s v="Bistrô do Campo"/>
    <x v="143"/>
    <x v="1"/>
    <s v="244768"/>
    <n v="755"/>
    <n v="9580.93"/>
  </r>
  <r>
    <n v="4"/>
    <x v="6"/>
    <s v="4792"/>
    <s v="99.012.345/0001-18"/>
    <s v="Casa de Sabor e Chopp"/>
    <x v="144"/>
    <x v="3"/>
    <s v="244792"/>
    <n v="527"/>
    <n v="6683.79"/>
  </r>
  <r>
    <n v="6"/>
    <x v="4"/>
    <s v="4821"/>
    <s v="23.456.789/0001-41"/>
    <s v="Casa do Sabor"/>
    <x v="145"/>
    <x v="1"/>
    <s v="244821"/>
    <n v="872"/>
    <n v="4350.93"/>
  </r>
  <r>
    <n v="1"/>
    <x v="0"/>
    <s v="4819"/>
    <s v="45.678.901/0001-33"/>
    <s v="Bar da Rua"/>
    <x v="145"/>
    <x v="1"/>
    <s v="244819"/>
    <n v="47"/>
    <n v="4603.7299999999996"/>
  </r>
  <r>
    <n v="3"/>
    <x v="2"/>
    <s v="4817"/>
    <s v="01.234.567/0001-89"/>
    <s v="Bar e Grill do Sertão"/>
    <x v="145"/>
    <x v="0"/>
    <s v="244817"/>
    <n v="1340"/>
    <n v="7086.03"/>
  </r>
  <r>
    <n v="6"/>
    <x v="4"/>
    <s v="4826"/>
    <s v="67.890.123/0001-35"/>
    <s v="Adega &amp; Sabores"/>
    <x v="146"/>
    <x v="0"/>
    <s v="244826"/>
    <n v="1559"/>
    <n v="7776.68"/>
  </r>
  <r>
    <n v="1"/>
    <x v="0"/>
    <s v="4867"/>
    <s v="99.012.345/0001-18"/>
    <s v="Casa de Sabor e Chopp"/>
    <x v="147"/>
    <x v="0"/>
    <s v="244867"/>
    <n v="45"/>
    <n v="4363.51"/>
  </r>
  <r>
    <n v="7"/>
    <x v="5"/>
    <s v="4853"/>
    <s v="44.567.890/0001-13"/>
    <s v="Casa do Chopp e Cerveja"/>
    <x v="147"/>
    <x v="0"/>
    <s v="244853"/>
    <n v="1745"/>
    <n v="9226.17"/>
  </r>
  <r>
    <n v="4"/>
    <x v="6"/>
    <s v="4850"/>
    <s v="12.345.678/0001-60"/>
    <s v="Restaurante do Cervejeiro"/>
    <x v="147"/>
    <x v="1"/>
    <s v="244850"/>
    <n v="774"/>
    <n v="9814.16"/>
  </r>
  <r>
    <n v="6"/>
    <x v="4"/>
    <s v="4870"/>
    <s v="23.456.789/0001-31"/>
    <s v="La Bella Tavola"/>
    <x v="148"/>
    <x v="2"/>
    <s v="244870"/>
    <n v="1192"/>
    <n v="5945.23"/>
  </r>
  <r>
    <n v="1"/>
    <x v="0"/>
    <s v="4871"/>
    <s v="23.456.789/0001-31"/>
    <s v="Adega do Chopp de Ouro"/>
    <x v="149"/>
    <x v="3"/>
    <s v="244871"/>
    <n v="25"/>
    <n v="2409.4299999999998"/>
  </r>
  <r>
    <n v="1"/>
    <x v="0"/>
    <s v="4893"/>
    <s v="34.567.890/0001-52"/>
    <s v="Bistrô do Lago"/>
    <x v="149"/>
    <x v="2"/>
    <s v="244893"/>
    <n v="90"/>
    <n v="8897.23"/>
  </r>
  <r>
    <n v="1"/>
    <x v="0"/>
    <s v="4902"/>
    <s v="23.456.789/0001-71"/>
    <s v="Sabor da Terra"/>
    <x v="149"/>
    <x v="0"/>
    <s v="244902"/>
    <n v="101"/>
    <n v="9976.23"/>
  </r>
  <r>
    <n v="4"/>
    <x v="6"/>
    <s v="4910"/>
    <s v="89.012.345/0001-97"/>
    <s v="Cervejaria do Caminho"/>
    <x v="150"/>
    <x v="2"/>
    <s v="244910"/>
    <n v="62"/>
    <n v="780.02"/>
  </r>
  <r>
    <n v="2"/>
    <x v="3"/>
    <s v="4925"/>
    <s v="89.012.345/0001-27"/>
    <s v="Adega do Sabor"/>
    <x v="151"/>
    <x v="3"/>
    <s v="244925"/>
    <n v="707"/>
    <n v="3524.09"/>
  </r>
  <r>
    <n v="1"/>
    <x v="0"/>
    <s v="4926"/>
    <s v="56.789.012/0001-34"/>
    <s v="Bistrô do Campo"/>
    <x v="151"/>
    <x v="1"/>
    <s v="244926"/>
    <n v="61"/>
    <n v="6015.31"/>
  </r>
  <r>
    <n v="5"/>
    <x v="7"/>
    <s v="4912"/>
    <s v="45.678.901/0001-43"/>
    <s v="Jardim da Cerveja"/>
    <x v="151"/>
    <x v="2"/>
    <s v="244912"/>
    <n v="1958"/>
    <n v="7418.84"/>
  </r>
  <r>
    <n v="3"/>
    <x v="2"/>
    <s v="4934"/>
    <s v="67.890.123/0001-16"/>
    <s v="Sabor e Estrela"/>
    <x v="152"/>
    <x v="0"/>
    <s v="244934"/>
    <n v="1079"/>
    <n v="5705.75"/>
  </r>
  <r>
    <n v="1"/>
    <x v="0"/>
    <s v="4938"/>
    <s v="34.567.890/0001-92"/>
    <s v="Bar do Centro"/>
    <x v="153"/>
    <x v="0"/>
    <s v="244938"/>
    <n v="10"/>
    <n v="988.19"/>
  </r>
  <r>
    <n v="1"/>
    <x v="0"/>
    <s v="4937"/>
    <s v="12.345.678/0001-40"/>
    <s v="Adega da Vila"/>
    <x v="153"/>
    <x v="4"/>
    <s v="244937"/>
    <n v="18"/>
    <n v="1729.22"/>
  </r>
  <r>
    <n v="1"/>
    <x v="0"/>
    <s v="4951"/>
    <s v="45.678.901/0001-04"/>
    <s v="Adega e Bistrô do Chopp"/>
    <x v="153"/>
    <x v="0"/>
    <s v="244951"/>
    <n v="60"/>
    <n v="5917.71"/>
  </r>
  <r>
    <n v="4"/>
    <x v="6"/>
    <s v="4952"/>
    <s v="67.890.123/0001-95"/>
    <s v="Bar do Lago"/>
    <x v="154"/>
    <x v="3"/>
    <s v="244952"/>
    <n v="211"/>
    <n v="2672.82"/>
  </r>
  <r>
    <n v="6"/>
    <x v="4"/>
    <s v="4956"/>
    <s v="11.234.567/0001-10"/>
    <s v="Noite e Sabor"/>
    <x v="155"/>
    <x v="0"/>
    <s v="244956"/>
    <n v="174"/>
    <n v="867.01"/>
  </r>
  <r>
    <n v="5"/>
    <x v="7"/>
    <s v="4970"/>
    <s v="45.678.901/0001-73"/>
    <s v="Bar e Grill da Serra"/>
    <x v="155"/>
    <x v="1"/>
    <s v="244970"/>
    <n v="873"/>
    <n v="3307.04"/>
  </r>
  <r>
    <n v="6"/>
    <x v="4"/>
    <s v="4963"/>
    <s v="67.890.123/0001-45"/>
    <s v="Barraquinha do Sabor"/>
    <x v="155"/>
    <x v="4"/>
    <s v="244963"/>
    <n v="859"/>
    <n v="4285.96"/>
  </r>
  <r>
    <n v="1"/>
    <x v="0"/>
    <s v="4971"/>
    <s v="90.123.456/0001-48"/>
    <s v="Terra do Chopp"/>
    <x v="156"/>
    <x v="1"/>
    <s v="244971"/>
    <n v="98"/>
    <n v="9665.0300000000007"/>
  </r>
  <r>
    <n v="4"/>
    <x v="6"/>
    <s v="4978"/>
    <s v="67.890.123/0001-85"/>
    <s v="Casa do Mar"/>
    <x v="157"/>
    <x v="3"/>
    <s v="244978"/>
    <n v="180"/>
    <n v="2280.36"/>
  </r>
  <r>
    <n v="1"/>
    <x v="0"/>
    <s v="4979"/>
    <s v="12.345.678/0001-80"/>
    <s v="Sabores da Ladeira"/>
    <x v="157"/>
    <x v="0"/>
    <s v="244979"/>
    <n v="39"/>
    <n v="3784.5"/>
  </r>
  <r>
    <n v="6"/>
    <x v="4"/>
    <s v="4973"/>
    <s v="78.901.234/0001-66"/>
    <s v="Pátio do Sabor"/>
    <x v="157"/>
    <x v="4"/>
    <s v="244973"/>
    <n v="1264"/>
    <n v="6304.96"/>
  </r>
  <r>
    <n v="1"/>
    <x v="0"/>
    <s v="5023"/>
    <s v="34.567.890/0001-52"/>
    <s v="Bar dos Amigos"/>
    <x v="158"/>
    <x v="1"/>
    <s v="245023"/>
    <n v="33"/>
    <n v="3234.06"/>
  </r>
  <r>
    <n v="1"/>
    <x v="0"/>
    <s v="5038"/>
    <s v="89.012.345/0001-77"/>
    <s v="Taverna do Chopp Real"/>
    <x v="159"/>
    <x v="1"/>
    <s v="245038"/>
    <n v="13"/>
    <n v="1272.83"/>
  </r>
  <r>
    <n v="7"/>
    <x v="5"/>
    <s v="5036"/>
    <s v="45.678.901/0001-84"/>
    <s v="Chopp do Mar"/>
    <x v="159"/>
    <x v="0"/>
    <s v="245036"/>
    <n v="1610"/>
    <n v="8513.06"/>
  </r>
  <r>
    <n v="1"/>
    <x v="0"/>
    <s v="5024"/>
    <s v="22.345.678/0001-11"/>
    <s v="Restaurante da Praia"/>
    <x v="159"/>
    <x v="1"/>
    <s v="245024"/>
    <n v="94"/>
    <n v="9208.99"/>
  </r>
  <r>
    <n v="7"/>
    <x v="5"/>
    <s v="5042"/>
    <s v="56.789.012/0001-94"/>
    <s v="Cervejaria Brisa"/>
    <x v="160"/>
    <x v="0"/>
    <s v="245042"/>
    <n v="1053"/>
    <n v="5570.29"/>
  </r>
  <r>
    <n v="2"/>
    <x v="3"/>
    <s v="5064"/>
    <s v="34.567.890/0001-13"/>
    <s v="Bistrô do Cantinho"/>
    <x v="161"/>
    <x v="3"/>
    <s v="245064"/>
    <n v="564"/>
    <n v="2813.16"/>
  </r>
  <r>
    <n v="1"/>
    <x v="0"/>
    <s v="5062"/>
    <s v="67.890.123/0001-75"/>
    <s v="Cervejaria e Chopp"/>
    <x v="161"/>
    <x v="2"/>
    <s v="245062"/>
    <n v="41"/>
    <n v="4031.24"/>
  </r>
  <r>
    <n v="1"/>
    <x v="0"/>
    <s v="5046"/>
    <s v="34.567.890/0001-32"/>
    <s v="Chopp e Alegria"/>
    <x v="161"/>
    <x v="0"/>
    <s v="245046"/>
    <n v="86"/>
    <n v="8409.59"/>
  </r>
  <r>
    <n v="1"/>
    <x v="0"/>
    <s v="5081"/>
    <s v="67.890.123/0001-75"/>
    <s v="Cervejaria e Chopp"/>
    <x v="162"/>
    <x v="2"/>
    <s v="245081"/>
    <n v="28"/>
    <n v="2730.34"/>
  </r>
  <r>
    <n v="1"/>
    <x v="0"/>
    <s v="5109"/>
    <s v="45.678.901/0001-43"/>
    <s v="Bistrô e Chopp"/>
    <x v="163"/>
    <x v="2"/>
    <s v="245109"/>
    <n v="28"/>
    <n v="2720.78"/>
  </r>
  <r>
    <n v="8"/>
    <x v="1"/>
    <s v="5107"/>
    <s v="12.345.678/0001-21"/>
    <s v="Cervejaria do Sol"/>
    <x v="163"/>
    <x v="2"/>
    <s v="245107"/>
    <n v="552"/>
    <n v="2750.93"/>
  </r>
  <r>
    <n v="1"/>
    <x v="0"/>
    <s v="5091"/>
    <s v="01.234.567/0001-59"/>
    <s v="Refúgio do Chopp"/>
    <x v="163"/>
    <x v="0"/>
    <s v="245091"/>
    <n v="98"/>
    <n v="9652.51"/>
  </r>
  <r>
    <n v="5"/>
    <x v="7"/>
    <s v="5126"/>
    <s v="23.456.789/0001-31"/>
    <s v="Adega do Chopp de Ouro"/>
    <x v="164"/>
    <x v="3"/>
    <s v="245126"/>
    <n v="185"/>
    <n v="697.49"/>
  </r>
  <r>
    <n v="1"/>
    <x v="0"/>
    <s v="5143"/>
    <s v="78.901.234/0001-47"/>
    <s v="Vila da Cerveja"/>
    <x v="165"/>
    <x v="4"/>
    <s v="245143"/>
    <n v="8"/>
    <n v="700.04"/>
  </r>
  <r>
    <n v="1"/>
    <x v="0"/>
    <s v="5130"/>
    <s v="67.890.123/0001-75"/>
    <s v="Cervejaria e Chopp"/>
    <x v="165"/>
    <x v="1"/>
    <s v="245130"/>
    <n v="75"/>
    <n v="7335.11"/>
  </r>
  <r>
    <n v="1"/>
    <x v="0"/>
    <s v="5142"/>
    <s v="01.234.567/0001-10"/>
    <s v="Bar da Montanha"/>
    <x v="165"/>
    <x v="0"/>
    <s v="245142"/>
    <n v="89"/>
    <n v="8790.2099999999991"/>
  </r>
  <r>
    <n v="2"/>
    <x v="3"/>
    <s v="5170"/>
    <s v="12.345.678/0001-61"/>
    <s v="Taberna do Chopp"/>
    <x v="166"/>
    <x v="0"/>
    <s v="245170"/>
    <n v="1722"/>
    <n v="8589.74"/>
  </r>
  <r>
    <n v="7"/>
    <x v="5"/>
    <s v="5195"/>
    <s v="45.678.901/0001-63"/>
    <s v="Tradição do Chopp"/>
    <x v="167"/>
    <x v="0"/>
    <s v="245195"/>
    <n v="126"/>
    <n v="663.59"/>
  </r>
  <r>
    <n v="1"/>
    <x v="0"/>
    <s v="5194"/>
    <s v="23.456.789/0001-12"/>
    <s v="Adega do Sertão"/>
    <x v="167"/>
    <x v="3"/>
    <s v="245194"/>
    <n v="86"/>
    <n v="8490.16"/>
  </r>
  <r>
    <n v="1"/>
    <x v="0"/>
    <s v="5180"/>
    <s v="23.456.789/0001-41"/>
    <s v="Casarão do Sabor"/>
    <x v="167"/>
    <x v="0"/>
    <s v="245180"/>
    <n v="99"/>
    <n v="9716.9699999999993"/>
  </r>
  <r>
    <n v="2"/>
    <x v="3"/>
    <s v="5207"/>
    <s v="23.456.789/0001-21"/>
    <s v="Vila do Sertão"/>
    <x v="168"/>
    <x v="4"/>
    <s v="245207"/>
    <n v="1886"/>
    <n v="9406.57"/>
  </r>
  <r>
    <n v="1"/>
    <x v="0"/>
    <s v="5238"/>
    <s v="12.345.678/0001-61"/>
    <s v="Taberna do Chopp"/>
    <x v="169"/>
    <x v="4"/>
    <s v="245238"/>
    <n v="18"/>
    <n v="1742.62"/>
  </r>
  <r>
    <n v="3"/>
    <x v="2"/>
    <s v="5208"/>
    <s v="34.567.890/0001-32"/>
    <s v="Sabor do Jardim"/>
    <x v="169"/>
    <x v="1"/>
    <s v="245208"/>
    <n v="1062"/>
    <n v="5614.3"/>
  </r>
  <r>
    <n v="1"/>
    <x v="0"/>
    <s v="5216"/>
    <s v="34.567.890/0001-43"/>
    <s v="Sabores do Campo"/>
    <x v="169"/>
    <x v="1"/>
    <s v="245216"/>
    <n v="82"/>
    <n v="8055.04"/>
  </r>
  <r>
    <n v="1"/>
    <x v="0"/>
    <s v="5264"/>
    <s v="89.012.345/0001-37"/>
    <s v="Bar das Estações"/>
    <x v="170"/>
    <x v="3"/>
    <s v="245264"/>
    <n v="9"/>
    <n v="845.07"/>
  </r>
  <r>
    <n v="1"/>
    <x v="0"/>
    <s v="5276"/>
    <s v="67.890.123/0001-56"/>
    <s v="Bistrô do Sertão"/>
    <x v="171"/>
    <x v="1"/>
    <s v="245276"/>
    <n v="61"/>
    <n v="6004.29"/>
  </r>
  <r>
    <n v="4"/>
    <x v="6"/>
    <s v="5271"/>
    <s v="90.123.456/0001-38"/>
    <s v="Mar e a Serra"/>
    <x v="171"/>
    <x v="1"/>
    <s v="245271"/>
    <n v="542"/>
    <n v="6877.07"/>
  </r>
  <r>
    <n v="4"/>
    <x v="6"/>
    <s v="5270"/>
    <s v="45.678.901/0001-73"/>
    <s v="Bar do Chopp"/>
    <x v="171"/>
    <x v="0"/>
    <s v="245270"/>
    <n v="658"/>
    <n v="8340.82"/>
  </r>
  <r>
    <n v="7"/>
    <x v="5"/>
    <s v="5307"/>
    <s v="01.234.567/0001-79"/>
    <s v="Adega do Cervejeiro"/>
    <x v="172"/>
    <x v="0"/>
    <s v="245307"/>
    <n v="1665"/>
    <n v="8803.1"/>
  </r>
  <r>
    <n v="4"/>
    <x v="6"/>
    <s v="5321"/>
    <s v="34.567.890/0001-03"/>
    <s v="Sabor de Todos"/>
    <x v="173"/>
    <x v="0"/>
    <s v="245321"/>
    <n v="39"/>
    <n v="489.2"/>
  </r>
  <r>
    <n v="1"/>
    <x v="0"/>
    <s v="5329"/>
    <s v="34.567.890/0001-72"/>
    <s v="Ponto do Chopp"/>
    <x v="173"/>
    <x v="0"/>
    <s v="245329"/>
    <n v="8"/>
    <n v="747.45"/>
  </r>
  <r>
    <n v="1"/>
    <x v="0"/>
    <s v="5312"/>
    <s v="78.901.234/0001-27"/>
    <s v="Taberna do Sol"/>
    <x v="173"/>
    <x v="1"/>
    <s v="245312"/>
    <n v="92"/>
    <n v="9020.8799999999992"/>
  </r>
  <r>
    <n v="5"/>
    <x v="7"/>
    <s v="5361"/>
    <s v="56.789.012/0001-84"/>
    <s v="Adega do Caminho"/>
    <x v="174"/>
    <x v="2"/>
    <s v="245361"/>
    <n v="35"/>
    <n v="130.76"/>
  </r>
  <r>
    <n v="1"/>
    <x v="0"/>
    <s v="5368"/>
    <s v="01.234.567/0001-49"/>
    <s v="Bistrô da Alegria"/>
    <x v="175"/>
    <x v="3"/>
    <s v="245368"/>
    <n v="18"/>
    <n v="1746.88"/>
  </r>
  <r>
    <n v="6"/>
    <x v="4"/>
    <s v="5374"/>
    <s v="56.789.012/0001-34"/>
    <s v="Boteco do Centro"/>
    <x v="175"/>
    <x v="2"/>
    <s v="245374"/>
    <n v="1292"/>
    <n v="6446.72"/>
  </r>
  <r>
    <n v="1"/>
    <x v="0"/>
    <s v="5375"/>
    <s v="23.456.789/0001-22"/>
    <s v="Taverna do Chopp"/>
    <x v="175"/>
    <x v="0"/>
    <s v="245375"/>
    <n v="90"/>
    <n v="8870.7800000000007"/>
  </r>
  <r>
    <n v="4"/>
    <x v="6"/>
    <s v="5376"/>
    <s v="12.345.678/0001-01"/>
    <s v="Sabor e Barulho"/>
    <x v="176"/>
    <x v="2"/>
    <s v="245376"/>
    <n v="104"/>
    <n v="1319.33"/>
  </r>
  <r>
    <n v="1"/>
    <x v="0"/>
    <s v="5379"/>
    <s v="01.234.567/0001-69"/>
    <s v="Sabor da Serra"/>
    <x v="177"/>
    <x v="2"/>
    <s v="245379"/>
    <n v="19"/>
    <n v="1844.29"/>
  </r>
  <r>
    <n v="1"/>
    <x v="0"/>
    <s v="5389"/>
    <s v="12.345.678/0001-41"/>
    <s v="Ponto do Sabor"/>
    <x v="177"/>
    <x v="3"/>
    <s v="245389"/>
    <n v="27"/>
    <n v="2625.9"/>
  </r>
  <r>
    <n v="8"/>
    <x v="1"/>
    <s v="5391"/>
    <s v="67.890.123/0001-26"/>
    <s v="Sabor do Chopp"/>
    <x v="177"/>
    <x v="1"/>
    <s v="245391"/>
    <n v="1509"/>
    <n v="7529.18"/>
  </r>
  <r>
    <n v="1"/>
    <x v="0"/>
    <s v="5392"/>
    <s v="45.678.901/0001-53"/>
    <s v="Chopp e a Vida"/>
    <x v="178"/>
    <x v="0"/>
    <s v="245392"/>
    <n v="22"/>
    <n v="2129.2399999999998"/>
  </r>
  <r>
    <n v="5"/>
    <x v="7"/>
    <s v="5398"/>
    <s v="01.234.567/0001-79"/>
    <s v="Bar do Jardim"/>
    <x v="179"/>
    <x v="4"/>
    <s v="245398"/>
    <n v="361"/>
    <n v="1366.65"/>
  </r>
  <r>
    <n v="8"/>
    <x v="1"/>
    <s v="5399"/>
    <s v="89.012.345/0001-18"/>
    <s v="Sabor da Brisa"/>
    <x v="179"/>
    <x v="0"/>
    <s v="245399"/>
    <n v="803"/>
    <n v="4003.09"/>
  </r>
  <r>
    <n v="1"/>
    <x v="0"/>
    <s v="5407"/>
    <s v="78.901.234/0001-07"/>
    <s v="Sabor &amp; Alegria"/>
    <x v="179"/>
    <x v="0"/>
    <s v="245407"/>
    <n v="58"/>
    <n v="5701.45"/>
  </r>
  <r>
    <n v="1"/>
    <x v="0"/>
    <s v="5413"/>
    <s v="66.789.012/0001-15"/>
    <s v="Chopp &amp; O Chopp"/>
    <x v="180"/>
    <x v="3"/>
    <s v="245413"/>
    <n v="47"/>
    <n v="4632.68"/>
  </r>
  <r>
    <n v="4"/>
    <x v="6"/>
    <s v="5510"/>
    <s v="45.678.901/0001-74"/>
    <s v="Taverna do Lago"/>
    <x v="181"/>
    <x v="1"/>
    <s v="245510"/>
    <n v="399"/>
    <n v="5061.55"/>
  </r>
  <r>
    <n v="1"/>
    <x v="0"/>
    <s v="5482"/>
    <s v="34.567.890/0001-82"/>
    <s v="Sabor &amp; Mar"/>
    <x v="181"/>
    <x v="4"/>
    <s v="245482"/>
    <n v="57"/>
    <n v="5602.63"/>
  </r>
  <r>
    <n v="1"/>
    <x v="0"/>
    <s v="5470"/>
    <s v="01.234.567/0001-69"/>
    <s v="Sabor da Serra"/>
    <x v="181"/>
    <x v="0"/>
    <s v="245470"/>
    <n v="66"/>
    <n v="6459.35"/>
  </r>
  <r>
    <n v="1"/>
    <x v="0"/>
    <s v="5518"/>
    <s v="34.567.890/0001-72"/>
    <s v="Ponto do Chopp"/>
    <x v="182"/>
    <x v="1"/>
    <s v="245518"/>
    <n v="89"/>
    <n v="8716.25"/>
  </r>
  <r>
    <n v="1"/>
    <x v="0"/>
    <s v="5520"/>
    <s v="56.789.012/0001-24"/>
    <s v="Vila do Marujo"/>
    <x v="183"/>
    <x v="4"/>
    <s v="245520"/>
    <n v="60"/>
    <n v="5871.98"/>
  </r>
  <r>
    <n v="1"/>
    <x v="0"/>
    <s v="5629"/>
    <s v="12.345.678/0001-41"/>
    <s v="Ponto do Sabor"/>
    <x v="183"/>
    <x v="0"/>
    <s v="245629"/>
    <n v="61"/>
    <n v="5953.17"/>
  </r>
  <r>
    <n v="1"/>
    <x v="0"/>
    <s v="5612"/>
    <s v="78.901.234/0001-66"/>
    <s v="Pátio do Sabor"/>
    <x v="183"/>
    <x v="3"/>
    <s v="245612"/>
    <n v="65"/>
    <n v="6387.29"/>
  </r>
  <r>
    <n v="1"/>
    <x v="0"/>
    <s v="5639"/>
    <s v="56.789.012/0001-94"/>
    <s v="Cantinho do Mar"/>
    <x v="184"/>
    <x v="1"/>
    <s v="245639"/>
    <n v="38"/>
    <n v="3692.9"/>
  </r>
  <r>
    <n v="4"/>
    <x v="6"/>
    <s v="5643"/>
    <s v="90.123.456/0001-58"/>
    <s v="Bar da Rota"/>
    <x v="185"/>
    <x v="1"/>
    <s v="245643"/>
    <n v="250"/>
    <n v="3167.35"/>
  </r>
  <r>
    <n v="1"/>
    <x v="0"/>
    <s v="5678"/>
    <s v="78.901.234/0001-96"/>
    <s v="Restaurante do Caminho"/>
    <x v="185"/>
    <x v="1"/>
    <s v="245678"/>
    <n v="44"/>
    <n v="4326.93"/>
  </r>
  <r>
    <n v="1"/>
    <x v="0"/>
    <s v="5670"/>
    <s v="45.678.901/0001-53"/>
    <s v="Bar do Rancho"/>
    <x v="185"/>
    <x v="0"/>
    <s v="245670"/>
    <n v="95"/>
    <n v="9341.2199999999993"/>
  </r>
  <r>
    <n v="2"/>
    <x v="3"/>
    <s v="5679"/>
    <s v="23.456.789/0001-31"/>
    <s v="La Bella Tavola"/>
    <x v="186"/>
    <x v="0"/>
    <s v="245679"/>
    <n v="550"/>
    <n v="2741.11"/>
  </r>
  <r>
    <n v="3"/>
    <x v="2"/>
    <s v="5681"/>
    <s v="23.456.789/0001-82"/>
    <s v="Rota do Mar"/>
    <x v="187"/>
    <x v="0"/>
    <s v="245681"/>
    <n v="693"/>
    <n v="3662.16"/>
  </r>
  <r>
    <n v="6"/>
    <x v="4"/>
    <s v="5713"/>
    <s v="89.012.345/0001-47"/>
    <s v="Sabores do Chopp"/>
    <x v="187"/>
    <x v="3"/>
    <s v="245713"/>
    <n v="1074"/>
    <n v="5358.7"/>
  </r>
  <r>
    <n v="1"/>
    <x v="0"/>
    <s v="5709"/>
    <s v="01.234.567/0001-39"/>
    <s v="Bar do Sertão"/>
    <x v="187"/>
    <x v="2"/>
    <s v="245709"/>
    <n v="101"/>
    <n v="9958.59"/>
  </r>
  <r>
    <n v="6"/>
    <x v="4"/>
    <s v="5717"/>
    <s v="67.890.123/0001-55"/>
    <s v="Boteco da Praça"/>
    <x v="188"/>
    <x v="2"/>
    <s v="245717"/>
    <n v="1648"/>
    <n v="8222.08"/>
  </r>
  <r>
    <n v="3"/>
    <x v="2"/>
    <s v="5719"/>
    <s v="89.012.345/0001-87"/>
    <s v="Restaurante da Vinha"/>
    <x v="189"/>
    <x v="0"/>
    <s v="245719"/>
    <n v="162"/>
    <n v="855.57"/>
  </r>
  <r>
    <n v="6"/>
    <x v="4"/>
    <s v="5723"/>
    <s v="78.901.234/0001-36"/>
    <s v="Sabor do Sul"/>
    <x v="189"/>
    <x v="2"/>
    <s v="245723"/>
    <n v="183"/>
    <n v="912.82"/>
  </r>
  <r>
    <n v="8"/>
    <x v="1"/>
    <s v="5763"/>
    <s v="89.012.345/0001-08"/>
    <s v="Refúgio da Colina"/>
    <x v="189"/>
    <x v="2"/>
    <s v="245763"/>
    <n v="694"/>
    <n v="3461.75"/>
  </r>
  <r>
    <n v="1"/>
    <x v="0"/>
    <s v="5810"/>
    <s v="56.789.012/0001-94"/>
    <s v="Cantinho do Mar"/>
    <x v="190"/>
    <x v="3"/>
    <s v="245810"/>
    <n v="75"/>
    <n v="7385.93"/>
  </r>
  <r>
    <n v="1"/>
    <x v="0"/>
    <s v="5820"/>
    <s v="89.012.345/0001-88"/>
    <s v="Bar da Ladeira"/>
    <x v="191"/>
    <x v="0"/>
    <s v="245820"/>
    <n v="49"/>
    <n v="4835.42"/>
  </r>
  <r>
    <n v="3"/>
    <x v="2"/>
    <s v="5821"/>
    <s v="12.345.678/0001-90"/>
    <s v="Refúgio da Praia"/>
    <x v="191"/>
    <x v="4"/>
    <s v="245821"/>
    <n v="1128"/>
    <n v="5964.65"/>
  </r>
  <r>
    <n v="5"/>
    <x v="7"/>
    <s v="5814"/>
    <s v="23.456.789/0001-61"/>
    <s v="Taverna e Sabor"/>
    <x v="191"/>
    <x v="1"/>
    <s v="245814"/>
    <n v="1785"/>
    <n v="6764.35"/>
  </r>
  <r>
    <n v="7"/>
    <x v="5"/>
    <s v="5824"/>
    <s v="33.456.789/0001-12"/>
    <s v="Bar da Mata"/>
    <x v="192"/>
    <x v="0"/>
    <s v="245824"/>
    <n v="1215"/>
    <n v="6425.66"/>
  </r>
  <r>
    <n v="7"/>
    <x v="5"/>
    <s v="5826"/>
    <s v="01.234.567/0001-80"/>
    <s v="Adega e Sabor"/>
    <x v="193"/>
    <x v="0"/>
    <s v="245826"/>
    <n v="521"/>
    <n v="2753.69"/>
  </r>
  <r>
    <n v="2"/>
    <x v="3"/>
    <s v="5827"/>
    <s v="89.012.345/0001-58"/>
    <s v="Chopp da Vila"/>
    <x v="193"/>
    <x v="3"/>
    <s v="245827"/>
    <n v="861"/>
    <n v="4293.3599999999997"/>
  </r>
  <r>
    <n v="1"/>
    <x v="0"/>
    <s v="5829"/>
    <s v="01.234.567/0001-60"/>
    <s v="Cantinho do Barulho"/>
    <x v="193"/>
    <x v="0"/>
    <s v="245829"/>
    <n v="89"/>
    <n v="8800.4599999999991"/>
  </r>
  <r>
    <n v="1"/>
    <x v="0"/>
    <s v="5904"/>
    <s v="67.890.123/0001-06"/>
    <s v="Espumante e Prosa"/>
    <x v="194"/>
    <x v="4"/>
    <s v="245904"/>
    <n v="25"/>
    <n v="2407.19"/>
  </r>
  <r>
    <n v="1"/>
    <x v="0"/>
    <s v="5927"/>
    <s v="12.345.678/0001-01"/>
    <s v="Bar do Norte"/>
    <x v="195"/>
    <x v="1"/>
    <s v="245927"/>
    <n v="14"/>
    <n v="1376.74"/>
  </r>
  <r>
    <n v="4"/>
    <x v="6"/>
    <s v="5921"/>
    <s v="12.345.678/0001-60"/>
    <s v="Restaurante do Cervejeiro"/>
    <x v="195"/>
    <x v="1"/>
    <s v="245921"/>
    <n v="138"/>
    <n v="1738.98"/>
  </r>
  <r>
    <n v="7"/>
    <x v="5"/>
    <s v="5928"/>
    <s v="67.890.123/0001-45"/>
    <s v="Sabor na Mesa"/>
    <x v="195"/>
    <x v="4"/>
    <s v="245928"/>
    <n v="1331"/>
    <n v="7038.75"/>
  </r>
  <r>
    <n v="4"/>
    <x v="6"/>
    <s v="5930"/>
    <s v="01.234.567/0001-69"/>
    <s v="Cantinho do Chopp"/>
    <x v="196"/>
    <x v="3"/>
    <s v="245930"/>
    <n v="290"/>
    <n v="3670.31"/>
  </r>
  <r>
    <n v="1"/>
    <x v="0"/>
    <s v="5932"/>
    <s v="45.678.901/0001-04"/>
    <s v="Adega e Bistrô do Chopp"/>
    <x v="197"/>
    <x v="0"/>
    <s v="245932"/>
    <n v="13"/>
    <n v="1252.8"/>
  </r>
  <r>
    <n v="3"/>
    <x v="2"/>
    <s v="5940"/>
    <s v="11.234.567/0001-10"/>
    <s v="Noite e Sabor"/>
    <x v="197"/>
    <x v="1"/>
    <s v="245940"/>
    <n v="628"/>
    <n v="3320.26"/>
  </r>
  <r>
    <n v="3"/>
    <x v="2"/>
    <s v="5942"/>
    <s v="34.567.890/0001-82"/>
    <s v="Mar e o Chopp"/>
    <x v="197"/>
    <x v="1"/>
    <s v="245942"/>
    <n v="954"/>
    <n v="5042.4399999999996"/>
  </r>
  <r>
    <n v="1"/>
    <x v="0"/>
    <s v="5945"/>
    <s v="90.123.456/0001-58"/>
    <s v="Adega do Barulho"/>
    <x v="198"/>
    <x v="0"/>
    <s v="245945"/>
    <n v="47"/>
    <n v="4570.63"/>
  </r>
  <r>
    <n v="1"/>
    <x v="0"/>
    <s v="5982"/>
    <s v="01.234.567/0001-89"/>
    <s v="Taverna do Norte"/>
    <x v="199"/>
    <x v="0"/>
    <s v="245982"/>
    <n v="49"/>
    <n v="4791.66"/>
  </r>
  <r>
    <n v="2"/>
    <x v="3"/>
    <s v="5948"/>
    <s v="78.901.234/0001-56"/>
    <s v="Bar do Sabor"/>
    <x v="199"/>
    <x v="1"/>
    <s v="245948"/>
    <n v="1556"/>
    <n v="7761.16"/>
  </r>
  <r>
    <n v="3"/>
    <x v="2"/>
    <s v="5978"/>
    <s v="01.234.567/0001-60"/>
    <s v="Cantinho do Barulho"/>
    <x v="199"/>
    <x v="0"/>
    <s v="245978"/>
    <n v="1609"/>
    <n v="8509.31"/>
  </r>
  <r>
    <n v="1"/>
    <x v="0"/>
    <s v="6012"/>
    <s v="45.678.901/0001-34"/>
    <s v="Sabor e Chopp"/>
    <x v="200"/>
    <x v="2"/>
    <s v="246012"/>
    <n v="59"/>
    <n v="5768.99"/>
  </r>
  <r>
    <n v="4"/>
    <x v="6"/>
    <s v="6034"/>
    <s v="01.234.567/0001-30"/>
    <s v="Restaurante Maré Alta"/>
    <x v="201"/>
    <x v="0"/>
    <s v="246034"/>
    <n v="92"/>
    <n v="1166.7"/>
  </r>
  <r>
    <n v="4"/>
    <x v="6"/>
    <s v="6015"/>
    <s v="01.234.567/0001-39"/>
    <s v="Pátio da Cerveja"/>
    <x v="201"/>
    <x v="3"/>
    <s v="246015"/>
    <n v="105"/>
    <n v="1324.25"/>
  </r>
  <r>
    <n v="1"/>
    <x v="0"/>
    <s v="6027"/>
    <s v="78.901.234/0001-46"/>
    <s v="Botequim do Rio"/>
    <x v="201"/>
    <x v="2"/>
    <s v="246027"/>
    <n v="66"/>
    <n v="6503.19"/>
  </r>
  <r>
    <n v="1"/>
    <x v="0"/>
    <s v="6051"/>
    <s v="45.678.901/0001-34"/>
    <s v="Sabor e Chopp"/>
    <x v="202"/>
    <x v="2"/>
    <s v="246051"/>
    <n v="38"/>
    <n v="3720.42"/>
  </r>
  <r>
    <n v="1"/>
    <x v="0"/>
    <s v="6081"/>
    <s v="67.890.123/0001-35"/>
    <s v="Adega &amp; Sabores"/>
    <x v="203"/>
    <x v="3"/>
    <s v="246081"/>
    <n v="27"/>
    <n v="2594.4499999999998"/>
  </r>
  <r>
    <n v="1"/>
    <x v="0"/>
    <s v="6090"/>
    <s v="90.123.456/0001-49"/>
    <s v="Pátio do Chopp"/>
    <x v="203"/>
    <x v="1"/>
    <s v="246090"/>
    <n v="55"/>
    <n v="5410.6"/>
  </r>
  <r>
    <n v="7"/>
    <x v="5"/>
    <s v="6058"/>
    <s v="56.789.012/0001-34"/>
    <s v="Bistrô do Campo"/>
    <x v="203"/>
    <x v="2"/>
    <s v="246058"/>
    <n v="1774"/>
    <n v="9381.93"/>
  </r>
  <r>
    <n v="6"/>
    <x v="4"/>
    <s v="6093"/>
    <s v="23.456.789/0001-81"/>
    <s v="Taverna da Lua"/>
    <x v="204"/>
    <x v="0"/>
    <s v="246093"/>
    <n v="759"/>
    <n v="3783.91"/>
  </r>
  <r>
    <n v="1"/>
    <x v="0"/>
    <s v="6109"/>
    <s v="12.345.678/0001-50"/>
    <s v="Cantinho do Sertão"/>
    <x v="205"/>
    <x v="0"/>
    <s v="246109"/>
    <n v="14"/>
    <n v="1301.24"/>
  </r>
  <r>
    <n v="1"/>
    <x v="0"/>
    <s v="6123"/>
    <s v="90.123.456/0001-98"/>
    <s v="Botequim do Sertão"/>
    <x v="205"/>
    <x v="0"/>
    <s v="246123"/>
    <n v="36"/>
    <n v="3515.5"/>
  </r>
  <r>
    <n v="4"/>
    <x v="6"/>
    <s v="6095"/>
    <s v="22.345.678/0001-11"/>
    <s v="Restaurante da Praia"/>
    <x v="205"/>
    <x v="4"/>
    <s v="246095"/>
    <n v="553"/>
    <n v="7006.45"/>
  </r>
  <r>
    <n v="1"/>
    <x v="0"/>
    <s v="6128"/>
    <s v="56.789.012/0001-44"/>
    <s v="Cantinho da Cerveja"/>
    <x v="206"/>
    <x v="3"/>
    <s v="246128"/>
    <n v="71"/>
    <n v="6973.89"/>
  </r>
  <r>
    <n v="2"/>
    <x v="3"/>
    <s v="6131"/>
    <s v="33.456.789/0001-12"/>
    <s v="Bar da Mata"/>
    <x v="207"/>
    <x v="0"/>
    <s v="246131"/>
    <n v="923"/>
    <n v="4602.33"/>
  </r>
  <r>
    <n v="1"/>
    <x v="0"/>
    <s v="6132"/>
    <s v="34.567.890/0001-52"/>
    <s v="Bar dos Amigos"/>
    <x v="207"/>
    <x v="4"/>
    <s v="246132"/>
    <n v="89"/>
    <n v="8796.17"/>
  </r>
  <r>
    <n v="7"/>
    <x v="5"/>
    <s v="6133"/>
    <s v="56.789.012/0001-54"/>
    <s v="Sabores da Vila"/>
    <x v="207"/>
    <x v="1"/>
    <s v="246133"/>
    <n v="1855"/>
    <n v="9810.25"/>
  </r>
  <r>
    <n v="5"/>
    <x v="7"/>
    <s v="6147"/>
    <s v="34.567.890/0001-22"/>
    <s v="Bar da Brisa"/>
    <x v="208"/>
    <x v="1"/>
    <s v="246147"/>
    <n v="1309"/>
    <n v="4959.0200000000004"/>
  </r>
  <r>
    <n v="3"/>
    <x v="2"/>
    <s v="6149"/>
    <s v="01.234.567/0001-69"/>
    <s v="Sabor da Serra"/>
    <x v="209"/>
    <x v="4"/>
    <s v="246149"/>
    <n v="538"/>
    <n v="2841.08"/>
  </r>
  <r>
    <n v="3"/>
    <x v="2"/>
    <s v="6152"/>
    <s v="12.345.678/0001-91"/>
    <s v="Taverna do Cervejeiro"/>
    <x v="209"/>
    <x v="3"/>
    <s v="246152"/>
    <n v="597"/>
    <n v="3156.11"/>
  </r>
  <r>
    <n v="5"/>
    <x v="7"/>
    <s v="6154"/>
    <s v="12.345.678/0001-71"/>
    <s v="Pousada do Chopp"/>
    <x v="209"/>
    <x v="0"/>
    <s v="246154"/>
    <n v="2147"/>
    <n v="8134.33"/>
  </r>
  <r>
    <n v="4"/>
    <x v="6"/>
    <s v="6158"/>
    <s v="90.123.456/0001-89"/>
    <s v="Taverna do Vale"/>
    <x v="210"/>
    <x v="1"/>
    <s v="246158"/>
    <n v="746"/>
    <n v="9464.5300000000007"/>
  </r>
  <r>
    <n v="6"/>
    <x v="4"/>
    <s v="6174"/>
    <s v="45.678.901/0001-04"/>
    <s v="Adega e Bistrô do Chopp"/>
    <x v="211"/>
    <x v="1"/>
    <s v="246174"/>
    <n v="300"/>
    <n v="1494.87"/>
  </r>
  <r>
    <n v="1"/>
    <x v="0"/>
    <s v="6182"/>
    <s v="78.901.234/0001-96"/>
    <s v="Restaurante do Caminho"/>
    <x v="211"/>
    <x v="1"/>
    <s v="246182"/>
    <n v="37"/>
    <n v="3659"/>
  </r>
  <r>
    <n v="1"/>
    <x v="0"/>
    <s v="6179"/>
    <s v="34.567.890/0001-33"/>
    <s v="Taberna do Cervejeiro"/>
    <x v="211"/>
    <x v="0"/>
    <s v="246179"/>
    <n v="47"/>
    <n v="4608.41"/>
  </r>
  <r>
    <n v="2"/>
    <x v="3"/>
    <s v="6194"/>
    <s v="34.567.890/0001-32"/>
    <s v="Sabor do Jardim"/>
    <x v="212"/>
    <x v="0"/>
    <s v="246194"/>
    <n v="977"/>
    <n v="4871.87"/>
  </r>
  <r>
    <n v="2"/>
    <x v="3"/>
    <s v="6197"/>
    <s v="89.012.345/0001-67"/>
    <s v="Botequim do Cervejeiro"/>
    <x v="213"/>
    <x v="0"/>
    <s v="246197"/>
    <n v="34"/>
    <n v="167.58"/>
  </r>
  <r>
    <n v="1"/>
    <x v="0"/>
    <s v="6201"/>
    <s v="23.456.789/0001-52"/>
    <s v="Adega e Grill do Sol"/>
    <x v="213"/>
    <x v="2"/>
    <s v="246201"/>
    <n v="19"/>
    <n v="1790.85"/>
  </r>
  <r>
    <n v="6"/>
    <x v="4"/>
    <s v="6214"/>
    <s v="23.456.789/0001-52"/>
    <s v="Adega e Grill do Sol"/>
    <x v="213"/>
    <x v="3"/>
    <s v="246214"/>
    <n v="1432"/>
    <n v="7145.43"/>
  </r>
  <r>
    <n v="1"/>
    <x v="0"/>
    <s v="6237"/>
    <s v="12.345.678/0001-20"/>
    <s v="Bar da Roça"/>
    <x v="214"/>
    <x v="2"/>
    <s v="246237"/>
    <n v="29"/>
    <n v="2786.95"/>
  </r>
  <r>
    <n v="1"/>
    <x v="0"/>
    <s v="6241"/>
    <s v="12.345.678/0001-71"/>
    <s v="Pousada do Chopp"/>
    <x v="215"/>
    <x v="2"/>
    <s v="246241"/>
    <n v="43"/>
    <n v="4242.1400000000003"/>
  </r>
  <r>
    <n v="1"/>
    <x v="0"/>
    <s v="6240"/>
    <s v="23.456.789/0001-31"/>
    <s v="Adega do Chopp de Ouro"/>
    <x v="215"/>
    <x v="0"/>
    <s v="246240"/>
    <n v="51"/>
    <n v="4981.71"/>
  </r>
  <r>
    <n v="1"/>
    <x v="0"/>
    <s v="6274"/>
    <s v="89.012.345/0001-78"/>
    <s v="Botequim das Estações"/>
    <x v="215"/>
    <x v="2"/>
    <s v="246274"/>
    <n v="76"/>
    <n v="7438.81"/>
  </r>
  <r>
    <n v="2"/>
    <x v="3"/>
    <s v="6284"/>
    <s v="01.234.567/0001-79"/>
    <s v="Adega do Cervejeiro"/>
    <x v="216"/>
    <x v="3"/>
    <s v="246284"/>
    <n v="1766"/>
    <n v="8808.84"/>
  </r>
  <r>
    <n v="4"/>
    <x v="6"/>
    <s v="6285"/>
    <s v="56.789.012/0001-35"/>
    <s v="Pátio da Vinha"/>
    <x v="217"/>
    <x v="1"/>
    <s v="246285"/>
    <n v="27"/>
    <n v="335.41"/>
  </r>
  <r>
    <n v="6"/>
    <x v="4"/>
    <s v="6296"/>
    <s v="90.123.456/0001-29"/>
    <s v="Cervejaria da Lua"/>
    <x v="217"/>
    <x v="4"/>
    <s v="246296"/>
    <n v="294"/>
    <n v="1465.57"/>
  </r>
  <r>
    <n v="1"/>
    <x v="0"/>
    <s v="6291"/>
    <s v="23.456.789/0001-21"/>
    <s v="Vila do Sertão"/>
    <x v="217"/>
    <x v="0"/>
    <s v="246291"/>
    <n v="48"/>
    <n v="4695.7"/>
  </r>
  <r>
    <n v="1"/>
    <x v="0"/>
    <s v="6305"/>
    <s v="00.123.456/0001-19"/>
    <s v="Bistrô do Porto"/>
    <x v="218"/>
    <x v="0"/>
    <s v="246305"/>
    <n v="2"/>
    <n v="144.35"/>
  </r>
  <r>
    <n v="1"/>
    <x v="0"/>
    <s v="6317"/>
    <s v="56.789.012/0001-94"/>
    <s v="Cantinho do Mar"/>
    <x v="219"/>
    <x v="0"/>
    <s v="246317"/>
    <n v="19"/>
    <n v="1839.28"/>
  </r>
  <r>
    <n v="3"/>
    <x v="2"/>
    <s v="6320"/>
    <s v="12.345.678/0001-21"/>
    <s v="Cervejaria do Sol"/>
    <x v="219"/>
    <x v="0"/>
    <s v="246320"/>
    <n v="745"/>
    <n v="3940.85"/>
  </r>
  <r>
    <n v="6"/>
    <x v="4"/>
    <s v="6319"/>
    <s v="56.789.012/0001-55"/>
    <s v="Cantinho da Serra"/>
    <x v="219"/>
    <x v="3"/>
    <s v="246319"/>
    <n v="1103"/>
    <n v="5499.51"/>
  </r>
  <r>
    <n v="1"/>
    <x v="0"/>
    <s v="6340"/>
    <s v="45.678.901/0001-54"/>
    <s v="Chopp &amp; Brisa"/>
    <x v="220"/>
    <x v="4"/>
    <s v="246340"/>
    <n v="95"/>
    <n v="9314.66"/>
  </r>
  <r>
    <n v="6"/>
    <x v="4"/>
    <s v="6353"/>
    <s v="34.567.890/0001-62"/>
    <s v="Bar &amp; Grill da Praia"/>
    <x v="221"/>
    <x v="4"/>
    <s v="246353"/>
    <n v="42"/>
    <n v="206.34"/>
  </r>
  <r>
    <n v="1"/>
    <x v="0"/>
    <s v="6341"/>
    <s v="01.234.567/0001-89"/>
    <s v="Bar e Grill do Sertão"/>
    <x v="221"/>
    <x v="1"/>
    <s v="246341"/>
    <n v="69"/>
    <n v="6740.89"/>
  </r>
  <r>
    <n v="1"/>
    <x v="0"/>
    <s v="6352"/>
    <s v="89.012.345/0001-77"/>
    <s v="Sabor da Colina"/>
    <x v="221"/>
    <x v="1"/>
    <s v="246352"/>
    <n v="79"/>
    <n v="7729.72"/>
  </r>
  <r>
    <n v="1"/>
    <x v="0"/>
    <s v="6355"/>
    <s v="01.234.567/0001-59"/>
    <s v="Casa do Chopp"/>
    <x v="222"/>
    <x v="3"/>
    <s v="246355"/>
    <n v="44"/>
    <n v="4285.5200000000004"/>
  </r>
  <r>
    <n v="6"/>
    <x v="4"/>
    <s v="6358"/>
    <s v="56.789.012/0001-25"/>
    <s v="Sabor &amp; Estrela"/>
    <x v="223"/>
    <x v="0"/>
    <s v="246358"/>
    <n v="111"/>
    <n v="553.58000000000004"/>
  </r>
  <r>
    <n v="6"/>
    <x v="4"/>
    <s v="6420"/>
    <s v="67.890.123/0001-65"/>
    <s v="Adega do Chopp Nobre"/>
    <x v="223"/>
    <x v="1"/>
    <s v="246420"/>
    <n v="296"/>
    <n v="1472.78"/>
  </r>
  <r>
    <n v="3"/>
    <x v="2"/>
    <s v="6425"/>
    <s v="01.234.567/0001-40"/>
    <s v="Cervejaria e Sabor"/>
    <x v="223"/>
    <x v="1"/>
    <s v="246425"/>
    <n v="1827"/>
    <n v="9659.94"/>
  </r>
  <r>
    <n v="6"/>
    <x v="4"/>
    <s v="6431"/>
    <s v="00.123.456/0001-19"/>
    <s v="Bistrô do Porto"/>
    <x v="224"/>
    <x v="0"/>
    <s v="246431"/>
    <n v="1160"/>
    <n v="5786.72"/>
  </r>
  <r>
    <n v="8"/>
    <x v="1"/>
    <s v="6433"/>
    <s v="23.456.789/0001-02"/>
    <s v="Taberna do Chopp Real"/>
    <x v="225"/>
    <x v="1"/>
    <s v="246433"/>
    <n v="1226"/>
    <n v="6113.73"/>
  </r>
  <r>
    <n v="8"/>
    <x v="1"/>
    <s v="6439"/>
    <s v="45.678.901/0001-63"/>
    <s v="Ponto da Cerveja"/>
    <x v="225"/>
    <x v="0"/>
    <s v="246439"/>
    <n v="1242"/>
    <n v="6195.2"/>
  </r>
  <r>
    <n v="3"/>
    <x v="2"/>
    <s v="6437"/>
    <s v="01.234.567/0001-99"/>
    <s v="Bar do Lago Azul"/>
    <x v="225"/>
    <x v="0"/>
    <s v="246437"/>
    <n v="1497"/>
    <n v="7918.59"/>
  </r>
  <r>
    <n v="1"/>
    <x v="0"/>
    <s v="6478"/>
    <s v="56.789.012/0001-84"/>
    <s v="Adega do Caminho"/>
    <x v="226"/>
    <x v="2"/>
    <s v="246478"/>
    <n v="83"/>
    <n v="8150.41"/>
  </r>
  <r>
    <n v="1"/>
    <x v="0"/>
    <s v="6500"/>
    <s v="12.345.678/0001-41"/>
    <s v="Ponto do Sabor"/>
    <x v="227"/>
    <x v="0"/>
    <s v="246500"/>
    <n v="14"/>
    <n v="1325.9"/>
  </r>
  <r>
    <n v="6"/>
    <x v="4"/>
    <s v="6481"/>
    <s v="23.456.789/0001-31"/>
    <s v="La Bella Tavola"/>
    <x v="227"/>
    <x v="3"/>
    <s v="246481"/>
    <n v="1581"/>
    <n v="7884.42"/>
  </r>
  <r>
    <n v="1"/>
    <x v="0"/>
    <s v="6491"/>
    <s v="67.890.123/0001-85"/>
    <s v="Casa do Mar"/>
    <x v="227"/>
    <x v="2"/>
    <s v="246491"/>
    <n v="88"/>
    <n v="8667.92"/>
  </r>
  <r>
    <n v="8"/>
    <x v="1"/>
    <s v="6503"/>
    <s v="90.123.456/0001-49"/>
    <s v="Pátio do Chopp"/>
    <x v="228"/>
    <x v="2"/>
    <s v="246503"/>
    <n v="1922"/>
    <n v="9588.5400000000009"/>
  </r>
  <r>
    <n v="6"/>
    <x v="4"/>
    <s v="6524"/>
    <s v="90.123.456/0001-78"/>
    <s v="Adega do Jardim"/>
    <x v="229"/>
    <x v="1"/>
    <s v="246524"/>
    <n v="96"/>
    <n v="478.44"/>
  </r>
  <r>
    <n v="1"/>
    <x v="0"/>
    <s v="6517"/>
    <s v="22.345.678/0001-11"/>
    <s v="Restaurante da Praia"/>
    <x v="229"/>
    <x v="3"/>
    <s v="246517"/>
    <n v="43"/>
    <n v="4211.25"/>
  </r>
  <r>
    <n v="7"/>
    <x v="5"/>
    <s v="6512"/>
    <s v="56.789.012/0001-75"/>
    <s v="Botequim do Coração"/>
    <x v="229"/>
    <x v="2"/>
    <s v="246512"/>
    <n v="1789"/>
    <n v="9459.8700000000008"/>
  </r>
  <r>
    <n v="8"/>
    <x v="1"/>
    <s v="6527"/>
    <s v="67.890.123/0001-96"/>
    <s v="Chopp &amp; Cia"/>
    <x v="230"/>
    <x v="0"/>
    <s v="246527"/>
    <n v="1208"/>
    <n v="6025.78"/>
  </r>
  <r>
    <n v="2"/>
    <x v="3"/>
    <s v="6529"/>
    <s v="45.678.901/0001-63"/>
    <s v="Tradição do Chopp"/>
    <x v="231"/>
    <x v="4"/>
    <s v="246529"/>
    <n v="464"/>
    <n v="2313.63"/>
  </r>
  <r>
    <n v="1"/>
    <x v="0"/>
    <s v="6724"/>
    <s v="23.456.789/0001-41"/>
    <s v="Casa do Sabor"/>
    <x v="231"/>
    <x v="0"/>
    <s v="246724"/>
    <n v="96"/>
    <n v="9463.8700000000008"/>
  </r>
  <r>
    <n v="4"/>
    <x v="6"/>
    <s v="6597"/>
    <s v="12.345.678/0001-00"/>
    <s v="Sabor do Campo"/>
    <x v="231"/>
    <x v="0"/>
    <s v="246597"/>
    <n v="749"/>
    <n v="9503.0300000000007"/>
  </r>
  <r>
    <n v="3"/>
    <x v="2"/>
    <s v="6726"/>
    <s v="45.678.901/0001-54"/>
    <s v="Chopp &amp; Brisa"/>
    <x v="232"/>
    <x v="3"/>
    <s v="246726"/>
    <n v="457"/>
    <n v="2416.3000000000002"/>
  </r>
  <r>
    <n v="8"/>
    <x v="1"/>
    <s v="6732"/>
    <s v="12.345.678/0001-50"/>
    <s v="Cantinho do Sertão"/>
    <x v="233"/>
    <x v="4"/>
    <s v="246732"/>
    <n v="25"/>
    <n v="123.32"/>
  </r>
  <r>
    <n v="2"/>
    <x v="3"/>
    <s v="6735"/>
    <s v="67.890.123/0001-75"/>
    <s v="Restaurante do Marujo"/>
    <x v="233"/>
    <x v="1"/>
    <s v="246735"/>
    <n v="627"/>
    <n v="3125.63"/>
  </r>
  <r>
    <n v="1"/>
    <x v="0"/>
    <s v="6731"/>
    <s v="45.678.901/0001-83"/>
    <s v="Pôr-do-Sol Bar"/>
    <x v="233"/>
    <x v="0"/>
    <s v="246731"/>
    <n v="69"/>
    <n v="6727.11"/>
  </r>
  <r>
    <n v="5"/>
    <x v="7"/>
    <s v="6745"/>
    <s v="56.789.012/0001-74"/>
    <s v="Chopp &amp; Luar"/>
    <x v="234"/>
    <x v="1"/>
    <s v="246745"/>
    <n v="2517"/>
    <n v="9536.27"/>
  </r>
  <r>
    <n v="6"/>
    <x v="4"/>
    <s v="6790"/>
    <s v="78.901.234/0001-97"/>
    <s v="Restaurante Estrela do Mar"/>
    <x v="235"/>
    <x v="0"/>
    <s v="246790"/>
    <n v="248"/>
    <n v="1235.23"/>
  </r>
  <r>
    <n v="1"/>
    <x v="0"/>
    <s v="6789"/>
    <s v="90.123.456/0001-28"/>
    <s v="Cantinho da Alegria"/>
    <x v="235"/>
    <x v="3"/>
    <s v="246789"/>
    <n v="80"/>
    <n v="7896.37"/>
  </r>
  <r>
    <n v="6"/>
    <x v="4"/>
    <s v="6781"/>
    <s v="90.123.456/0001-99"/>
    <s v="Taverna da Serra"/>
    <x v="235"/>
    <x v="4"/>
    <s v="246781"/>
    <n v="1616"/>
    <n v="8059.07"/>
  </r>
  <r>
    <n v="1"/>
    <x v="0"/>
    <s v="6812"/>
    <s v="78.901.234/0001-57"/>
    <s v="Adega do Horizonte"/>
    <x v="236"/>
    <x v="1"/>
    <s v="246812"/>
    <n v="47"/>
    <n v="4582.6899999999996"/>
  </r>
  <r>
    <n v="1"/>
    <x v="0"/>
    <s v="6813"/>
    <s v="23.456.789/0001-71"/>
    <s v="Sabor da Terra"/>
    <x v="237"/>
    <x v="1"/>
    <s v="246813"/>
    <n v="35"/>
    <n v="3456.26"/>
  </r>
  <r>
    <n v="6"/>
    <x v="4"/>
    <s v="6842"/>
    <s v="55.678.901/0001-14"/>
    <s v="Bar da Cerveja"/>
    <x v="237"/>
    <x v="1"/>
    <s v="246842"/>
    <n v="1921"/>
    <n v="9585.75"/>
  </r>
  <r>
    <n v="4"/>
    <x v="6"/>
    <s v="6827"/>
    <s v="34.567.890/0001-03"/>
    <s v="Sabor de Todos"/>
    <x v="237"/>
    <x v="0"/>
    <s v="246827"/>
    <n v="778"/>
    <n v="9867.56"/>
  </r>
  <r>
    <n v="1"/>
    <x v="0"/>
    <s v="6851"/>
    <s v="01.234.567/0001-79"/>
    <s v="Bar do Jardim"/>
    <x v="238"/>
    <x v="0"/>
    <s v="246851"/>
    <n v="50"/>
    <n v="4866.6899999999996"/>
  </r>
  <r>
    <n v="1"/>
    <x v="0"/>
    <s v="6870"/>
    <s v="01.234.567/0001-39"/>
    <s v="Bar do Sertão"/>
    <x v="239"/>
    <x v="3"/>
    <s v="246870"/>
    <n v="31"/>
    <n v="2973.61"/>
  </r>
  <r>
    <n v="3"/>
    <x v="2"/>
    <s v="6852"/>
    <s v="23.456.789/0001-42"/>
    <s v="Botequim do Bairro"/>
    <x v="239"/>
    <x v="0"/>
    <s v="246852"/>
    <n v="616"/>
    <n v="3256.8"/>
  </r>
  <r>
    <n v="1"/>
    <x v="0"/>
    <s v="6853"/>
    <s v="23.456.789/0001-91"/>
    <s v="Adega &amp; Pôr-do-Sol"/>
    <x v="239"/>
    <x v="2"/>
    <s v="246853"/>
    <n v="60"/>
    <n v="5857.74"/>
  </r>
  <r>
    <n v="7"/>
    <x v="5"/>
    <s v="6908"/>
    <s v="12.345.678/0001-70"/>
    <s v="Sabor e Canela"/>
    <x v="240"/>
    <x v="2"/>
    <s v="246908"/>
    <n v="636"/>
    <n v="3364.19"/>
  </r>
  <r>
    <n v="4"/>
    <x v="6"/>
    <s v="6983"/>
    <s v="89.012.345/0001-68"/>
    <s v="Bistrô do Chopp"/>
    <x v="241"/>
    <x v="2"/>
    <s v="246983"/>
    <n v="261"/>
    <n v="3308.6"/>
  </r>
  <r>
    <n v="3"/>
    <x v="2"/>
    <s v="6941"/>
    <s v="45.678.901/0001-83"/>
    <s v="Pôr-do-Sol Bar"/>
    <x v="241"/>
    <x v="0"/>
    <s v="246941"/>
    <n v="826"/>
    <n v="4368.1000000000004"/>
  </r>
  <r>
    <n v="7"/>
    <x v="5"/>
    <s v="6958"/>
    <s v="12.345.678/0001-80"/>
    <s v="Casa da Cerveja"/>
    <x v="241"/>
    <x v="2"/>
    <s v="246958"/>
    <n v="1591"/>
    <n v="8411.27"/>
  </r>
  <r>
    <n v="1"/>
    <x v="0"/>
    <s v="6985"/>
    <s v="56.789.012/0001-65"/>
    <s v="Chopp da Serra"/>
    <x v="242"/>
    <x v="3"/>
    <s v="246985"/>
    <n v="4"/>
    <n v="349.04"/>
  </r>
  <r>
    <n v="3"/>
    <x v="2"/>
    <s v="7035"/>
    <s v="67.890.123/0001-46"/>
    <s v="Boteco do Samba"/>
    <x v="243"/>
    <x v="4"/>
    <s v="247035"/>
    <n v="108"/>
    <n v="568.71"/>
  </r>
  <r>
    <n v="1"/>
    <x v="0"/>
    <s v="6986"/>
    <s v="67.890.123/0001-36"/>
    <s v="Taverna do Mar"/>
    <x v="243"/>
    <x v="1"/>
    <s v="246986"/>
    <n v="20"/>
    <n v="1930.21"/>
  </r>
  <r>
    <n v="3"/>
    <x v="2"/>
    <s v="7030"/>
    <s v="01.234.567/0001-39"/>
    <s v="Bar do Sertão"/>
    <x v="243"/>
    <x v="0"/>
    <s v="247030"/>
    <n v="1503"/>
    <n v="7947.66"/>
  </r>
  <r>
    <n v="1"/>
    <x v="0"/>
    <s v="7037"/>
    <s v="23.456.789/0001-72"/>
    <s v="Sabor do Horizonte"/>
    <x v="244"/>
    <x v="0"/>
    <s v="247037"/>
    <n v="84"/>
    <n v="8260.0499999999993"/>
  </r>
  <r>
    <n v="7"/>
    <x v="5"/>
    <s v="7047"/>
    <s v="89.012.345/0001-47"/>
    <s v="Sabores do Chopp"/>
    <x v="245"/>
    <x v="3"/>
    <s v="247047"/>
    <n v="50"/>
    <n v="259.83"/>
  </r>
  <r>
    <n v="6"/>
    <x v="4"/>
    <s v="7049"/>
    <s v="01.234.567/0001-89"/>
    <s v="Bar e Grill do Sertão"/>
    <x v="245"/>
    <x v="0"/>
    <s v="247049"/>
    <n v="1371"/>
    <n v="6838.88"/>
  </r>
  <r>
    <n v="6"/>
    <x v="4"/>
    <s v="7038"/>
    <s v="78.901.234/0001-17"/>
    <s v="Bar da Serra"/>
    <x v="245"/>
    <x v="0"/>
    <s v="247038"/>
    <n v="1584"/>
    <n v="7899.32"/>
  </r>
  <r>
    <n v="4"/>
    <x v="6"/>
    <s v="7061"/>
    <s v="67.890.123/0001-35"/>
    <s v="Adega &amp; Sabores"/>
    <x v="246"/>
    <x v="4"/>
    <s v="247061"/>
    <n v="599"/>
    <n v="7590.41"/>
  </r>
  <r>
    <n v="1"/>
    <x v="0"/>
    <s v="7081"/>
    <s v="34.567.890/0001-23"/>
    <s v="Botequim do Cabo"/>
    <x v="247"/>
    <x v="1"/>
    <s v="247081"/>
    <n v="72"/>
    <n v="7068.68"/>
  </r>
  <r>
    <n v="4"/>
    <x v="6"/>
    <s v="7092"/>
    <s v="78.901.234/0001-07"/>
    <s v="Sabor &amp; Alegria"/>
    <x v="247"/>
    <x v="4"/>
    <s v="247092"/>
    <n v="575"/>
    <n v="7290.47"/>
  </r>
  <r>
    <n v="1"/>
    <x v="0"/>
    <s v="7063"/>
    <s v="67.890.123/0001-25"/>
    <s v="Sabor do Caminho"/>
    <x v="247"/>
    <x v="1"/>
    <s v="247063"/>
    <n v="98"/>
    <n v="9691.89"/>
  </r>
  <r>
    <n v="7"/>
    <x v="5"/>
    <s v="7100"/>
    <s v="34.567.890/0001-53"/>
    <s v="Casa do Samba"/>
    <x v="248"/>
    <x v="3"/>
    <s v="247100"/>
    <n v="1649"/>
    <n v="8717.9599999999991"/>
  </r>
  <r>
    <n v="8"/>
    <x v="1"/>
    <s v="7105"/>
    <s v="34.567.890/0001-83"/>
    <s v="Cervejaria da Serra"/>
    <x v="249"/>
    <x v="0"/>
    <s v="247105"/>
    <n v="54"/>
    <n v="265.02"/>
  </r>
  <r>
    <n v="4"/>
    <x v="6"/>
    <s v="7124"/>
    <s v="67.890.123/0001-56"/>
    <s v="Bistrô do Sertão"/>
    <x v="249"/>
    <x v="1"/>
    <s v="247124"/>
    <n v="337"/>
    <n v="4268.84"/>
  </r>
  <r>
    <n v="6"/>
    <x v="4"/>
    <s v="7118"/>
    <s v="34.567.890/0001-23"/>
    <s v="Botequim do Cabo"/>
    <x v="249"/>
    <x v="1"/>
    <s v="247118"/>
    <n v="1948"/>
    <n v="9716.5400000000009"/>
  </r>
  <r>
    <n v="4"/>
    <x v="6"/>
    <s v="7139"/>
    <s v="67.890.123/0001-26"/>
    <s v="Sabor do Chopp"/>
    <x v="250"/>
    <x v="0"/>
    <s v="247139"/>
    <n v="479"/>
    <n v="6074.17"/>
  </r>
  <r>
    <n v="3"/>
    <x v="2"/>
    <s v="7153"/>
    <s v="89.012.345/0001-78"/>
    <s v="Botequim das Estações"/>
    <x v="251"/>
    <x v="0"/>
    <s v="247153"/>
    <n v="27"/>
    <n v="142.32"/>
  </r>
  <r>
    <n v="4"/>
    <x v="6"/>
    <s v="7143"/>
    <s v="67.890.123/0001-35"/>
    <s v="Adega e Cerveja"/>
    <x v="251"/>
    <x v="1"/>
    <s v="247143"/>
    <n v="90"/>
    <n v="1131.8699999999999"/>
  </r>
  <r>
    <n v="6"/>
    <x v="4"/>
    <s v="7150"/>
    <s v="90.123.456/0001-48"/>
    <s v="Terra do Chopp"/>
    <x v="251"/>
    <x v="0"/>
    <s v="247150"/>
    <n v="1412"/>
    <n v="7043.68"/>
  </r>
  <r>
    <n v="1"/>
    <x v="0"/>
    <s v="7158"/>
    <s v="89.012.345/0001-87"/>
    <s v="Restaurante da Vinha"/>
    <x v="252"/>
    <x v="2"/>
    <s v="247158"/>
    <n v="91"/>
    <n v="8986.65"/>
  </r>
  <r>
    <n v="1"/>
    <x v="0"/>
    <s v="7183"/>
    <s v="12.345.678/0001-21"/>
    <s v="Cervejaria do Sol"/>
    <x v="253"/>
    <x v="2"/>
    <s v="247183"/>
    <n v="22"/>
    <n v="2141.46"/>
  </r>
  <r>
    <n v="2"/>
    <x v="3"/>
    <s v="7184"/>
    <s v="89.012.345/0001-37"/>
    <s v="Bar das Estações"/>
    <x v="253"/>
    <x v="0"/>
    <s v="247184"/>
    <n v="782"/>
    <n v="3900.47"/>
  </r>
  <r>
    <n v="4"/>
    <x v="6"/>
    <s v="7174"/>
    <s v="23.456.789/0001-91"/>
    <s v="Aconchego da Vinha"/>
    <x v="253"/>
    <x v="3"/>
    <s v="247174"/>
    <n v="600"/>
    <n v="7606.47"/>
  </r>
  <r>
    <n v="8"/>
    <x v="1"/>
    <s v="7189"/>
    <s v="12.345.678/0001-91"/>
    <s v="Taverna do Cervejeiro"/>
    <x v="254"/>
    <x v="2"/>
    <s v="247189"/>
    <n v="875"/>
    <n v="4365.3100000000004"/>
  </r>
  <r>
    <n v="8"/>
    <x v="1"/>
    <s v="7192"/>
    <s v="12.345.678/0001-80"/>
    <s v="Casa da Cerveja"/>
    <x v="255"/>
    <x v="2"/>
    <s v="247192"/>
    <n v="251"/>
    <n v="1248.3800000000001"/>
  </r>
  <r>
    <n v="1"/>
    <x v="0"/>
    <s v="7203"/>
    <s v="67.890.123/0001-85"/>
    <s v="Sabor das Estações"/>
    <x v="255"/>
    <x v="1"/>
    <s v="247203"/>
    <n v="24"/>
    <n v="2311.2800000000002"/>
  </r>
  <r>
    <n v="2"/>
    <x v="3"/>
    <s v="7195"/>
    <s v="56.789.012/0001-64"/>
    <s v="Bistrô Marujo"/>
    <x v="255"/>
    <x v="3"/>
    <s v="247195"/>
    <n v="663"/>
    <n v="3303.59"/>
  </r>
  <r>
    <n v="1"/>
    <x v="0"/>
    <s v="7231"/>
    <s v="78.901.234/0001-96"/>
    <s v="Restaurante do Caminho"/>
    <x v="256"/>
    <x v="0"/>
    <s v="247231"/>
    <n v="93"/>
    <n v="9108.5300000000007"/>
  </r>
  <r>
    <n v="4"/>
    <x v="6"/>
    <s v="7246"/>
    <s v="34.567.890/0001-72"/>
    <s v="Ponto do Chopp"/>
    <x v="257"/>
    <x v="0"/>
    <s v="247246"/>
    <n v="203"/>
    <n v="2565.0300000000002"/>
  </r>
  <r>
    <n v="1"/>
    <x v="0"/>
    <s v="7235"/>
    <s v="90.123.456/0001-68"/>
    <s v="Bar da Estação"/>
    <x v="257"/>
    <x v="4"/>
    <s v="247235"/>
    <n v="50"/>
    <n v="4927.49"/>
  </r>
  <r>
    <n v="1"/>
    <x v="0"/>
    <s v="7250"/>
    <s v="01.234.567/0001-20"/>
    <s v="Refúgio da Cerveja"/>
    <x v="257"/>
    <x v="0"/>
    <s v="247250"/>
    <n v="57"/>
    <n v="5616.04"/>
  </r>
  <r>
    <n v="1"/>
    <x v="0"/>
    <s v="7251"/>
    <s v="56.789.012/0001-35"/>
    <s v="Pátio da Vinha"/>
    <x v="258"/>
    <x v="3"/>
    <s v="247251"/>
    <n v="14"/>
    <n v="1350.08"/>
  </r>
  <r>
    <n v="4"/>
    <x v="6"/>
    <s v="7268"/>
    <s v="89.012.345/0001-57"/>
    <s v="Cervejaria do Bairro"/>
    <x v="259"/>
    <x v="0"/>
    <s v="247268"/>
    <n v="170"/>
    <n v="2154.0500000000002"/>
  </r>
  <r>
    <n v="4"/>
    <x v="6"/>
    <s v="7290"/>
    <s v="34.567.890/0001-93"/>
    <s v="Taverna da Vinha"/>
    <x v="259"/>
    <x v="1"/>
    <s v="247290"/>
    <n v="182"/>
    <n v="2309.34"/>
  </r>
  <r>
    <n v="6"/>
    <x v="4"/>
    <s v="7280"/>
    <s v="01.234.567/0001-59"/>
    <s v="Casa do Chopp"/>
    <x v="259"/>
    <x v="4"/>
    <s v="247280"/>
    <n v="574"/>
    <n v="2859.79"/>
  </r>
  <r>
    <n v="6"/>
    <x v="4"/>
    <s v="7305"/>
    <s v="90.123.456/0001-78"/>
    <s v="Bar do Horizonte"/>
    <x v="260"/>
    <x v="1"/>
    <s v="247305"/>
    <n v="159"/>
    <n v="792.44"/>
  </r>
  <r>
    <n v="1"/>
    <x v="0"/>
    <s v="7319"/>
    <s v="78.901.234/0001-77"/>
    <s v="Casa do Chopp e Sabor"/>
    <x v="261"/>
    <x v="3"/>
    <s v="247319"/>
    <n v="61"/>
    <n v="5966.26"/>
  </r>
  <r>
    <n v="8"/>
    <x v="1"/>
    <s v="7312"/>
    <s v="01.234.567/0001-29"/>
    <s v="Cervejaria da Praça"/>
    <x v="261"/>
    <x v="4"/>
    <s v="247312"/>
    <n v="1663"/>
    <n v="8295.1"/>
  </r>
  <r>
    <n v="1"/>
    <x v="0"/>
    <s v="7348"/>
    <s v="12.345.678/0001-90"/>
    <s v="Refúgio da Praia"/>
    <x v="261"/>
    <x v="0"/>
    <s v="247348"/>
    <n v="91"/>
    <n v="8983.27"/>
  </r>
  <r>
    <n v="1"/>
    <x v="0"/>
    <s v="7360"/>
    <s v="45.678.901/0001-34"/>
    <s v="Sabor e Chopp"/>
    <x v="262"/>
    <x v="1"/>
    <s v="247360"/>
    <n v="60"/>
    <n v="5917.5"/>
  </r>
  <r>
    <n v="2"/>
    <x v="3"/>
    <s v="7385"/>
    <s v="56.789.012/0001-45"/>
    <s v="Adega &amp; Chopp"/>
    <x v="263"/>
    <x v="1"/>
    <s v="247385"/>
    <n v="1041"/>
    <n v="5192.84"/>
  </r>
  <r>
    <n v="1"/>
    <x v="0"/>
    <s v="7380"/>
    <s v="23.456.789/0001-71"/>
    <s v="Sabor da Terra"/>
    <x v="263"/>
    <x v="1"/>
    <s v="247380"/>
    <n v="90"/>
    <n v="8806.83"/>
  </r>
  <r>
    <n v="4"/>
    <x v="6"/>
    <s v="7383"/>
    <s v="88.901.234/0001-17"/>
    <s v="Bar do Pôr-do-Sol"/>
    <x v="263"/>
    <x v="0"/>
    <s v="247383"/>
    <n v="754"/>
    <n v="9556.41"/>
  </r>
  <r>
    <n v="4"/>
    <x v="6"/>
    <s v="7388"/>
    <s v="23.456.789/0001-32"/>
    <s v="Boteco do Porto"/>
    <x v="264"/>
    <x v="0"/>
    <s v="247388"/>
    <n v="718"/>
    <n v="9107.94"/>
  </r>
  <r>
    <n v="1"/>
    <x v="0"/>
    <s v="7406"/>
    <s v="45.678.901/0001-83"/>
    <s v="Rota dos Sabores"/>
    <x v="265"/>
    <x v="3"/>
    <s v="247406"/>
    <n v="3"/>
    <n v="280.99"/>
  </r>
  <r>
    <n v="6"/>
    <x v="4"/>
    <s v="7391"/>
    <s v="12.345.678/0001-01"/>
    <s v="Bar do Norte"/>
    <x v="265"/>
    <x v="2"/>
    <s v="247391"/>
    <n v="816"/>
    <n v="4070.3"/>
  </r>
  <r>
    <n v="4"/>
    <x v="6"/>
    <s v="7389"/>
    <s v="56.789.012/0001-84"/>
    <s v="Bar do Pescador"/>
    <x v="265"/>
    <x v="0"/>
    <s v="247389"/>
    <n v="782"/>
    <n v="9914.92"/>
  </r>
  <r>
    <n v="7"/>
    <x v="5"/>
    <s v="7409"/>
    <s v="45.678.901/0001-44"/>
    <s v="Adega do Chopp Real"/>
    <x v="266"/>
    <x v="2"/>
    <s v="247409"/>
    <n v="121"/>
    <n v="639.01"/>
  </r>
  <r>
    <n v="1"/>
    <x v="0"/>
    <s v="7452"/>
    <s v="45.678.901/0001-24"/>
    <s v="Boteco do Mercado"/>
    <x v="267"/>
    <x v="2"/>
    <s v="247452"/>
    <n v="15"/>
    <n v="1462.87"/>
  </r>
  <r>
    <n v="7"/>
    <x v="5"/>
    <s v="7419"/>
    <s v="01.234.567/0001-99"/>
    <s v="Bar do Lago Azul"/>
    <x v="267"/>
    <x v="0"/>
    <s v="247419"/>
    <n v="546"/>
    <n v="2884.27"/>
  </r>
  <r>
    <n v="4"/>
    <x v="6"/>
    <s v="7451"/>
    <s v="67.890.123/0001-55"/>
    <s v="Bar do Vilarejo"/>
    <x v="267"/>
    <x v="2"/>
    <s v="247451"/>
    <n v="620"/>
    <n v="7865.13"/>
  </r>
  <r>
    <n v="3"/>
    <x v="2"/>
    <s v="7462"/>
    <s v="12.345.678/0001-80"/>
    <s v="Casa da Cerveja"/>
    <x v="268"/>
    <x v="3"/>
    <s v="247462"/>
    <n v="1849"/>
    <n v="9780.3799999999992"/>
  </r>
  <r>
    <n v="2"/>
    <x v="3"/>
    <s v="7490"/>
    <s v="78.901.234/0001-46"/>
    <s v="Botequim do Rio"/>
    <x v="269"/>
    <x v="4"/>
    <s v="247490"/>
    <n v="1809"/>
    <n v="9022.9"/>
  </r>
  <r>
    <n v="3"/>
    <x v="2"/>
    <s v="7484"/>
    <s v="23.456.789/0001-71"/>
    <s v="Sabor da Terra"/>
    <x v="269"/>
    <x v="1"/>
    <s v="247484"/>
    <n v="1720"/>
    <n v="9095.7999999999993"/>
  </r>
  <r>
    <n v="1"/>
    <x v="0"/>
    <s v="7489"/>
    <s v="90.123.456/0001-39"/>
    <s v="Bistrô da Montanha"/>
    <x v="269"/>
    <x v="0"/>
    <s v="247489"/>
    <n v="93"/>
    <n v="9177.92"/>
  </r>
  <r>
    <n v="1"/>
    <x v="0"/>
    <s v="7492"/>
    <s v="56.789.012/0001-95"/>
    <s v="Bar do Canto"/>
    <x v="270"/>
    <x v="0"/>
    <s v="247492"/>
    <n v="64"/>
    <n v="6234.16"/>
  </r>
  <r>
    <n v="1"/>
    <x v="0"/>
    <s v="7531"/>
    <s v="56.789.012/0001-64"/>
    <s v="Bistrô Marujo"/>
    <x v="271"/>
    <x v="0"/>
    <s v="247531"/>
    <n v="23"/>
    <n v="2192.62"/>
  </r>
  <r>
    <n v="6"/>
    <x v="4"/>
    <s v="7514"/>
    <s v="12.345.678/0001-11"/>
    <s v="Restaurante das Estações"/>
    <x v="271"/>
    <x v="0"/>
    <s v="247514"/>
    <n v="957"/>
    <n v="4774.78"/>
  </r>
  <r>
    <n v="1"/>
    <x v="0"/>
    <s v="7522"/>
    <s v="23.456.789/0001-82"/>
    <s v="Rota do Mar"/>
    <x v="271"/>
    <x v="3"/>
    <s v="247522"/>
    <n v="76"/>
    <n v="7501.68"/>
  </r>
  <r>
    <n v="3"/>
    <x v="2"/>
    <s v="7534"/>
    <s v="56.789.012/0001-94"/>
    <s v="Cervejaria Brisa"/>
    <x v="272"/>
    <x v="4"/>
    <s v="247534"/>
    <n v="573"/>
    <n v="3026.32"/>
  </r>
  <r>
    <n v="1"/>
    <x v="0"/>
    <s v="7582"/>
    <s v="90.123.456/0001-09"/>
    <s v="Cervejaria da Ladeira"/>
    <x v="273"/>
    <x v="4"/>
    <s v="247582"/>
    <n v="26"/>
    <n v="2525.27"/>
  </r>
  <r>
    <n v="1"/>
    <x v="0"/>
    <s v="7535"/>
    <s v="01.234.567/0001-39"/>
    <s v="Pátio da Cerveja"/>
    <x v="273"/>
    <x v="1"/>
    <s v="247535"/>
    <n v="54"/>
    <n v="5264.8"/>
  </r>
  <r>
    <n v="1"/>
    <x v="0"/>
    <s v="7581"/>
    <s v="78.901.234/0001-26"/>
    <s v="Café e Chopp"/>
    <x v="273"/>
    <x v="1"/>
    <s v="247581"/>
    <n v="91"/>
    <n v="8928.19"/>
  </r>
  <r>
    <n v="7"/>
    <x v="5"/>
    <s v="7583"/>
    <s v="34.567.890/0001-82"/>
    <s v="Mar e o Chopp"/>
    <x v="274"/>
    <x v="3"/>
    <s v="247583"/>
    <n v="756"/>
    <n v="3998.7"/>
  </r>
  <r>
    <n v="1"/>
    <x v="0"/>
    <s v="7585"/>
    <s v="90.123.456/0001-99"/>
    <s v="Taverna da Serra"/>
    <x v="275"/>
    <x v="1"/>
    <s v="247585"/>
    <n v="26"/>
    <n v="2514.0300000000002"/>
  </r>
  <r>
    <n v="1"/>
    <x v="0"/>
    <s v="7584"/>
    <s v="45.678.901/0001-43"/>
    <s v="Jardim da Cerveja"/>
    <x v="275"/>
    <x v="0"/>
    <s v="247584"/>
    <n v="27"/>
    <n v="2661.73"/>
  </r>
  <r>
    <n v="6"/>
    <x v="4"/>
    <s v="7587"/>
    <s v="45.678.901/0001-14"/>
    <s v="Adega do Vale Real"/>
    <x v="275"/>
    <x v="1"/>
    <s v="247587"/>
    <n v="1139"/>
    <n v="5683.19"/>
  </r>
  <r>
    <n v="1"/>
    <x v="0"/>
    <s v="7588"/>
    <s v="67.890.123/0001-95"/>
    <s v="Pôr-do-Sol e Sabor"/>
    <x v="276"/>
    <x v="0"/>
    <s v="247588"/>
    <n v="50"/>
    <n v="4914.5600000000004"/>
  </r>
  <r>
    <n v="3"/>
    <x v="2"/>
    <s v="7598"/>
    <s v="23.456.789/0001-92"/>
    <s v="Sabor da Roça"/>
    <x v="277"/>
    <x v="1"/>
    <s v="247598"/>
    <n v="198"/>
    <n v="1042.1500000000001"/>
  </r>
  <r>
    <n v="1"/>
    <x v="0"/>
    <s v="7629"/>
    <s v="78.901.234/0001-17"/>
    <s v="Bar da Serra"/>
    <x v="277"/>
    <x v="0"/>
    <s v="247629"/>
    <n v="29"/>
    <n v="2854.07"/>
  </r>
  <r>
    <n v="1"/>
    <x v="0"/>
    <s v="7619"/>
    <s v="12.345.678/0001-81"/>
    <s v="Bar da Vila"/>
    <x v="277"/>
    <x v="0"/>
    <s v="247619"/>
    <n v="44"/>
    <n v="4282.28"/>
  </r>
  <r>
    <n v="2"/>
    <x v="3"/>
    <s v="7634"/>
    <s v="01.234.567/0001-70"/>
    <s v="Refúgio do Sertão"/>
    <x v="278"/>
    <x v="2"/>
    <s v="247634"/>
    <n v="1432"/>
    <n v="7145.27"/>
  </r>
  <r>
    <n v="1"/>
    <x v="0"/>
    <s v="7642"/>
    <s v="45.678.901/0001-54"/>
    <s v="Chopp &amp; Brisa"/>
    <x v="279"/>
    <x v="0"/>
    <s v="247642"/>
    <n v="30"/>
    <n v="2947.34"/>
  </r>
  <r>
    <n v="7"/>
    <x v="5"/>
    <s v="7640"/>
    <s v="01.234.567/0001-10"/>
    <s v="Bar da Montanha"/>
    <x v="279"/>
    <x v="2"/>
    <s v="247640"/>
    <n v="991"/>
    <n v="5238.18"/>
  </r>
  <r>
    <n v="4"/>
    <x v="6"/>
    <s v="7635"/>
    <s v="34.567.890/0001-83"/>
    <s v="Cervejaria da Serra"/>
    <x v="279"/>
    <x v="3"/>
    <s v="247635"/>
    <n v="463"/>
    <n v="5874.05"/>
  </r>
  <r>
    <n v="1"/>
    <x v="0"/>
    <s v="7648"/>
    <s v="12.345.678/0001-61"/>
    <s v="Taberna do Chopp"/>
    <x v="280"/>
    <x v="2"/>
    <s v="247648"/>
    <n v="36"/>
    <n v="3474.2"/>
  </r>
  <r>
    <n v="1"/>
    <x v="0"/>
    <s v="7802"/>
    <s v="34.567.890/0001-52"/>
    <s v="Bistrô do Lago"/>
    <x v="281"/>
    <x v="2"/>
    <s v="247802"/>
    <n v="51"/>
    <n v="5008.33"/>
  </r>
  <r>
    <n v="8"/>
    <x v="1"/>
    <s v="7829"/>
    <s v="78.901.234/0001-57"/>
    <s v="Adega do Horizonte"/>
    <x v="281"/>
    <x v="1"/>
    <s v="247829"/>
    <n v="1413"/>
    <n v="7049.56"/>
  </r>
  <r>
    <n v="4"/>
    <x v="6"/>
    <s v="7821"/>
    <s v="56.789.012/0001-54"/>
    <s v="Sabores da Vila"/>
    <x v="281"/>
    <x v="3"/>
    <s v="247821"/>
    <n v="618"/>
    <n v="7840.87"/>
  </r>
  <r>
    <n v="2"/>
    <x v="3"/>
    <s v="7833"/>
    <s v="90.123.456/0001-38"/>
    <s v="Taverna do Sertão"/>
    <x v="282"/>
    <x v="0"/>
    <s v="247833"/>
    <n v="21"/>
    <n v="102.14"/>
  </r>
  <r>
    <n v="1"/>
    <x v="0"/>
    <s v="7849"/>
    <s v="01.234.567/0001-69"/>
    <s v="Cantinho do Chopp"/>
    <x v="283"/>
    <x v="4"/>
    <s v="247849"/>
    <n v="34"/>
    <n v="3315.61"/>
  </r>
  <r>
    <n v="8"/>
    <x v="1"/>
    <s v="7854"/>
    <s v="90.123.456/0001-28"/>
    <s v="Cantinho da Alegria"/>
    <x v="283"/>
    <x v="0"/>
    <s v="247854"/>
    <n v="1343"/>
    <n v="6697.97"/>
  </r>
  <r>
    <n v="3"/>
    <x v="2"/>
    <s v="7851"/>
    <s v="90.123.456/0001-59"/>
    <s v="Terraço do Chopp"/>
    <x v="283"/>
    <x v="0"/>
    <s v="247851"/>
    <n v="1750"/>
    <n v="9253.65"/>
  </r>
  <r>
    <n v="1"/>
    <x v="0"/>
    <s v="7859"/>
    <s v="45.678.901/0001-74"/>
    <s v="Taverna do Lago"/>
    <x v="284"/>
    <x v="3"/>
    <s v="247859"/>
    <n v="30"/>
    <n v="2927.7"/>
  </r>
  <r>
    <n v="3"/>
    <x v="2"/>
    <s v="7953"/>
    <s v="56.789.012/0001-15"/>
    <s v="Taverna &amp; Cerveja"/>
    <x v="285"/>
    <x v="1"/>
    <s v="247953"/>
    <n v="907"/>
    <n v="4794.83"/>
  </r>
  <r>
    <n v="1"/>
    <x v="0"/>
    <s v="7890"/>
    <s v="23.456.789/0001-51"/>
    <s v="Restaurante dos Amigos"/>
    <x v="285"/>
    <x v="0"/>
    <s v="247890"/>
    <n v="62"/>
    <n v="6036.01"/>
  </r>
  <r>
    <n v="7"/>
    <x v="5"/>
    <s v="7920"/>
    <s v="01.234.567/0001-30"/>
    <s v="Restaurante Maré Alta"/>
    <x v="285"/>
    <x v="4"/>
    <s v="247920"/>
    <n v="1288"/>
    <n v="6811.56"/>
  </r>
  <r>
    <n v="4"/>
    <x v="6"/>
    <s v="7957"/>
    <s v="34.567.890/0001-42"/>
    <s v="Bar do Caminho"/>
    <x v="286"/>
    <x v="1"/>
    <s v="247957"/>
    <n v="105"/>
    <n v="1323.36"/>
  </r>
  <r>
    <n v="1"/>
    <x v="0"/>
    <s v="8014"/>
    <s v="33.456.789/0001-12"/>
    <s v="Bar da Mata"/>
    <x v="287"/>
    <x v="0"/>
    <s v="248014"/>
    <n v="36"/>
    <n v="3475.38"/>
  </r>
  <r>
    <n v="1"/>
    <x v="0"/>
    <s v="7960"/>
    <s v="01.234.567/0001-99"/>
    <s v="Adega das Pedras"/>
    <x v="287"/>
    <x v="3"/>
    <s v="247960"/>
    <n v="73"/>
    <n v="7200.98"/>
  </r>
  <r>
    <n v="1"/>
    <x v="0"/>
    <s v="7958"/>
    <s v="23.456.789/0001-02"/>
    <s v="Taberna do Chopp Real"/>
    <x v="287"/>
    <x v="4"/>
    <s v="247958"/>
    <n v="92"/>
    <n v="9019.07"/>
  </r>
  <r>
    <n v="5"/>
    <x v="7"/>
    <s v="8036"/>
    <s v="34.567.890/0001-42"/>
    <s v="Bar do Caminho"/>
    <x v="288"/>
    <x v="1"/>
    <s v="248036"/>
    <n v="80"/>
    <n v="299.58999999999997"/>
  </r>
  <r>
    <n v="7"/>
    <x v="5"/>
    <s v="8039"/>
    <s v="34.567.890/0001-03"/>
    <s v="Sabor de Todos"/>
    <x v="289"/>
    <x v="1"/>
    <s v="248039"/>
    <n v="22"/>
    <n v="113.05"/>
  </r>
  <r>
    <n v="4"/>
    <x v="6"/>
    <s v="8063"/>
    <s v="78.901.234/0001-37"/>
    <s v="Bar do Vale"/>
    <x v="289"/>
    <x v="1"/>
    <s v="248063"/>
    <n v="14"/>
    <n v="166.17"/>
  </r>
  <r>
    <n v="1"/>
    <x v="0"/>
    <s v="8054"/>
    <s v="45.678.901/0001-04"/>
    <s v="Adega e Bistrô do Chopp"/>
    <x v="289"/>
    <x v="0"/>
    <s v="248054"/>
    <n v="63"/>
    <n v="6171.46"/>
  </r>
  <r>
    <n v="6"/>
    <x v="4"/>
    <s v="8069"/>
    <s v="90.123.456/0001-78"/>
    <s v="Adega do Jardim"/>
    <x v="290"/>
    <x v="0"/>
    <s v="248069"/>
    <n v="239"/>
    <n v="1187.81"/>
  </r>
  <r>
    <n v="1"/>
    <x v="0"/>
    <s v="8083"/>
    <s v="56.789.012/0001-65"/>
    <s v="Chopp da Serra"/>
    <x v="291"/>
    <x v="0"/>
    <s v="248083"/>
    <n v="8"/>
    <n v="703.65"/>
  </r>
  <r>
    <n v="1"/>
    <x v="0"/>
    <s v="8123"/>
    <s v="12.345.678/0001-31"/>
    <s v="Sabor &amp; Tradição"/>
    <x v="291"/>
    <x v="2"/>
    <s v="248123"/>
    <n v="47"/>
    <n v="4558.63"/>
  </r>
  <r>
    <n v="1"/>
    <x v="0"/>
    <s v="8128"/>
    <s v="23.456.789/0001-22"/>
    <s v="Taverna do Chopp"/>
    <x v="291"/>
    <x v="3"/>
    <s v="248128"/>
    <n v="73"/>
    <n v="7134.9"/>
  </r>
  <r>
    <n v="4"/>
    <x v="6"/>
    <s v="8129"/>
    <s v="23.456.789/0001-81"/>
    <s v="Vila do Sabor"/>
    <x v="292"/>
    <x v="2"/>
    <s v="248129"/>
    <n v="540"/>
    <n v="6852.38"/>
  </r>
  <r>
    <n v="8"/>
    <x v="1"/>
    <s v="8147"/>
    <s v="90.123.456/0001-89"/>
    <s v="Taverna do Vale"/>
    <x v="293"/>
    <x v="0"/>
    <s v="248147"/>
    <n v="90"/>
    <n v="447.86"/>
  </r>
  <r>
    <n v="1"/>
    <x v="0"/>
    <s v="8157"/>
    <s v="23.456.789/0001-22"/>
    <s v="Taverna do Chopp"/>
    <x v="293"/>
    <x v="2"/>
    <s v="248157"/>
    <n v="7"/>
    <n v="616.14"/>
  </r>
  <r>
    <n v="4"/>
    <x v="6"/>
    <s v="8153"/>
    <s v="89.012.345/0001-47"/>
    <s v="Cantinho do Sabor"/>
    <x v="293"/>
    <x v="2"/>
    <s v="248153"/>
    <n v="693"/>
    <n v="8786.2099999999991"/>
  </r>
  <r>
    <n v="1"/>
    <x v="0"/>
    <s v="8160"/>
    <s v="23.456.789/0001-51"/>
    <s v="Vila dos Sabores"/>
    <x v="294"/>
    <x v="3"/>
    <s v="248160"/>
    <n v="81"/>
    <n v="7928.34"/>
  </r>
  <r>
    <n v="1"/>
    <x v="0"/>
    <s v="8171"/>
    <s v="12.345.678/0001-61"/>
    <s v="Taberna do Chopp"/>
    <x v="295"/>
    <x v="4"/>
    <s v="248171"/>
    <n v="40"/>
    <n v="3870.2"/>
  </r>
  <r>
    <n v="6"/>
    <x v="4"/>
    <s v="8167"/>
    <s v="90.123.456/0001-58"/>
    <s v="Adega do Barulho"/>
    <x v="295"/>
    <x v="0"/>
    <s v="248167"/>
    <n v="801"/>
    <n v="3994.99"/>
  </r>
  <r>
    <n v="4"/>
    <x v="6"/>
    <s v="8165"/>
    <s v="01.234.567/0001-89"/>
    <s v="Taverna do Norte"/>
    <x v="295"/>
    <x v="1"/>
    <s v="248165"/>
    <n v="423"/>
    <n v="5359.35"/>
  </r>
  <r>
    <n v="1"/>
    <x v="0"/>
    <s v="8176"/>
    <s v="78.901.234/0001-17"/>
    <s v="Bar da Serra"/>
    <x v="296"/>
    <x v="0"/>
    <s v="248176"/>
    <n v="2"/>
    <n v="172.55"/>
  </r>
  <r>
    <n v="2"/>
    <x v="3"/>
    <s v="8237"/>
    <s v="45.678.901/0001-43"/>
    <s v="Bistrô e Chopp"/>
    <x v="297"/>
    <x v="0"/>
    <s v="248237"/>
    <n v="676"/>
    <n v="3370.13"/>
  </r>
  <r>
    <n v="6"/>
    <x v="4"/>
    <s v="8203"/>
    <s v="12.345.678/0001-80"/>
    <s v="Sabores da Ladeira"/>
    <x v="297"/>
    <x v="0"/>
    <s v="248203"/>
    <n v="791"/>
    <n v="3943.02"/>
  </r>
  <r>
    <n v="3"/>
    <x v="2"/>
    <s v="8216"/>
    <s v="67.890.123/0001-95"/>
    <s v="Pôr-do-Sol e Sabor"/>
    <x v="297"/>
    <x v="3"/>
    <s v="248216"/>
    <n v="860"/>
    <n v="4544.29"/>
  </r>
  <r>
    <n v="7"/>
    <x v="5"/>
    <s v="8250"/>
    <s v="90.123.456/0001-48"/>
    <s v="Sabor do Marujo"/>
    <x v="298"/>
    <x v="4"/>
    <s v="248250"/>
    <n v="768"/>
    <n v="4058.38"/>
  </r>
  <r>
    <n v="1"/>
    <x v="0"/>
    <s v="8260"/>
    <s v="78.901.234/0001-07"/>
    <s v="Sabor &amp; Alegria"/>
    <x v="299"/>
    <x v="4"/>
    <s v="248260"/>
    <n v="15"/>
    <n v="1447.79"/>
  </r>
  <r>
    <n v="1"/>
    <x v="0"/>
    <s v="8259"/>
    <s v="34.567.890/0001-03"/>
    <s v="Adega do Vale"/>
    <x v="299"/>
    <x v="1"/>
    <s v="248259"/>
    <n v="94"/>
    <n v="9197.7000000000007"/>
  </r>
  <r>
    <n v="8"/>
    <x v="1"/>
    <s v="8256"/>
    <s v="90.123.456/0001-19"/>
    <s v="Casa do Boteco"/>
    <x v="299"/>
    <x v="1"/>
    <s v="248256"/>
    <n v="1851"/>
    <n v="9236.4"/>
  </r>
  <r>
    <n v="7"/>
    <x v="5"/>
    <s v="8264"/>
    <s v="34.567.890/0001-82"/>
    <s v="Mar e o Chopp"/>
    <x v="300"/>
    <x v="3"/>
    <s v="248264"/>
    <n v="1196"/>
    <n v="6322.52"/>
  </r>
  <r>
    <n v="1"/>
    <x v="0"/>
    <s v="8296"/>
    <s v="56.789.012/0001-15"/>
    <s v="Taverna &amp; Cerveja"/>
    <x v="301"/>
    <x v="1"/>
    <s v="248296"/>
    <n v="52"/>
    <n v="5083.66"/>
  </r>
  <r>
    <n v="1"/>
    <x v="0"/>
    <s v="8269"/>
    <s v="90.123.456/0001-38"/>
    <s v="Mar e a Serra"/>
    <x v="301"/>
    <x v="0"/>
    <s v="248269"/>
    <n v="57"/>
    <n v="5560.96"/>
  </r>
  <r>
    <n v="2"/>
    <x v="3"/>
    <s v="8294"/>
    <s v="90.123.456/0001-89"/>
    <s v="Taverna do Vale"/>
    <x v="301"/>
    <x v="1"/>
    <s v="248294"/>
    <n v="1934"/>
    <n v="9649.15"/>
  </r>
  <r>
    <n v="4"/>
    <x v="6"/>
    <s v="8316"/>
    <s v="23.456.789/0001-12"/>
    <s v="Adega do Sertão"/>
    <x v="302"/>
    <x v="0"/>
    <s v="248316"/>
    <n v="626"/>
    <n v="7934.15"/>
  </r>
  <r>
    <n v="6"/>
    <x v="4"/>
    <s v="8342"/>
    <s v="22.345.678/0001-11"/>
    <s v="Restaurante da Praia"/>
    <x v="303"/>
    <x v="1"/>
    <s v="248342"/>
    <n v="1304"/>
    <n v="6505.3"/>
  </r>
  <r>
    <n v="6"/>
    <x v="4"/>
    <s v="8351"/>
    <s v="34.567.890/0001-03"/>
    <s v="Adega do Vale"/>
    <x v="303"/>
    <x v="0"/>
    <s v="248351"/>
    <n v="1311"/>
    <n v="6539.13"/>
  </r>
  <r>
    <n v="4"/>
    <x v="6"/>
    <s v="8361"/>
    <s v="78.901.234/0001-56"/>
    <s v="Adega do Porto"/>
    <x v="303"/>
    <x v="0"/>
    <s v="248361"/>
    <n v="709"/>
    <n v="8990.77"/>
  </r>
  <r>
    <n v="1"/>
    <x v="0"/>
    <s v="8367"/>
    <s v="23.456.789/0001-12"/>
    <s v="Adega do Sertão"/>
    <x v="304"/>
    <x v="2"/>
    <s v="248367"/>
    <n v="2"/>
    <n v="166.18"/>
  </r>
  <r>
    <n v="6"/>
    <x v="4"/>
    <s v="8368"/>
    <s v="01.234.567/0001-10"/>
    <s v="Bar da Montanha"/>
    <x v="305"/>
    <x v="3"/>
    <s v="248368"/>
    <n v="1176"/>
    <n v="5866.72"/>
  </r>
  <r>
    <n v="1"/>
    <x v="0"/>
    <s v="8372"/>
    <s v="78.901.234/0001-76"/>
    <s v="Bistrô da Serra"/>
    <x v="305"/>
    <x v="0"/>
    <s v="248372"/>
    <n v="73"/>
    <n v="7196.81"/>
  </r>
  <r>
    <n v="7"/>
    <x v="5"/>
    <s v="8369"/>
    <s v="45.678.901/0001-43"/>
    <s v="Bistrô e Chopp"/>
    <x v="305"/>
    <x v="2"/>
    <s v="248369"/>
    <n v="1888"/>
    <n v="9982.25"/>
  </r>
  <r>
    <n v="7"/>
    <x v="5"/>
    <s v="8384"/>
    <s v="23.456.789/0001-91"/>
    <s v="Aconchego da Vinha"/>
    <x v="306"/>
    <x v="2"/>
    <s v="248384"/>
    <n v="455"/>
    <n v="2406.6799999999998"/>
  </r>
  <r>
    <n v="3"/>
    <x v="2"/>
    <s v="8385"/>
    <s v="56.789.012/0001-85"/>
    <s v="Sabor da Praça"/>
    <x v="307"/>
    <x v="2"/>
    <s v="248385"/>
    <n v="471"/>
    <n v="2490.46"/>
  </r>
  <r>
    <n v="7"/>
    <x v="5"/>
    <s v="8419"/>
    <s v="23.456.789/0001-72"/>
    <s v="Sabor do Horizonte"/>
    <x v="307"/>
    <x v="3"/>
    <s v="248419"/>
    <n v="975"/>
    <n v="5155.72"/>
  </r>
  <r>
    <n v="1"/>
    <x v="0"/>
    <s v="8436"/>
    <s v="45.678.901/0001-83"/>
    <s v="Rota dos Sabores"/>
    <x v="307"/>
    <x v="1"/>
    <s v="248436"/>
    <n v="90"/>
    <n v="8833.5"/>
  </r>
  <r>
    <n v="1"/>
    <x v="0"/>
    <s v="8450"/>
    <s v="89.012.345/0001-67"/>
    <s v="Botequim do Cervejeiro"/>
    <x v="308"/>
    <x v="0"/>
    <s v="248450"/>
    <n v="8"/>
    <n v="789.79"/>
  </r>
  <r>
    <n v="1"/>
    <x v="0"/>
    <s v="8472"/>
    <s v="34.567.890/0001-72"/>
    <s v="Ponto do Chopp"/>
    <x v="309"/>
    <x v="0"/>
    <s v="248472"/>
    <n v="46"/>
    <n v="4475.54"/>
  </r>
  <r>
    <n v="3"/>
    <x v="2"/>
    <s v="8453"/>
    <s v="56.789.012/0001-24"/>
    <s v="Vila do Marujo"/>
    <x v="309"/>
    <x v="4"/>
    <s v="248453"/>
    <n v="1431"/>
    <n v="7568.95"/>
  </r>
  <r>
    <n v="1"/>
    <x v="0"/>
    <s v="8470"/>
    <s v="23.456.789/0001-32"/>
    <s v="Boteco do Porto"/>
    <x v="309"/>
    <x v="0"/>
    <s v="248470"/>
    <n v="87"/>
    <n v="8556.25"/>
  </r>
  <r>
    <n v="1"/>
    <x v="0"/>
    <s v="8506"/>
    <s v="23.456.789/0001-41"/>
    <s v="Casa do Sabor"/>
    <x v="310"/>
    <x v="3"/>
    <s v="248506"/>
    <n v="22"/>
    <n v="2141.0500000000002"/>
  </r>
  <r>
    <n v="1"/>
    <x v="0"/>
    <s v="8510"/>
    <s v="78.901.234/0001-27"/>
    <s v="Taberna do Sol"/>
    <x v="311"/>
    <x v="4"/>
    <s v="248510"/>
    <n v="15"/>
    <n v="1406.1"/>
  </r>
  <r>
    <n v="1"/>
    <x v="0"/>
    <s v="8512"/>
    <s v="56.789.012/0001-34"/>
    <s v="Boteco do Centro"/>
    <x v="311"/>
    <x v="1"/>
    <s v="248512"/>
    <n v="43"/>
    <n v="4238.2700000000004"/>
  </r>
  <r>
    <n v="1"/>
    <x v="0"/>
    <s v="8508"/>
    <s v="56.789.012/0001-74"/>
    <s v="Chopp &amp; Luar"/>
    <x v="311"/>
    <x v="0"/>
    <s v="248508"/>
    <n v="86"/>
    <n v="8457.1299999999992"/>
  </r>
  <r>
    <n v="6"/>
    <x v="4"/>
    <s v="8518"/>
    <s v="89.012.345/0001-88"/>
    <s v="Bar da Ladeira"/>
    <x v="312"/>
    <x v="1"/>
    <s v="248518"/>
    <n v="379"/>
    <n v="1887.99"/>
  </r>
  <r>
    <n v="1"/>
    <x v="0"/>
    <s v="8527"/>
    <s v="23.456.789/0001-81"/>
    <s v="Taverna da Lua"/>
    <x v="313"/>
    <x v="0"/>
    <s v="248527"/>
    <n v="32"/>
    <n v="3098.03"/>
  </r>
  <r>
    <n v="6"/>
    <x v="4"/>
    <s v="8524"/>
    <s v="67.890.123/0001-76"/>
    <s v="Bar da Praia"/>
    <x v="313"/>
    <x v="3"/>
    <s v="248524"/>
    <n v="945"/>
    <n v="4715.3100000000004"/>
  </r>
  <r>
    <n v="1"/>
    <x v="0"/>
    <s v="8519"/>
    <s v="34.567.890/0001-32"/>
    <s v="Chopp e Alegria"/>
    <x v="313"/>
    <x v="4"/>
    <s v="248519"/>
    <n v="76"/>
    <n v="7456.27"/>
  </r>
  <r>
    <n v="1"/>
    <x v="0"/>
    <s v="8528"/>
    <s v="34.567.890/0001-03"/>
    <s v="Sabor de Todos"/>
    <x v="314"/>
    <x v="1"/>
    <s v="248528"/>
    <n v="57"/>
    <n v="5565.49"/>
  </r>
  <r>
    <n v="1"/>
    <x v="0"/>
    <s v="8533"/>
    <s v="67.890.123/0001-65"/>
    <s v="Adega do Chopp Nobre"/>
    <x v="315"/>
    <x v="0"/>
    <s v="248533"/>
    <n v="40"/>
    <n v="3869.33"/>
  </r>
  <r>
    <n v="8"/>
    <x v="1"/>
    <s v="8539"/>
    <s v="12.345.678/0001-80"/>
    <s v="Casa da Cerveja"/>
    <x v="315"/>
    <x v="1"/>
    <s v="248539"/>
    <n v="1460"/>
    <n v="7284.09"/>
  </r>
  <r>
    <n v="1"/>
    <x v="0"/>
    <s v="8532"/>
    <s v="23.456.789/0001-22"/>
    <s v="Taverna do Chopp"/>
    <x v="315"/>
    <x v="1"/>
    <s v="248532"/>
    <n v="85"/>
    <n v="8311.9500000000007"/>
  </r>
  <r>
    <n v="1"/>
    <x v="0"/>
    <s v="8579"/>
    <s v="45.678.901/0001-63"/>
    <s v="Ponto da Cerveja"/>
    <x v="316"/>
    <x v="0"/>
    <s v="248579"/>
    <n v="59"/>
    <n v="5775.84"/>
  </r>
  <r>
    <n v="8"/>
    <x v="1"/>
    <s v="8602"/>
    <s v="56.789.012/0001-45"/>
    <s v="Adega &amp; Chopp"/>
    <x v="317"/>
    <x v="2"/>
    <s v="248602"/>
    <n v="850"/>
    <n v="4239.33"/>
  </r>
  <r>
    <n v="4"/>
    <x v="6"/>
    <s v="8590"/>
    <s v="12.345.678/0001-40"/>
    <s v="Adega da Vila"/>
    <x v="317"/>
    <x v="0"/>
    <s v="248590"/>
    <n v="582"/>
    <n v="7373.82"/>
  </r>
  <r>
    <n v="6"/>
    <x v="4"/>
    <s v="8619"/>
    <s v="34.567.890/0001-42"/>
    <s v="Taberna do Sertão"/>
    <x v="317"/>
    <x v="3"/>
    <s v="248619"/>
    <n v="1533"/>
    <n v="7648.59"/>
  </r>
  <r>
    <n v="6"/>
    <x v="4"/>
    <s v="8622"/>
    <s v="45.678.901/0001-53"/>
    <s v="Bar do Rancho"/>
    <x v="318"/>
    <x v="2"/>
    <s v="248622"/>
    <n v="29"/>
    <n v="142.32"/>
  </r>
  <r>
    <n v="6"/>
    <x v="4"/>
    <s v="8643"/>
    <s v="90.123.456/0001-28"/>
    <s v="Cantinho da Alegria"/>
    <x v="319"/>
    <x v="2"/>
    <s v="248643"/>
    <n v="658"/>
    <n v="3279.64"/>
  </r>
  <r>
    <n v="1"/>
    <x v="0"/>
    <s v="8693"/>
    <s v="89.012.345/0001-97"/>
    <s v="Cervejaria do Caminho"/>
    <x v="319"/>
    <x v="2"/>
    <s v="248693"/>
    <n v="39"/>
    <n v="3842.47"/>
  </r>
  <r>
    <n v="1"/>
    <x v="0"/>
    <s v="8623"/>
    <s v="45.678.901/0001-84"/>
    <s v="Chopp do Mar"/>
    <x v="319"/>
    <x v="0"/>
    <s v="248623"/>
    <n v="86"/>
    <n v="8438.1299999999992"/>
  </r>
  <r>
    <n v="7"/>
    <x v="5"/>
    <s v="8703"/>
    <s v="45.678.901/0001-04"/>
    <s v="Cantinho da Ladeira"/>
    <x v="320"/>
    <x v="3"/>
    <s v="248703"/>
    <n v="1614"/>
    <n v="8536.11"/>
  </r>
  <r>
    <n v="1"/>
    <x v="0"/>
    <s v="8715"/>
    <s v="23.456.789/0001-52"/>
    <s v="Adega e Grill do Sol"/>
    <x v="321"/>
    <x v="4"/>
    <s v="248715"/>
    <n v="11"/>
    <n v="993.27"/>
  </r>
  <r>
    <n v="5"/>
    <x v="7"/>
    <s v="8706"/>
    <s v="01.234.567/0001-60"/>
    <s v="Cantinho do Barulho"/>
    <x v="321"/>
    <x v="1"/>
    <s v="248706"/>
    <n v="310"/>
    <n v="1171.53"/>
  </r>
  <r>
    <n v="2"/>
    <x v="3"/>
    <s v="8709"/>
    <s v="01.234.567/0001-29"/>
    <s v="Cervejaria da Praça"/>
    <x v="321"/>
    <x v="0"/>
    <s v="248709"/>
    <n v="715"/>
    <n v="3565.46"/>
  </r>
  <r>
    <n v="1"/>
    <x v="0"/>
    <s v="8731"/>
    <s v="01.234.567/0001-40"/>
    <s v="Cervejaria e Sabor"/>
    <x v="322"/>
    <x v="0"/>
    <s v="248731"/>
    <n v="34"/>
    <n v="3338.8"/>
  </r>
  <r>
    <n v="6"/>
    <x v="4"/>
    <s v="8736"/>
    <s v="12.345.678/0001-50"/>
    <s v="Cantinho do Sertão"/>
    <x v="323"/>
    <x v="0"/>
    <s v="248736"/>
    <n v="686"/>
    <n v="3419.37"/>
  </r>
  <r>
    <n v="1"/>
    <x v="0"/>
    <s v="8749"/>
    <s v="23.456.789/0001-61"/>
    <s v="Taverna e Sabor"/>
    <x v="323"/>
    <x v="0"/>
    <s v="248749"/>
    <n v="68"/>
    <n v="6642.15"/>
  </r>
  <r>
    <n v="1"/>
    <x v="0"/>
    <s v="8740"/>
    <s v="67.890.123/0001-95"/>
    <s v="Bar do Lago"/>
    <x v="323"/>
    <x v="3"/>
    <s v="248740"/>
    <n v="101"/>
    <n v="9970.5300000000007"/>
  </r>
  <r>
    <n v="1"/>
    <x v="0"/>
    <s v="8752"/>
    <s v="45.678.901/0001-04"/>
    <s v="Adega e Bistrô do Chopp"/>
    <x v="324"/>
    <x v="4"/>
    <s v="248752"/>
    <n v="3"/>
    <n v="246.94"/>
  </r>
  <r>
    <n v="4"/>
    <x v="6"/>
    <s v="8914"/>
    <s v="89.012.345/0001-38"/>
    <s v="Adega do Mar"/>
    <x v="325"/>
    <x v="4"/>
    <s v="248914"/>
    <n v="185"/>
    <n v="2342.8200000000002"/>
  </r>
  <r>
    <n v="6"/>
    <x v="4"/>
    <s v="8904"/>
    <s v="67.890.123/0001-56"/>
    <s v="Bistrô do Sertão"/>
    <x v="325"/>
    <x v="1"/>
    <s v="248904"/>
    <n v="958"/>
    <n v="4777.49"/>
  </r>
  <r>
    <n v="1"/>
    <x v="0"/>
    <s v="8764"/>
    <s v="44.567.890/0001-13"/>
    <s v="Casa do Chopp e Cerveja"/>
    <x v="325"/>
    <x v="1"/>
    <s v="248764"/>
    <n v="72"/>
    <n v="7051.83"/>
  </r>
  <r>
    <n v="1"/>
    <x v="0"/>
    <s v="8920"/>
    <s v="23.456.789/0001-42"/>
    <s v="Botequim do Bairro"/>
    <x v="326"/>
    <x v="3"/>
    <s v="248920"/>
    <n v="73"/>
    <n v="7135.05"/>
  </r>
  <r>
    <n v="1"/>
    <x v="0"/>
    <s v="8975"/>
    <s v="56.789.012/0001-35"/>
    <s v="Pátio da Vinha"/>
    <x v="327"/>
    <x v="1"/>
    <s v="248975"/>
    <n v="25"/>
    <n v="2375.62"/>
  </r>
  <r>
    <n v="8"/>
    <x v="1"/>
    <s v="8924"/>
    <s v="78.901.234/0001-36"/>
    <s v="Sabor do Sul"/>
    <x v="327"/>
    <x v="1"/>
    <s v="248924"/>
    <n v="636"/>
    <n v="3173.07"/>
  </r>
  <r>
    <n v="2"/>
    <x v="3"/>
    <s v="8923"/>
    <s v="01.234.567/0001-10"/>
    <s v="Bar da Montanha"/>
    <x v="327"/>
    <x v="0"/>
    <s v="248923"/>
    <n v="1625"/>
    <n v="8106.04"/>
  </r>
  <r>
    <n v="3"/>
    <x v="2"/>
    <s v="9010"/>
    <s v="90.123.456/0001-48"/>
    <s v="Sabor do Marujo"/>
    <x v="328"/>
    <x v="0"/>
    <s v="249010"/>
    <n v="712"/>
    <n v="3766.27"/>
  </r>
  <r>
    <n v="7"/>
    <x v="5"/>
    <s v="9016"/>
    <s v="23.456.789/0001-31"/>
    <s v="Adega do Chopp de Ouro"/>
    <x v="329"/>
    <x v="0"/>
    <s v="249016"/>
    <n v="654"/>
    <n v="3456.72"/>
  </r>
  <r>
    <n v="1"/>
    <x v="0"/>
    <s v="9013"/>
    <s v="90.123.456/0001-38"/>
    <s v="Mar e a Serra"/>
    <x v="329"/>
    <x v="0"/>
    <s v="249013"/>
    <n v="54"/>
    <n v="5314.47"/>
  </r>
  <r>
    <n v="1"/>
    <x v="0"/>
    <s v="9012"/>
    <s v="78.901.234/0001-56"/>
    <s v="Adega do Porto"/>
    <x v="329"/>
    <x v="1"/>
    <s v="249012"/>
    <n v="74"/>
    <n v="7271.78"/>
  </r>
  <r>
    <n v="1"/>
    <x v="0"/>
    <s v="9019"/>
    <s v="01.234.567/0001-49"/>
    <s v="Bistrô da Alegria"/>
    <x v="330"/>
    <x v="2"/>
    <s v="249019"/>
    <n v="55"/>
    <n v="5391.67"/>
  </r>
  <r>
    <n v="3"/>
    <x v="2"/>
    <s v="9027"/>
    <s v="56.789.012/0001-44"/>
    <s v="Cantinho da Cerveja"/>
    <x v="331"/>
    <x v="3"/>
    <s v="249027"/>
    <n v="67"/>
    <n v="349.73"/>
  </r>
  <r>
    <n v="1"/>
    <x v="0"/>
    <s v="9052"/>
    <s v="56.789.012/0001-84"/>
    <s v="Bar do Pescador"/>
    <x v="331"/>
    <x v="2"/>
    <s v="249052"/>
    <n v="38"/>
    <n v="3741.73"/>
  </r>
  <r>
    <n v="3"/>
    <x v="2"/>
    <s v="9065"/>
    <s v="33.456.789/0001-12"/>
    <s v="Bar da Mata"/>
    <x v="331"/>
    <x v="0"/>
    <s v="249065"/>
    <n v="1701"/>
    <n v="8996.18"/>
  </r>
  <r>
    <n v="1"/>
    <x v="0"/>
    <s v="9071"/>
    <s v="89.012.345/0001-57"/>
    <s v="Cervejaria do Bairro"/>
    <x v="332"/>
    <x v="2"/>
    <s v="249071"/>
    <n v="86"/>
    <n v="8423.81"/>
  </r>
  <r>
    <n v="3"/>
    <x v="2"/>
    <s v="9082"/>
    <s v="56.789.012/0001-34"/>
    <s v="Bistrô do Campo"/>
    <x v="333"/>
    <x v="2"/>
    <s v="249082"/>
    <n v="936"/>
    <n v="4949.67"/>
  </r>
  <r>
    <n v="4"/>
    <x v="6"/>
    <s v="9130"/>
    <s v="78.901.234/0001-56"/>
    <s v="Adega do Porto"/>
    <x v="333"/>
    <x v="3"/>
    <s v="249130"/>
    <n v="430"/>
    <n v="5444.97"/>
  </r>
  <r>
    <n v="2"/>
    <x v="3"/>
    <s v="9132"/>
    <s v="56.789.012/0001-74"/>
    <s v="Adega e Bistrô"/>
    <x v="333"/>
    <x v="1"/>
    <s v="249132"/>
    <n v="1773"/>
    <n v="8843.7900000000009"/>
  </r>
  <r>
    <n v="6"/>
    <x v="4"/>
    <s v="9135"/>
    <s v="34.567.890/0001-82"/>
    <s v="Sabor &amp; Mar"/>
    <x v="334"/>
    <x v="0"/>
    <s v="249135"/>
    <n v="461"/>
    <n v="2300.1"/>
  </r>
  <r>
    <n v="2"/>
    <x v="3"/>
    <s v="9149"/>
    <s v="01.234.567/0001-50"/>
    <s v="Sabor da Estação"/>
    <x v="335"/>
    <x v="0"/>
    <s v="249149"/>
    <n v="492"/>
    <n v="2452.41"/>
  </r>
  <r>
    <n v="4"/>
    <x v="6"/>
    <s v="9154"/>
    <s v="01.234.567/0001-00"/>
    <s v="Adega da Praça"/>
    <x v="335"/>
    <x v="0"/>
    <s v="249154"/>
    <n v="593"/>
    <n v="7517.53"/>
  </r>
  <r>
    <n v="1"/>
    <x v="0"/>
    <s v="9147"/>
    <s v="67.890.123/0001-46"/>
    <s v="Boteco do Samba"/>
    <x v="335"/>
    <x v="4"/>
    <s v="249147"/>
    <n v="88"/>
    <n v="8626.5499999999993"/>
  </r>
  <r>
    <n v="3"/>
    <x v="2"/>
    <s v="9157"/>
    <s v="90.123.456/0001-68"/>
    <s v="Boteco da Vila"/>
    <x v="336"/>
    <x v="3"/>
    <s v="249157"/>
    <n v="1331"/>
    <n v="7036.57"/>
  </r>
  <r>
    <n v="2"/>
    <x v="3"/>
    <s v="9159"/>
    <s v="23.456.789/0001-41"/>
    <s v="Casarão do Sabor"/>
    <x v="337"/>
    <x v="0"/>
    <s v="249159"/>
    <n v="571"/>
    <n v="2846.69"/>
  </r>
  <r>
    <n v="1"/>
    <x v="0"/>
    <s v="9172"/>
    <s v="45.678.901/0001-14"/>
    <s v="Adega do Vale Real"/>
    <x v="337"/>
    <x v="4"/>
    <s v="249172"/>
    <n v="32"/>
    <n v="3160.87"/>
  </r>
  <r>
    <n v="1"/>
    <x v="0"/>
    <s v="9236"/>
    <s v="89.012.345/0001-47"/>
    <s v="Cantinho do Sabor"/>
    <x v="337"/>
    <x v="1"/>
    <s v="249236"/>
    <n v="82"/>
    <n v="8020.18"/>
  </r>
  <r>
    <n v="2"/>
    <x v="3"/>
    <s v="9238"/>
    <s v="12.345.678/0001-20"/>
    <s v="Bar da Roça"/>
    <x v="338"/>
    <x v="1"/>
    <s v="249238"/>
    <n v="1218"/>
    <n v="6074.23"/>
  </r>
  <r>
    <n v="6"/>
    <x v="4"/>
    <s v="9263"/>
    <s v="34.567.890/0001-03"/>
    <s v="Adega do Vale"/>
    <x v="339"/>
    <x v="0"/>
    <s v="249263"/>
    <n v="204"/>
    <n v="1016.92"/>
  </r>
  <r>
    <n v="1"/>
    <x v="0"/>
    <s v="9250"/>
    <s v="01.234.567/0001-90"/>
    <s v="Alvorada do Chopp"/>
    <x v="339"/>
    <x v="3"/>
    <s v="249250"/>
    <n v="48"/>
    <n v="4724.21"/>
  </r>
  <r>
    <n v="4"/>
    <x v="6"/>
    <s v="9241"/>
    <s v="78.901.234/0001-56"/>
    <s v="Bar do Sabor"/>
    <x v="339"/>
    <x v="4"/>
    <s v="249241"/>
    <n v="373"/>
    <n v="4728.8900000000003"/>
  </r>
  <r>
    <n v="6"/>
    <x v="4"/>
    <s v="9265"/>
    <s v="89.012.345/0001-67"/>
    <s v="Botequim do Cervejeiro"/>
    <x v="340"/>
    <x v="1"/>
    <s v="249265"/>
    <n v="485"/>
    <n v="2416.91"/>
  </r>
  <r>
    <n v="1"/>
    <x v="0"/>
    <s v="9275"/>
    <s v="55.678.901/0001-14"/>
    <s v="Bar da Cerveja"/>
    <x v="341"/>
    <x v="0"/>
    <s v="249275"/>
    <n v="19"/>
    <n v="1792.71"/>
  </r>
  <r>
    <n v="1"/>
    <x v="0"/>
    <s v="9281"/>
    <s v="12.345.678/0001-01"/>
    <s v="Bar do Norte"/>
    <x v="341"/>
    <x v="1"/>
    <s v="249281"/>
    <n v="63"/>
    <n v="6169.04"/>
  </r>
  <r>
    <n v="8"/>
    <x v="1"/>
    <s v="9274"/>
    <s v="78.901.234/0001-47"/>
    <s v="Vila da Cerveja"/>
    <x v="341"/>
    <x v="1"/>
    <s v="249274"/>
    <n v="1536"/>
    <n v="7663.51"/>
  </r>
  <r>
    <n v="6"/>
    <x v="4"/>
    <s v="9302"/>
    <s v="67.890.123/0001-06"/>
    <s v="Espumante e Prosa"/>
    <x v="342"/>
    <x v="0"/>
    <s v="249302"/>
    <n v="1978"/>
    <n v="9867.82"/>
  </r>
  <r>
    <n v="3"/>
    <x v="2"/>
    <s v="9304"/>
    <s v="78.901.234/0001-97"/>
    <s v="Restaurante Estrela do Mar"/>
    <x v="343"/>
    <x v="0"/>
    <s v="249304"/>
    <n v="280"/>
    <n v="1481.05"/>
  </r>
  <r>
    <n v="1"/>
    <x v="0"/>
    <s v="9313"/>
    <s v="56.789.012/0001-55"/>
    <s v="Cantinho da Serra"/>
    <x v="343"/>
    <x v="2"/>
    <s v="249313"/>
    <n v="43"/>
    <n v="4175.72"/>
  </r>
  <r>
    <n v="1"/>
    <x v="0"/>
    <s v="9324"/>
    <s v="01.234.567/0001-90"/>
    <s v="Alvorada do Chopp"/>
    <x v="343"/>
    <x v="3"/>
    <s v="249324"/>
    <n v="83"/>
    <n v="8179.96"/>
  </r>
  <r>
    <n v="1"/>
    <x v="0"/>
    <s v="9343"/>
    <s v="56.789.012/0001-65"/>
    <s v="Chopp da Serra"/>
    <x v="344"/>
    <x v="2"/>
    <s v="249343"/>
    <n v="8"/>
    <n v="695.17"/>
  </r>
  <r>
    <n v="3"/>
    <x v="2"/>
    <s v="9360"/>
    <s v="34.567.890/0001-72"/>
    <s v="Taverna e Sabores"/>
    <x v="345"/>
    <x v="2"/>
    <s v="249360"/>
    <n v="140"/>
    <n v="740.05"/>
  </r>
  <r>
    <n v="1"/>
    <x v="0"/>
    <s v="9348"/>
    <s v="67.890.123/0001-65"/>
    <s v="Bar &amp; Grill do Sertão"/>
    <x v="345"/>
    <x v="0"/>
    <s v="249348"/>
    <n v="49"/>
    <n v="4826.4799999999996"/>
  </r>
  <r>
    <n v="5"/>
    <x v="7"/>
    <s v="9362"/>
    <s v="45.678.901/0001-24"/>
    <s v="Boteco do Mercado"/>
    <x v="345"/>
    <x v="2"/>
    <s v="249362"/>
    <n v="1643"/>
    <n v="6226.89"/>
  </r>
  <r>
    <n v="1"/>
    <x v="0"/>
    <s v="9365"/>
    <s v="77.890.123/0001-16"/>
    <s v="Cervejaria do Norte"/>
    <x v="346"/>
    <x v="3"/>
    <s v="249365"/>
    <n v="75"/>
    <n v="7358.98"/>
  </r>
  <r>
    <n v="1"/>
    <x v="0"/>
    <s v="9368"/>
    <s v="90.123.456/0001-29"/>
    <s v="Cervejaria da Lua"/>
    <x v="347"/>
    <x v="0"/>
    <s v="249368"/>
    <n v="50"/>
    <n v="4911.8500000000004"/>
  </r>
  <r>
    <n v="3"/>
    <x v="2"/>
    <s v="9367"/>
    <s v="34.567.890/0001-53"/>
    <s v="Casa do Samba"/>
    <x v="347"/>
    <x v="1"/>
    <s v="249367"/>
    <n v="1018"/>
    <n v="5382.28"/>
  </r>
  <r>
    <n v="1"/>
    <x v="0"/>
    <s v="9374"/>
    <s v="67.890.123/0001-26"/>
    <s v="Sabor do Chopp"/>
    <x v="347"/>
    <x v="4"/>
    <s v="249374"/>
    <n v="93"/>
    <n v="9124.7999999999993"/>
  </r>
  <r>
    <n v="1"/>
    <x v="0"/>
    <s v="9379"/>
    <s v="01.234.567/0001-99"/>
    <s v="Bar do Lago Azul"/>
    <x v="348"/>
    <x v="0"/>
    <s v="249379"/>
    <n v="66"/>
    <n v="6493.82"/>
  </r>
  <r>
    <n v="1"/>
    <x v="0"/>
    <s v="9386"/>
    <s v="89.012.345/0001-48"/>
    <s v="Jardim do Chopp"/>
    <x v="349"/>
    <x v="3"/>
    <s v="249386"/>
    <n v="4"/>
    <n v="322.23"/>
  </r>
  <r>
    <n v="3"/>
    <x v="2"/>
    <s v="9406"/>
    <s v="23.456.789/0001-72"/>
    <s v="Sabor do Horizonte"/>
    <x v="349"/>
    <x v="0"/>
    <s v="249406"/>
    <n v="1005"/>
    <n v="5312.7"/>
  </r>
  <r>
    <n v="1"/>
    <x v="0"/>
    <s v="9384"/>
    <s v="12.345.678/0001-30"/>
    <s v="Sabores e Histórias"/>
    <x v="349"/>
    <x v="0"/>
    <s v="249384"/>
    <n v="68"/>
    <n v="6676.59"/>
  </r>
  <r>
    <n v="1"/>
    <x v="0"/>
    <s v="9407"/>
    <s v="12.345.678/0001-20"/>
    <s v="Bar da Roça"/>
    <x v="350"/>
    <x v="4"/>
    <s v="249407"/>
    <n v="76"/>
    <n v="7487.86"/>
  </r>
  <r>
    <n v="1"/>
    <x v="0"/>
    <s v="9425"/>
    <s v="34.567.890/0001-33"/>
    <s v="Taberna do Cervejeiro"/>
    <x v="351"/>
    <x v="4"/>
    <s v="249425"/>
    <n v="74"/>
    <n v="7234.68"/>
  </r>
  <r>
    <n v="6"/>
    <x v="4"/>
    <s v="9423"/>
    <s v="88.901.234/0001-17"/>
    <s v="Bar do Pôr-do-Sol"/>
    <x v="351"/>
    <x v="1"/>
    <s v="249423"/>
    <n v="1616"/>
    <n v="8061.85"/>
  </r>
  <r>
    <n v="1"/>
    <x v="0"/>
    <s v="9417"/>
    <s v="55.678.901/0001-14"/>
    <s v="Bar da Cerveja"/>
    <x v="351"/>
    <x v="1"/>
    <s v="249417"/>
    <n v="94"/>
    <n v="9249.39"/>
  </r>
  <r>
    <n v="6"/>
    <x v="4"/>
    <s v="9426"/>
    <s v="44.567.890/0001-13"/>
    <s v="Casa do Chopp e Cerveja"/>
    <x v="352"/>
    <x v="3"/>
    <s v="249426"/>
    <n v="1395"/>
    <n v="6959.27"/>
  </r>
  <r>
    <n v="1"/>
    <x v="0"/>
    <s v="9462"/>
    <s v="23.456.789/0001-91"/>
    <s v="Adega &amp; Pôr-do-Sol"/>
    <x v="353"/>
    <x v="1"/>
    <s v="249462"/>
    <n v="10"/>
    <n v="915.14"/>
  </r>
  <r>
    <n v="1"/>
    <x v="0"/>
    <s v="9429"/>
    <s v="56.789.012/0001-64"/>
    <s v="Almoço do Sol"/>
    <x v="353"/>
    <x v="0"/>
    <s v="249429"/>
    <n v="29"/>
    <n v="2783.1"/>
  </r>
  <r>
    <n v="4"/>
    <x v="6"/>
    <s v="9513"/>
    <s v="78.901.234/0001-77"/>
    <s v="Casa do Chopp e Sabor"/>
    <x v="353"/>
    <x v="1"/>
    <s v="249513"/>
    <n v="421"/>
    <n v="5330.76"/>
  </r>
  <r>
    <n v="2"/>
    <x v="3"/>
    <s v="9530"/>
    <s v="67.890.123/0001-45"/>
    <s v="Sabor na Mesa"/>
    <x v="354"/>
    <x v="0"/>
    <s v="249530"/>
    <n v="1840"/>
    <n v="9178.4"/>
  </r>
  <r>
    <n v="4"/>
    <x v="6"/>
    <s v="9602"/>
    <s v="90.123.456/0001-39"/>
    <s v="Bistrô da Montanha"/>
    <x v="355"/>
    <x v="0"/>
    <s v="249602"/>
    <n v="229"/>
    <n v="2905.57"/>
  </r>
  <r>
    <n v="1"/>
    <x v="0"/>
    <s v="9601"/>
    <s v="45.678.901/0001-73"/>
    <s v="Bar e Grill da Serra"/>
    <x v="355"/>
    <x v="1"/>
    <s v="249601"/>
    <n v="41"/>
    <n v="3980.99"/>
  </r>
  <r>
    <n v="1"/>
    <x v="0"/>
    <s v="9603"/>
    <s v="23.456.789/0001-31"/>
    <s v="La Bella Tavola"/>
    <x v="355"/>
    <x v="0"/>
    <s v="249603"/>
    <n v="85"/>
    <n v="8320.66"/>
  </r>
  <r>
    <n v="6"/>
    <x v="4"/>
    <s v="9642"/>
    <s v="89.012.345/0001-57"/>
    <s v="Cervejaria do Bairro"/>
    <x v="356"/>
    <x v="2"/>
    <s v="249642"/>
    <n v="1833"/>
    <n v="9141.9699999999993"/>
  </r>
  <r>
    <n v="2"/>
    <x v="3"/>
    <s v="9681"/>
    <s v="12.345.678/0001-90"/>
    <s v="Refúgio da Praia"/>
    <x v="357"/>
    <x v="2"/>
    <s v="249681"/>
    <n v="148"/>
    <n v="735.33"/>
  </r>
  <r>
    <n v="4"/>
    <x v="6"/>
    <s v="9670"/>
    <s v="78.901.234/0001-76"/>
    <s v="Bistrô da Serra"/>
    <x v="357"/>
    <x v="3"/>
    <s v="249670"/>
    <n v="344"/>
    <n v="4355.5200000000004"/>
  </r>
  <r>
    <n v="1"/>
    <x v="0"/>
    <s v="9687"/>
    <s v="23.456.789/0001-91"/>
    <s v="Aconchego da Vinha"/>
    <x v="357"/>
    <x v="0"/>
    <s v="249687"/>
    <n v="96"/>
    <n v="9476.18"/>
  </r>
  <r>
    <n v="5"/>
    <x v="7"/>
    <s v="9689"/>
    <s v="56.789.012/0001-95"/>
    <s v="Bar do Canto"/>
    <x v="358"/>
    <x v="2"/>
    <s v="249689"/>
    <n v="1525"/>
    <n v="5776.22"/>
  </r>
  <r>
    <n v="7"/>
    <x v="5"/>
    <s v="9735"/>
    <s v="34.567.890/0001-42"/>
    <s v="Bar do Caminho"/>
    <x v="359"/>
    <x v="3"/>
    <s v="249735"/>
    <n v="539"/>
    <n v="2849.21"/>
  </r>
  <r>
    <n v="1"/>
    <x v="0"/>
    <s v="9733"/>
    <s v="89.012.345/0001-97"/>
    <s v="Canto do Chopp"/>
    <x v="359"/>
    <x v="2"/>
    <s v="249733"/>
    <n v="32"/>
    <n v="3104.46"/>
  </r>
  <r>
    <n v="4"/>
    <x v="6"/>
    <s v="9736"/>
    <s v="12.345.678/0001-40"/>
    <s v="Adega do Marujo"/>
    <x v="359"/>
    <x v="1"/>
    <s v="249736"/>
    <n v="620"/>
    <n v="7859.39"/>
  </r>
  <r>
    <n v="4"/>
    <x v="6"/>
    <s v="9738"/>
    <s v="45.678.901/0001-34"/>
    <s v="Sabor e Chopp"/>
    <x v="360"/>
    <x v="0"/>
    <s v="249738"/>
    <n v="421"/>
    <n v="5334.79"/>
  </r>
  <r>
    <n v="4"/>
    <x v="6"/>
    <s v="9743"/>
    <s v="90.123.456/0001-98"/>
    <s v="Botequim do Sertão"/>
    <x v="361"/>
    <x v="0"/>
    <s v="249743"/>
    <n v="437"/>
    <n v="5535.92"/>
  </r>
  <r>
    <n v="3"/>
    <x v="2"/>
    <s v="9750"/>
    <s v="89.012.345/0001-37"/>
    <s v="Bar do Pedal"/>
    <x v="361"/>
    <x v="0"/>
    <s v="249750"/>
    <n v="1075"/>
    <n v="5683.87"/>
  </r>
  <r>
    <n v="1"/>
    <x v="0"/>
    <s v="9740"/>
    <s v="23.456.789/0001-41"/>
    <s v="Casa do Sabor"/>
    <x v="361"/>
    <x v="4"/>
    <s v="249740"/>
    <n v="84"/>
    <n v="8212.7800000000007"/>
  </r>
  <r>
    <n v="1"/>
    <x v="0"/>
    <s v="9753"/>
    <s v="67.890.123/0001-85"/>
    <s v="Sabor das Estações"/>
    <x v="362"/>
    <x v="3"/>
    <s v="249753"/>
    <n v="83"/>
    <n v="8158.44"/>
  </r>
  <r>
    <n v="7"/>
    <x v="5"/>
    <s v="9816"/>
    <s v="89.012.345/0001-77"/>
    <s v="Sabor da Colina"/>
    <x v="363"/>
    <x v="0"/>
    <s v="249816"/>
    <n v="269"/>
    <n v="1420.29"/>
  </r>
  <r>
    <n v="4"/>
    <x v="6"/>
    <s v="9821"/>
    <s v="67.890.123/0001-35"/>
    <s v="Adega e Cerveja"/>
    <x v="363"/>
    <x v="4"/>
    <s v="249821"/>
    <n v="143"/>
    <n v="1812.15"/>
  </r>
  <r>
    <n v="1"/>
    <x v="0"/>
    <s v="9834"/>
    <s v="01.234.567/0001-59"/>
    <s v="Casa do Chopp"/>
    <x v="363"/>
    <x v="1"/>
    <s v="249834"/>
    <n v="92"/>
    <n v="9075.99"/>
  </r>
  <r>
    <n v="1"/>
    <x v="0"/>
    <s v="9842"/>
    <s v="12.345.678/0001-60"/>
    <s v="Restaurante do Cervejeiro"/>
    <x v="363"/>
    <x v="1"/>
    <s v="249842"/>
    <n v="98"/>
    <n v="9677.459999999999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8D7924-5C50-4399-9A08-D30FE31AC310}" name="Tabela dinâmica3" cacheId="20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outline="1" outlineData="1" multipleFieldFilters="0" chartFormat="3">
  <location ref="A3:B11" firstHeaderRow="1" firstDataRow="1" firstDataCol="1"/>
  <pivotFields count="12">
    <pivotField numFmtId="164" showAll="0"/>
    <pivotField axis="axisRow" showAll="0">
      <items count="9">
        <item sd="0" x="0"/>
        <item sd="0" x="3"/>
        <item sd="0" x="2"/>
        <item sd="0" x="6"/>
        <item sd="0" x="5"/>
        <item sd="0" x="4"/>
        <item sd="0" x="1"/>
        <item sd="0" x="7"/>
        <item t="default"/>
      </items>
    </pivotField>
    <pivotField showAll="0"/>
    <pivotField showAll="0"/>
    <pivotField showAll="0"/>
    <pivotField numFmtId="14" showAll="0">
      <items count="36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t="default"/>
      </items>
    </pivotField>
    <pivotField axis="axisRow" showAll="0">
      <items count="6">
        <item x="2"/>
        <item x="0"/>
        <item x="1"/>
        <item x="3"/>
        <item x="4"/>
        <item t="default"/>
      </items>
    </pivotField>
    <pivotField showAll="0"/>
    <pivotField dataField="1" showAll="0"/>
    <pivotField numFmtId="2" showAll="0"/>
    <pivotField showAll="0" defaultSubtotal="0"/>
    <pivotField axis="axisRow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3">
    <field x="1"/>
    <field x="6"/>
    <field x="1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rowItems>
  <colItems count="1">
    <i/>
  </colItems>
  <dataFields count="1">
    <dataField name="Soma de Quantidade" fld="8" baseField="0" baseItem="0" numFmtId="3"/>
  </dataFields>
  <formats count="1">
    <format dxfId="19">
      <pivotArea outline="0" collapsedLevelsAreSubtotals="1" fieldPosition="0"/>
    </format>
  </format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C2BEB3-DB95-44AC-9F67-0BBB27AB064B}" name="Tabela dinâmica1" cacheId="20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outline="1" outlineData="1" multipleFieldFilters="0" chartFormat="5">
  <location ref="A14:B22" firstHeaderRow="1" firstDataRow="1" firstDataCol="1"/>
  <pivotFields count="12">
    <pivotField numFmtId="164" showAll="0"/>
    <pivotField axis="axisRow" showAll="0">
      <items count="9">
        <item sd="0" x="0"/>
        <item sd="0" x="3"/>
        <item sd="0" x="2"/>
        <item sd="0" x="6"/>
        <item sd="0" x="5"/>
        <item sd="0" x="4"/>
        <item sd="0" x="1"/>
        <item sd="0" x="7"/>
        <item t="default"/>
      </items>
    </pivotField>
    <pivotField showAll="0"/>
    <pivotField showAll="0"/>
    <pivotField showAll="0"/>
    <pivotField numFmtId="14" showAll="0">
      <items count="36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t="default"/>
      </items>
    </pivotField>
    <pivotField axis="axisRow" showAll="0">
      <items count="6">
        <item x="2"/>
        <item x="0"/>
        <item x="1"/>
        <item x="3"/>
        <item x="4"/>
        <item t="default"/>
      </items>
    </pivotField>
    <pivotField showAll="0"/>
    <pivotField showAll="0"/>
    <pivotField dataField="1" numFmtId="2" showAll="0"/>
    <pivotField showAll="0" defaultSubtotal="0"/>
    <pivotField axis="axisRow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3">
    <field x="1"/>
    <field x="6"/>
    <field x="1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rowItems>
  <colItems count="1">
    <i/>
  </colItems>
  <dataFields count="1">
    <dataField name="Soma de Valor" fld="9" baseField="0" baseItem="0" numFmtId="4"/>
  </dataFields>
  <formats count="1">
    <format dxfId="18">
      <pivotArea outline="0" collapsedLevelsAreSubtotals="1" fieldPosition="0"/>
    </format>
  </format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Região" xr10:uid="{FF2D2462-2FF4-4DF3-80E4-F28275D1A003}" sourceName="Região">
  <pivotTables>
    <pivotTable tabId="7" name="Tabela dinâmica3"/>
    <pivotTable tabId="7" name="Tabela dinâmica1"/>
  </pivotTables>
  <data>
    <tabular pivotCacheId="1919195791">
      <items count="5">
        <i x="2" s="1"/>
        <i x="0" s="1"/>
        <i x="1" s="1"/>
        <i x="3" s="1"/>
        <i x="4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eses__Data_da_Venda" xr10:uid="{A489450E-1CD5-493A-9F99-1CF8308177C6}" sourceName="Meses (Data_da_Venda)">
  <pivotTables>
    <pivotTable tabId="7" name="Tabela dinâmica3"/>
    <pivotTable tabId="7" name="Tabela dinâmica1"/>
  </pivotTables>
  <data>
    <tabular pivotCacheId="1919195791">
      <items count="14">
        <i x="1" s="1"/>
        <i x="2" s="1"/>
        <i x="3" s="1"/>
        <i x="4" s="1"/>
        <i x="5" s="1"/>
        <i x="6" s="1"/>
        <i x="7" s="1"/>
        <i x="8" s="1"/>
        <i x="9" s="1"/>
        <i x="10" s="1"/>
        <i x="11" s="1"/>
        <i x="12" s="1"/>
        <i x="0" s="1" nd="1"/>
        <i x="13" s="1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Região 1" xr10:uid="{CF424ED5-959F-48AA-A4FE-FF8EFA69C05C}" cache="SegmentaçãodeDados_Região" caption="Região" style="SlicerStyleLight6 2" rowHeight="241300"/>
  <slicer name="Mês" xr10:uid="{EDC27C87-7C06-4816-8474-9A174B2C1D28}" cache="SegmentaçãodeDados_Meses__Data_da_Venda" caption="Meses" style="SlicerStyleLight6 2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00F6964-872E-4E53-BB6A-533B26643D8F}" name="Tabela4" displayName="Tabela4" ref="A1:J751" totalsRowShown="0">
  <autoFilter ref="A1:J751" xr:uid="{096B1B6A-2ACC-43E2-9719-78F9ADC02C05}"/>
  <sortState xmlns:xlrd2="http://schemas.microsoft.com/office/spreadsheetml/2017/richdata2" ref="A2:J751">
    <sortCondition ref="F1:F751"/>
  </sortState>
  <tableColumns count="10">
    <tableColumn id="1" xr3:uid="{9B5B8544-8DD9-435B-91C2-D1AB548BC5FB}" name="Id_Produto" dataDxfId="30"/>
    <tableColumn id="2" xr3:uid="{649D434D-E019-4191-80C1-2F29EE4E4632}" name="Produto"/>
    <tableColumn id="3" xr3:uid="{2804E49A-CBB6-4214-ABC0-7C9F1FD28EA6}" name="Pedido"/>
    <tableColumn id="4" xr3:uid="{5F472161-4FC9-494D-A3A1-072A20D34E2B}" name="CNPJ"/>
    <tableColumn id="5" xr3:uid="{62D81C48-AFD0-4AD2-9085-EE6B856DD463}" name="Razão Social"/>
    <tableColumn id="11" xr3:uid="{819EBC08-F67F-4754-AFD1-25A6C5D1891A}" name="Data_da_Venda" dataDxfId="29"/>
    <tableColumn id="7" xr3:uid="{5B77ACEB-B3EC-4307-BCB4-BB870B2760F1}" name="Região"/>
    <tableColumn id="8" xr3:uid="{EDB05177-1F3C-405A-B22D-DEF38D2143D4}" name="Nota_fiscal"/>
    <tableColumn id="9" xr3:uid="{2CAFE508-9B9C-4585-B1C3-BB3501EB3930}" name="Quantidade"/>
    <tableColumn id="10" xr3:uid="{385DF95B-E6D4-428E-B513-41E48868C6D8}" name="Valor" dataDxfId="2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4A5B4D1-8A93-40CC-A6D3-FD27E4EB8C38}" name="Tabela6" displayName="Tabela6" ref="D3:E12" totalsRowCount="1">
  <autoFilter ref="D3:E11" xr:uid="{04A5B4D1-8A93-40CC-A6D3-FD27E4EB8C38}"/>
  <tableColumns count="2">
    <tableColumn id="1" xr3:uid="{767DEB34-9CAE-4E1F-94AF-417005FD9866}" name="Produto"/>
    <tableColumn id="2" xr3:uid="{D300C81A-EBBF-42BB-BB0A-D9F423ABE8F3}" name="Soma de Quantidade" totalsRowFunction="custom" dataDxfId="20">
      <totalsRowFormula>SUM(Tabela6[Soma de Quantidade])</totalsRow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013B14C-3C27-4C05-8FFD-B178CEC34542}" name="Tabela53" displayName="Tabela53" ref="D14:E22" totalsRowShown="0">
  <autoFilter ref="D14:E22" xr:uid="{C013B14C-3C27-4C05-8FFD-B178CEC34542}"/>
  <tableColumns count="2">
    <tableColumn id="1" xr3:uid="{A1153586-FF90-4462-9DBB-08CDAAF2B1DC}" name="Produto" dataDxfId="22"/>
    <tableColumn id="2" xr3:uid="{E7C6A39B-E29F-4439-BE51-A1677AD3A6A4}" name="Soma de Valor" dataDxfId="2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270B470-6758-43C7-B8C8-5CC29EE4264B}" name="Tabela1" displayName="Tabela1" ref="A1:C27" totalsRowShown="0" headerRowDxfId="27" dataDxfId="26">
  <tableColumns count="3">
    <tableColumn id="1" xr3:uid="{9226082A-51D7-4715-B876-406328D986F0}" name="Estado" dataDxfId="25"/>
    <tableColumn id="2" xr3:uid="{4A677766-00D6-4910-8302-B582E2D6EB83}" name="Sigla" dataDxfId="24"/>
    <tableColumn id="3" xr3:uid="{77D520B8-0C6D-42A2-8ED9-99E7EEA831BA}" name="Região" dataDxfId="2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2149A-8D1C-419C-BA54-8F4ED6886CE0}">
  <dimension ref="B2:C9"/>
  <sheetViews>
    <sheetView showGridLines="0" workbookViewId="0">
      <selection activeCell="B4" sqref="B4"/>
    </sheetView>
  </sheetViews>
  <sheetFormatPr defaultRowHeight="15" x14ac:dyDescent="0.25"/>
  <cols>
    <col min="2" max="2" width="16" bestFit="1" customWidth="1"/>
    <col min="3" max="3" width="11.5703125" bestFit="1" customWidth="1"/>
  </cols>
  <sheetData>
    <row r="2" spans="2:3" ht="16.5" thickBot="1" x14ac:dyDescent="0.3">
      <c r="B2" s="16" t="s">
        <v>2026</v>
      </c>
      <c r="C2" s="17"/>
    </row>
    <row r="3" spans="2:3" x14ac:dyDescent="0.25">
      <c r="B3" t="s">
        <v>2024</v>
      </c>
    </row>
    <row r="4" spans="2:3" x14ac:dyDescent="0.25">
      <c r="B4" s="9" t="s">
        <v>2017</v>
      </c>
      <c r="C4" s="10" t="s">
        <v>2020</v>
      </c>
    </row>
    <row r="5" spans="2:3" x14ac:dyDescent="0.25">
      <c r="B5" s="11" t="s">
        <v>2018</v>
      </c>
      <c r="C5" s="10" t="s">
        <v>2021</v>
      </c>
    </row>
    <row r="6" spans="2:3" x14ac:dyDescent="0.25">
      <c r="B6" s="12" t="s">
        <v>2022</v>
      </c>
      <c r="C6" s="10" t="s">
        <v>2023</v>
      </c>
    </row>
    <row r="8" spans="2:3" ht="16.5" thickBot="1" x14ac:dyDescent="0.3">
      <c r="B8" s="16" t="s">
        <v>2027</v>
      </c>
      <c r="C8" s="17"/>
    </row>
    <row r="9" spans="2:3" x14ac:dyDescent="0.25">
      <c r="B9" t="s">
        <v>2025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6B1B6A-2ACC-43E2-9719-78F9ADC02C05}">
  <dimension ref="A1:J751"/>
  <sheetViews>
    <sheetView topLeftCell="B1" workbookViewId="0">
      <pane ySplit="1" topLeftCell="A2" activePane="bottomLeft" state="frozen"/>
      <selection activeCell="C17" sqref="C17"/>
      <selection pane="bottomLeft" activeCell="C17" sqref="C17"/>
    </sheetView>
  </sheetViews>
  <sheetFormatPr defaultRowHeight="15" x14ac:dyDescent="0.25"/>
  <cols>
    <col min="1" max="1" width="13" customWidth="1"/>
    <col min="2" max="2" width="15.42578125" bestFit="1" customWidth="1"/>
    <col min="3" max="3" width="9.42578125" customWidth="1"/>
    <col min="4" max="4" width="18" bestFit="1" customWidth="1"/>
    <col min="5" max="5" width="25.140625" bestFit="1" customWidth="1"/>
    <col min="6" max="6" width="13.28515625" style="20" customWidth="1"/>
    <col min="7" max="7" width="13.140625" style="20" bestFit="1" customWidth="1"/>
    <col min="8" max="8" width="13.140625" bestFit="1" customWidth="1"/>
    <col min="9" max="9" width="13" customWidth="1"/>
    <col min="10" max="10" width="13.5703125" style="6" customWidth="1"/>
  </cols>
  <sheetData>
    <row r="1" spans="1:10" x14ac:dyDescent="0.25">
      <c r="A1" t="s">
        <v>1944</v>
      </c>
      <c r="B1" t="s">
        <v>226</v>
      </c>
      <c r="C1" t="s">
        <v>0</v>
      </c>
      <c r="D1" t="s">
        <v>41</v>
      </c>
      <c r="E1" t="s">
        <v>40</v>
      </c>
      <c r="F1" s="20" t="s">
        <v>1943</v>
      </c>
      <c r="G1" t="s">
        <v>1946</v>
      </c>
      <c r="H1" t="s">
        <v>384</v>
      </c>
      <c r="I1" s="6" t="s">
        <v>1945</v>
      </c>
      <c r="J1" t="s">
        <v>383</v>
      </c>
    </row>
    <row r="2" spans="1:10" x14ac:dyDescent="0.25">
      <c r="A2" s="7">
        <v>1</v>
      </c>
      <c r="B2" t="s">
        <v>2013</v>
      </c>
      <c r="C2" t="s">
        <v>993</v>
      </c>
      <c r="D2" t="s">
        <v>85</v>
      </c>
      <c r="E2" t="s">
        <v>302</v>
      </c>
      <c r="F2" s="19">
        <v>45293</v>
      </c>
      <c r="G2" t="s">
        <v>1978</v>
      </c>
      <c r="H2" t="s">
        <v>1196</v>
      </c>
      <c r="I2">
        <v>21</v>
      </c>
      <c r="J2" s="18">
        <v>2021.23</v>
      </c>
    </row>
    <row r="3" spans="1:10" x14ac:dyDescent="0.25">
      <c r="A3" s="7">
        <v>8</v>
      </c>
      <c r="B3" t="s">
        <v>2015</v>
      </c>
      <c r="C3" t="s">
        <v>774</v>
      </c>
      <c r="D3" t="s">
        <v>199</v>
      </c>
      <c r="E3" t="s">
        <v>246</v>
      </c>
      <c r="F3" s="19">
        <v>45293</v>
      </c>
      <c r="G3" t="s">
        <v>1978</v>
      </c>
      <c r="H3" t="s">
        <v>1194</v>
      </c>
      <c r="I3">
        <v>678</v>
      </c>
      <c r="J3" s="18">
        <v>3379.19</v>
      </c>
    </row>
    <row r="4" spans="1:10" x14ac:dyDescent="0.25">
      <c r="A4" s="7">
        <v>3</v>
      </c>
      <c r="B4" t="s">
        <v>2009</v>
      </c>
      <c r="C4" t="s">
        <v>528</v>
      </c>
      <c r="D4" t="s">
        <v>42</v>
      </c>
      <c r="E4" t="s">
        <v>353</v>
      </c>
      <c r="F4" s="19">
        <v>45293</v>
      </c>
      <c r="G4" t="s">
        <v>1976</v>
      </c>
      <c r="H4" t="s">
        <v>1193</v>
      </c>
      <c r="I4">
        <v>1093</v>
      </c>
      <c r="J4" s="18">
        <v>5778.6</v>
      </c>
    </row>
    <row r="5" spans="1:10" x14ac:dyDescent="0.25">
      <c r="A5" s="7">
        <v>2</v>
      </c>
      <c r="B5" t="s">
        <v>2008</v>
      </c>
      <c r="C5" t="s">
        <v>646</v>
      </c>
      <c r="D5" t="s">
        <v>101</v>
      </c>
      <c r="E5" t="s">
        <v>347</v>
      </c>
      <c r="F5" s="19">
        <v>45293</v>
      </c>
      <c r="G5" t="s">
        <v>1978</v>
      </c>
      <c r="H5" t="s">
        <v>1197</v>
      </c>
      <c r="I5">
        <v>1659</v>
      </c>
      <c r="J5" s="18">
        <v>8277</v>
      </c>
    </row>
    <row r="6" spans="1:10" x14ac:dyDescent="0.25">
      <c r="A6" s="7">
        <v>3</v>
      </c>
      <c r="B6" t="s">
        <v>2009</v>
      </c>
      <c r="C6" t="s">
        <v>574</v>
      </c>
      <c r="D6" t="s">
        <v>88</v>
      </c>
      <c r="E6" t="s">
        <v>289</v>
      </c>
      <c r="F6" s="19">
        <v>45293</v>
      </c>
      <c r="G6" t="s">
        <v>1976</v>
      </c>
      <c r="H6" t="s">
        <v>1195</v>
      </c>
      <c r="I6">
        <v>1817</v>
      </c>
      <c r="J6" s="18">
        <v>9606.7099999999991</v>
      </c>
    </row>
    <row r="7" spans="1:10" x14ac:dyDescent="0.25">
      <c r="A7" s="7">
        <v>6</v>
      </c>
      <c r="B7" t="s">
        <v>2007</v>
      </c>
      <c r="C7" t="s">
        <v>497</v>
      </c>
      <c r="D7" t="s">
        <v>58</v>
      </c>
      <c r="E7" t="s">
        <v>283</v>
      </c>
      <c r="F7" s="19">
        <v>45294</v>
      </c>
      <c r="G7" t="s">
        <v>1983</v>
      </c>
      <c r="H7" t="s">
        <v>1198</v>
      </c>
      <c r="I7">
        <v>323</v>
      </c>
      <c r="J7" s="18">
        <v>1610.56</v>
      </c>
    </row>
    <row r="8" spans="1:10" x14ac:dyDescent="0.25">
      <c r="A8" s="7">
        <v>6</v>
      </c>
      <c r="B8" t="s">
        <v>2007</v>
      </c>
      <c r="C8" t="s">
        <v>700</v>
      </c>
      <c r="D8" t="s">
        <v>120</v>
      </c>
      <c r="E8" t="s">
        <v>379</v>
      </c>
      <c r="F8" s="19">
        <v>45294</v>
      </c>
      <c r="G8" t="s">
        <v>1985</v>
      </c>
      <c r="H8" t="s">
        <v>1199</v>
      </c>
      <c r="I8">
        <v>1237</v>
      </c>
      <c r="J8" s="18">
        <v>6171.32</v>
      </c>
    </row>
    <row r="9" spans="1:10" x14ac:dyDescent="0.25">
      <c r="A9" s="7">
        <v>6</v>
      </c>
      <c r="B9" t="s">
        <v>2007</v>
      </c>
      <c r="C9" t="s">
        <v>824</v>
      </c>
      <c r="D9" t="s">
        <v>128</v>
      </c>
      <c r="E9" t="s">
        <v>422</v>
      </c>
      <c r="F9" s="19">
        <v>45294</v>
      </c>
      <c r="G9" t="s">
        <v>1983</v>
      </c>
      <c r="H9" t="s">
        <v>1200</v>
      </c>
      <c r="I9">
        <v>1848</v>
      </c>
      <c r="J9" s="18">
        <v>9220.2199999999993</v>
      </c>
    </row>
    <row r="10" spans="1:10" x14ac:dyDescent="0.25">
      <c r="A10" s="7">
        <v>1</v>
      </c>
      <c r="B10" t="s">
        <v>2013</v>
      </c>
      <c r="C10" t="s">
        <v>520</v>
      </c>
      <c r="D10" t="s">
        <v>83</v>
      </c>
      <c r="E10" t="s">
        <v>408</v>
      </c>
      <c r="F10" s="19">
        <v>45295</v>
      </c>
      <c r="G10" t="s">
        <v>1978</v>
      </c>
      <c r="H10" t="s">
        <v>1201</v>
      </c>
      <c r="I10">
        <v>15</v>
      </c>
      <c r="J10" s="18">
        <v>1386.69</v>
      </c>
    </row>
    <row r="11" spans="1:10" x14ac:dyDescent="0.25">
      <c r="A11" s="7">
        <v>1</v>
      </c>
      <c r="B11" t="s">
        <v>2013</v>
      </c>
      <c r="C11" t="s">
        <v>929</v>
      </c>
      <c r="D11" t="s">
        <v>122</v>
      </c>
      <c r="E11" t="s">
        <v>291</v>
      </c>
      <c r="F11" s="19">
        <v>45295</v>
      </c>
      <c r="G11" t="s">
        <v>1983</v>
      </c>
      <c r="H11" t="s">
        <v>1202</v>
      </c>
      <c r="I11">
        <v>43</v>
      </c>
      <c r="J11" s="18">
        <v>4199.54</v>
      </c>
    </row>
    <row r="12" spans="1:10" x14ac:dyDescent="0.25">
      <c r="A12" s="7">
        <v>6</v>
      </c>
      <c r="B12" t="s">
        <v>2007</v>
      </c>
      <c r="C12" t="s">
        <v>944</v>
      </c>
      <c r="D12" t="s">
        <v>170</v>
      </c>
      <c r="E12" t="s">
        <v>438</v>
      </c>
      <c r="F12" s="19">
        <v>45296</v>
      </c>
      <c r="G12" t="s">
        <v>1983</v>
      </c>
      <c r="H12" t="s">
        <v>1203</v>
      </c>
      <c r="I12">
        <v>609</v>
      </c>
      <c r="J12" s="18">
        <v>3035.96</v>
      </c>
    </row>
    <row r="13" spans="1:10" x14ac:dyDescent="0.25">
      <c r="A13" s="7">
        <v>6</v>
      </c>
      <c r="B13" t="s">
        <v>2007</v>
      </c>
      <c r="C13" t="s">
        <v>570</v>
      </c>
      <c r="D13" t="s">
        <v>119</v>
      </c>
      <c r="E13" t="s">
        <v>421</v>
      </c>
      <c r="F13" s="19">
        <v>45296</v>
      </c>
      <c r="G13" t="s">
        <v>1976</v>
      </c>
      <c r="H13" t="s">
        <v>1205</v>
      </c>
      <c r="I13">
        <v>1106</v>
      </c>
      <c r="J13" s="18">
        <v>5516.5</v>
      </c>
    </row>
    <row r="14" spans="1:10" x14ac:dyDescent="0.25">
      <c r="A14" s="7">
        <v>7</v>
      </c>
      <c r="B14" t="s">
        <v>2006</v>
      </c>
      <c r="C14" t="s">
        <v>1104</v>
      </c>
      <c r="D14" t="s">
        <v>201</v>
      </c>
      <c r="E14" t="s">
        <v>236</v>
      </c>
      <c r="F14" s="19">
        <v>45296</v>
      </c>
      <c r="G14" t="s">
        <v>1985</v>
      </c>
      <c r="H14" t="s">
        <v>1204</v>
      </c>
      <c r="I14">
        <v>1166</v>
      </c>
      <c r="J14" s="18">
        <v>6164.46</v>
      </c>
    </row>
    <row r="15" spans="1:10" x14ac:dyDescent="0.25">
      <c r="A15" s="7">
        <v>1</v>
      </c>
      <c r="B15" t="s">
        <v>2013</v>
      </c>
      <c r="C15" t="s">
        <v>1049</v>
      </c>
      <c r="D15" t="s">
        <v>182</v>
      </c>
      <c r="E15" t="s">
        <v>369</v>
      </c>
      <c r="F15" s="19">
        <v>45297</v>
      </c>
      <c r="G15" t="s">
        <v>1978</v>
      </c>
      <c r="H15" t="s">
        <v>1206</v>
      </c>
      <c r="I15">
        <v>27</v>
      </c>
      <c r="J15" s="18">
        <v>2623.94</v>
      </c>
    </row>
    <row r="16" spans="1:10" x14ac:dyDescent="0.25">
      <c r="A16" s="7">
        <v>1</v>
      </c>
      <c r="B16" t="s">
        <v>2013</v>
      </c>
      <c r="C16" t="s">
        <v>927</v>
      </c>
      <c r="D16" t="s">
        <v>196</v>
      </c>
      <c r="E16" t="s">
        <v>273</v>
      </c>
      <c r="F16" s="19">
        <v>45297</v>
      </c>
      <c r="G16" t="s">
        <v>1994</v>
      </c>
      <c r="H16" t="s">
        <v>1207</v>
      </c>
      <c r="I16">
        <v>96</v>
      </c>
      <c r="J16" s="18">
        <v>9433.94</v>
      </c>
    </row>
    <row r="17" spans="1:10" x14ac:dyDescent="0.25">
      <c r="A17" s="7">
        <v>1</v>
      </c>
      <c r="B17" t="s">
        <v>2013</v>
      </c>
      <c r="C17" t="s">
        <v>1127</v>
      </c>
      <c r="D17" t="s">
        <v>51</v>
      </c>
      <c r="E17" t="s">
        <v>389</v>
      </c>
      <c r="F17" s="19">
        <v>45298</v>
      </c>
      <c r="G17" t="s">
        <v>1978</v>
      </c>
      <c r="H17" t="s">
        <v>1209</v>
      </c>
      <c r="I17">
        <v>6</v>
      </c>
      <c r="J17" s="18">
        <v>592.61</v>
      </c>
    </row>
    <row r="18" spans="1:10" x14ac:dyDescent="0.25">
      <c r="A18" s="7">
        <v>4</v>
      </c>
      <c r="B18" t="s">
        <v>2010</v>
      </c>
      <c r="C18" t="s">
        <v>1013</v>
      </c>
      <c r="D18" t="s">
        <v>66</v>
      </c>
      <c r="E18" t="s">
        <v>461</v>
      </c>
      <c r="F18" s="19">
        <v>45298</v>
      </c>
      <c r="G18" t="s">
        <v>1985</v>
      </c>
      <c r="H18" t="s">
        <v>1210</v>
      </c>
      <c r="I18">
        <v>267</v>
      </c>
      <c r="J18" s="18">
        <v>3378.2</v>
      </c>
    </row>
    <row r="19" spans="1:10" x14ac:dyDescent="0.25">
      <c r="A19" s="7">
        <v>3</v>
      </c>
      <c r="B19" t="s">
        <v>2009</v>
      </c>
      <c r="C19" t="s">
        <v>988</v>
      </c>
      <c r="D19" t="s">
        <v>56</v>
      </c>
      <c r="E19" t="s">
        <v>329</v>
      </c>
      <c r="F19" s="19">
        <v>45298</v>
      </c>
      <c r="G19" t="s">
        <v>1978</v>
      </c>
      <c r="H19" t="s">
        <v>1208</v>
      </c>
      <c r="I19">
        <v>1022</v>
      </c>
      <c r="J19" s="18">
        <v>5401.47</v>
      </c>
    </row>
    <row r="20" spans="1:10" x14ac:dyDescent="0.25">
      <c r="A20" s="7">
        <v>1</v>
      </c>
      <c r="B20" t="s">
        <v>2013</v>
      </c>
      <c r="C20" t="s">
        <v>848</v>
      </c>
      <c r="D20" t="s">
        <v>201</v>
      </c>
      <c r="E20" t="s">
        <v>236</v>
      </c>
      <c r="F20" s="19">
        <v>45299</v>
      </c>
      <c r="G20" t="s">
        <v>1994</v>
      </c>
      <c r="H20" t="s">
        <v>1212</v>
      </c>
      <c r="I20">
        <v>27</v>
      </c>
      <c r="J20" s="18">
        <v>2574.35</v>
      </c>
    </row>
    <row r="21" spans="1:10" x14ac:dyDescent="0.25">
      <c r="A21" s="7">
        <v>4</v>
      </c>
      <c r="B21" t="s">
        <v>2010</v>
      </c>
      <c r="C21" t="s">
        <v>694</v>
      </c>
      <c r="D21" t="s">
        <v>179</v>
      </c>
      <c r="E21" t="s">
        <v>254</v>
      </c>
      <c r="F21" s="19">
        <v>45299</v>
      </c>
      <c r="G21" t="s">
        <v>1978</v>
      </c>
      <c r="H21" t="s">
        <v>1211</v>
      </c>
      <c r="I21">
        <v>684</v>
      </c>
      <c r="J21" s="18">
        <v>8676.42</v>
      </c>
    </row>
    <row r="22" spans="1:10" x14ac:dyDescent="0.25">
      <c r="A22" s="7">
        <v>1</v>
      </c>
      <c r="B22" t="s">
        <v>2013</v>
      </c>
      <c r="C22" t="s">
        <v>644</v>
      </c>
      <c r="D22" t="s">
        <v>91</v>
      </c>
      <c r="E22" t="s">
        <v>355</v>
      </c>
      <c r="F22" s="19">
        <v>45300</v>
      </c>
      <c r="G22" t="s">
        <v>1994</v>
      </c>
      <c r="H22" t="s">
        <v>1215</v>
      </c>
      <c r="I22">
        <v>58</v>
      </c>
      <c r="J22" s="18">
        <v>5676.07</v>
      </c>
    </row>
    <row r="23" spans="1:10" x14ac:dyDescent="0.25">
      <c r="A23" s="7">
        <v>6</v>
      </c>
      <c r="B23" t="s">
        <v>2007</v>
      </c>
      <c r="C23" t="s">
        <v>1146</v>
      </c>
      <c r="D23" t="s">
        <v>111</v>
      </c>
      <c r="E23" t="s">
        <v>258</v>
      </c>
      <c r="F23" s="19">
        <v>45300</v>
      </c>
      <c r="G23" t="s">
        <v>1976</v>
      </c>
      <c r="H23" t="s">
        <v>1213</v>
      </c>
      <c r="I23">
        <v>1432</v>
      </c>
      <c r="J23" s="18">
        <v>7140.8</v>
      </c>
    </row>
    <row r="24" spans="1:10" x14ac:dyDescent="0.25">
      <c r="A24" s="7">
        <v>3</v>
      </c>
      <c r="B24" t="s">
        <v>2009</v>
      </c>
      <c r="C24" t="s">
        <v>1133</v>
      </c>
      <c r="D24" t="s">
        <v>52</v>
      </c>
      <c r="E24" t="s">
        <v>229</v>
      </c>
      <c r="F24" s="19">
        <v>45300</v>
      </c>
      <c r="G24" t="s">
        <v>1976</v>
      </c>
      <c r="H24" t="s">
        <v>1214</v>
      </c>
      <c r="I24">
        <v>1362</v>
      </c>
      <c r="J24" s="18">
        <v>7201.14</v>
      </c>
    </row>
    <row r="25" spans="1:10" x14ac:dyDescent="0.25">
      <c r="A25" s="7">
        <v>7</v>
      </c>
      <c r="B25" t="s">
        <v>2006</v>
      </c>
      <c r="C25" t="s">
        <v>503</v>
      </c>
      <c r="D25" t="s">
        <v>65</v>
      </c>
      <c r="E25" t="s">
        <v>371</v>
      </c>
      <c r="F25" s="19">
        <v>45301</v>
      </c>
      <c r="G25" t="s">
        <v>1985</v>
      </c>
      <c r="H25" t="s">
        <v>1216</v>
      </c>
      <c r="I25">
        <v>1381</v>
      </c>
      <c r="J25" s="18">
        <v>7304.79</v>
      </c>
    </row>
    <row r="26" spans="1:10" x14ac:dyDescent="0.25">
      <c r="A26" s="7">
        <v>7</v>
      </c>
      <c r="B26" t="s">
        <v>2006</v>
      </c>
      <c r="C26" t="s">
        <v>856</v>
      </c>
      <c r="D26" t="s">
        <v>146</v>
      </c>
      <c r="E26" t="s">
        <v>435</v>
      </c>
      <c r="F26" s="19">
        <v>45301</v>
      </c>
      <c r="G26" t="s">
        <v>1978</v>
      </c>
      <c r="H26" t="s">
        <v>1217</v>
      </c>
      <c r="I26">
        <v>1601</v>
      </c>
      <c r="J26" s="18">
        <v>8469.06</v>
      </c>
    </row>
    <row r="27" spans="1:10" x14ac:dyDescent="0.25">
      <c r="A27" s="7">
        <v>1</v>
      </c>
      <c r="B27" t="s">
        <v>2013</v>
      </c>
      <c r="C27" t="s">
        <v>1080</v>
      </c>
      <c r="D27" t="s">
        <v>128</v>
      </c>
      <c r="E27" t="s">
        <v>422</v>
      </c>
      <c r="F27" s="19">
        <v>45302</v>
      </c>
      <c r="G27" t="s">
        <v>1978</v>
      </c>
      <c r="H27" t="s">
        <v>1220</v>
      </c>
      <c r="I27">
        <v>9</v>
      </c>
      <c r="J27" s="18">
        <v>850.48</v>
      </c>
    </row>
    <row r="28" spans="1:10" x14ac:dyDescent="0.25">
      <c r="A28" s="7">
        <v>1</v>
      </c>
      <c r="B28" t="s">
        <v>2013</v>
      </c>
      <c r="C28" t="s">
        <v>1109</v>
      </c>
      <c r="D28" t="s">
        <v>138</v>
      </c>
      <c r="E28" t="s">
        <v>275</v>
      </c>
      <c r="F28" s="19">
        <v>45302</v>
      </c>
      <c r="G28" t="s">
        <v>1976</v>
      </c>
      <c r="H28" t="s">
        <v>1218</v>
      </c>
      <c r="I28">
        <v>43</v>
      </c>
      <c r="J28" s="18">
        <v>4193.2</v>
      </c>
    </row>
    <row r="29" spans="1:10" x14ac:dyDescent="0.25">
      <c r="A29" s="7">
        <v>3</v>
      </c>
      <c r="B29" t="s">
        <v>2009</v>
      </c>
      <c r="C29" t="s">
        <v>593</v>
      </c>
      <c r="D29" t="s">
        <v>162</v>
      </c>
      <c r="E29" t="s">
        <v>306</v>
      </c>
      <c r="F29" s="19">
        <v>45302</v>
      </c>
      <c r="G29" t="s">
        <v>1976</v>
      </c>
      <c r="H29" t="s">
        <v>1219</v>
      </c>
      <c r="I29">
        <v>1672</v>
      </c>
      <c r="J29" s="18">
        <v>8840.51</v>
      </c>
    </row>
    <row r="30" spans="1:10" x14ac:dyDescent="0.25">
      <c r="A30" s="7">
        <v>2</v>
      </c>
      <c r="B30" t="s">
        <v>2008</v>
      </c>
      <c r="C30" t="s">
        <v>496</v>
      </c>
      <c r="D30" t="s">
        <v>57</v>
      </c>
      <c r="E30" t="s">
        <v>255</v>
      </c>
      <c r="F30" s="19">
        <v>45303</v>
      </c>
      <c r="G30" t="s">
        <v>1976</v>
      </c>
      <c r="H30" t="s">
        <v>1221</v>
      </c>
      <c r="I30">
        <v>1129</v>
      </c>
      <c r="J30" s="18">
        <v>5632.04</v>
      </c>
    </row>
    <row r="31" spans="1:10" x14ac:dyDescent="0.25">
      <c r="A31" s="7">
        <v>1</v>
      </c>
      <c r="B31" t="s">
        <v>2013</v>
      </c>
      <c r="C31" t="s">
        <v>939</v>
      </c>
      <c r="D31" t="s">
        <v>151</v>
      </c>
      <c r="E31" t="s">
        <v>322</v>
      </c>
      <c r="F31" s="19">
        <v>45303</v>
      </c>
      <c r="G31" t="s">
        <v>1978</v>
      </c>
      <c r="H31" t="s">
        <v>1222</v>
      </c>
      <c r="I31">
        <v>75</v>
      </c>
      <c r="J31" s="18">
        <v>7400.09</v>
      </c>
    </row>
    <row r="32" spans="1:10" x14ac:dyDescent="0.25">
      <c r="A32" s="7">
        <v>2</v>
      </c>
      <c r="B32" t="s">
        <v>2008</v>
      </c>
      <c r="C32" t="s">
        <v>763</v>
      </c>
      <c r="D32" t="s">
        <v>76</v>
      </c>
      <c r="E32" t="s">
        <v>324</v>
      </c>
      <c r="F32" s="19">
        <v>45304</v>
      </c>
      <c r="G32" t="s">
        <v>1985</v>
      </c>
      <c r="H32" t="s">
        <v>1225</v>
      </c>
      <c r="I32">
        <v>636</v>
      </c>
      <c r="J32" s="18">
        <v>3171.62</v>
      </c>
    </row>
    <row r="33" spans="1:10" x14ac:dyDescent="0.25">
      <c r="A33" s="7">
        <v>6</v>
      </c>
      <c r="B33" t="s">
        <v>2007</v>
      </c>
      <c r="C33" t="s">
        <v>34</v>
      </c>
      <c r="D33" t="s">
        <v>90</v>
      </c>
      <c r="E33" t="s">
        <v>307</v>
      </c>
      <c r="F33" s="19">
        <v>45304</v>
      </c>
      <c r="G33" t="s">
        <v>1983</v>
      </c>
      <c r="H33" t="s">
        <v>1224</v>
      </c>
      <c r="I33">
        <v>1686</v>
      </c>
      <c r="J33" s="18">
        <v>8409.7800000000007</v>
      </c>
    </row>
    <row r="34" spans="1:10" x14ac:dyDescent="0.25">
      <c r="A34" s="7">
        <v>1</v>
      </c>
      <c r="B34" t="s">
        <v>2013</v>
      </c>
      <c r="C34" t="s">
        <v>887</v>
      </c>
      <c r="D34" t="s">
        <v>52</v>
      </c>
      <c r="E34" t="s">
        <v>229</v>
      </c>
      <c r="F34" s="19">
        <v>45304</v>
      </c>
      <c r="G34" t="s">
        <v>1978</v>
      </c>
      <c r="H34" t="s">
        <v>1223</v>
      </c>
      <c r="I34">
        <v>100</v>
      </c>
      <c r="J34" s="18">
        <v>9871.84</v>
      </c>
    </row>
    <row r="35" spans="1:10" x14ac:dyDescent="0.25">
      <c r="A35" s="7">
        <v>7</v>
      </c>
      <c r="B35" t="s">
        <v>2006</v>
      </c>
      <c r="C35" t="s">
        <v>1023</v>
      </c>
      <c r="D35" t="s">
        <v>106</v>
      </c>
      <c r="E35" t="s">
        <v>449</v>
      </c>
      <c r="F35" s="19">
        <v>45305</v>
      </c>
      <c r="G35" t="s">
        <v>1983</v>
      </c>
      <c r="H35" t="s">
        <v>1226</v>
      </c>
      <c r="I35">
        <v>452</v>
      </c>
      <c r="J35" s="18">
        <v>2389.48</v>
      </c>
    </row>
    <row r="36" spans="1:10" x14ac:dyDescent="0.25">
      <c r="A36" s="7">
        <v>8</v>
      </c>
      <c r="B36" t="s">
        <v>2015</v>
      </c>
      <c r="C36" t="s">
        <v>510</v>
      </c>
      <c r="D36" t="s">
        <v>72</v>
      </c>
      <c r="E36" t="s">
        <v>375</v>
      </c>
      <c r="F36" s="19">
        <v>45305</v>
      </c>
      <c r="G36" t="s">
        <v>1978</v>
      </c>
      <c r="H36" t="s">
        <v>1227</v>
      </c>
      <c r="I36">
        <v>1739</v>
      </c>
      <c r="J36" s="18">
        <v>8675.99</v>
      </c>
    </row>
    <row r="37" spans="1:10" x14ac:dyDescent="0.25">
      <c r="A37" s="7">
        <v>1</v>
      </c>
      <c r="B37" t="s">
        <v>2013</v>
      </c>
      <c r="C37" t="s">
        <v>1064</v>
      </c>
      <c r="D37" t="s">
        <v>68</v>
      </c>
      <c r="E37" t="s">
        <v>265</v>
      </c>
      <c r="F37" s="19">
        <v>45306</v>
      </c>
      <c r="G37" t="s">
        <v>1983</v>
      </c>
      <c r="H37" t="s">
        <v>1228</v>
      </c>
      <c r="I37">
        <v>83</v>
      </c>
      <c r="J37" s="18">
        <v>8117.81</v>
      </c>
    </row>
    <row r="38" spans="1:10" x14ac:dyDescent="0.25">
      <c r="A38" s="7">
        <v>4</v>
      </c>
      <c r="B38" t="s">
        <v>2010</v>
      </c>
      <c r="C38" t="s">
        <v>1171</v>
      </c>
      <c r="D38" t="s">
        <v>187</v>
      </c>
      <c r="E38" t="s">
        <v>328</v>
      </c>
      <c r="F38" s="19">
        <v>45306</v>
      </c>
      <c r="G38" t="s">
        <v>1983</v>
      </c>
      <c r="H38" t="s">
        <v>1229</v>
      </c>
      <c r="I38">
        <v>673</v>
      </c>
      <c r="J38" s="18">
        <v>8531.52</v>
      </c>
    </row>
    <row r="39" spans="1:10" x14ac:dyDescent="0.25">
      <c r="A39" s="7">
        <v>5</v>
      </c>
      <c r="B39" t="s">
        <v>2014</v>
      </c>
      <c r="C39" t="s">
        <v>603</v>
      </c>
      <c r="D39" t="s">
        <v>183</v>
      </c>
      <c r="E39" t="s">
        <v>464</v>
      </c>
      <c r="F39" s="19">
        <v>45306</v>
      </c>
      <c r="G39" t="s">
        <v>1985</v>
      </c>
      <c r="H39" t="s">
        <v>1230</v>
      </c>
      <c r="I39">
        <v>2615</v>
      </c>
      <c r="J39" s="18">
        <v>9910.0499999999993</v>
      </c>
    </row>
    <row r="40" spans="1:10" x14ac:dyDescent="0.25">
      <c r="A40" s="7">
        <v>2</v>
      </c>
      <c r="B40" t="s">
        <v>2008</v>
      </c>
      <c r="C40" t="s">
        <v>1068</v>
      </c>
      <c r="D40" t="s">
        <v>165</v>
      </c>
      <c r="E40" t="s">
        <v>426</v>
      </c>
      <c r="F40" s="19">
        <v>45307</v>
      </c>
      <c r="G40" t="s">
        <v>1994</v>
      </c>
      <c r="H40" t="s">
        <v>1233</v>
      </c>
      <c r="I40">
        <v>371</v>
      </c>
      <c r="J40" s="18">
        <v>1849.98</v>
      </c>
    </row>
    <row r="41" spans="1:10" x14ac:dyDescent="0.25">
      <c r="A41" s="7">
        <v>6</v>
      </c>
      <c r="B41" t="s">
        <v>2007</v>
      </c>
      <c r="C41" t="s">
        <v>984</v>
      </c>
      <c r="D41" t="s">
        <v>195</v>
      </c>
      <c r="E41" t="s">
        <v>400</v>
      </c>
      <c r="F41" s="19">
        <v>45307</v>
      </c>
      <c r="G41" t="s">
        <v>1978</v>
      </c>
      <c r="H41" t="s">
        <v>1232</v>
      </c>
      <c r="I41">
        <v>377</v>
      </c>
      <c r="J41" s="18">
        <v>1880.84</v>
      </c>
    </row>
    <row r="42" spans="1:10" x14ac:dyDescent="0.25">
      <c r="A42" s="7">
        <v>3</v>
      </c>
      <c r="B42" t="s">
        <v>2009</v>
      </c>
      <c r="C42" t="s">
        <v>1120</v>
      </c>
      <c r="D42" t="s">
        <v>120</v>
      </c>
      <c r="E42" t="s">
        <v>379</v>
      </c>
      <c r="F42" s="19">
        <v>45307</v>
      </c>
      <c r="G42" t="s">
        <v>1976</v>
      </c>
      <c r="H42" t="s">
        <v>1231</v>
      </c>
      <c r="I42">
        <v>868</v>
      </c>
      <c r="J42" s="18">
        <v>4589.18</v>
      </c>
    </row>
    <row r="43" spans="1:10" x14ac:dyDescent="0.25">
      <c r="A43" s="7">
        <v>1</v>
      </c>
      <c r="B43" t="s">
        <v>2013</v>
      </c>
      <c r="C43" t="s">
        <v>959</v>
      </c>
      <c r="D43" t="s">
        <v>219</v>
      </c>
      <c r="E43" t="s">
        <v>439</v>
      </c>
      <c r="F43" s="19">
        <v>45308</v>
      </c>
      <c r="G43" t="s">
        <v>1978</v>
      </c>
      <c r="H43" t="s">
        <v>1234</v>
      </c>
      <c r="I43">
        <v>35</v>
      </c>
      <c r="J43" s="18">
        <v>3439.44</v>
      </c>
    </row>
    <row r="44" spans="1:10" x14ac:dyDescent="0.25">
      <c r="A44" s="7">
        <v>4</v>
      </c>
      <c r="B44" t="s">
        <v>2010</v>
      </c>
      <c r="C44" t="s">
        <v>666</v>
      </c>
      <c r="D44" t="s">
        <v>92</v>
      </c>
      <c r="E44" t="s">
        <v>460</v>
      </c>
      <c r="F44" s="19">
        <v>45308</v>
      </c>
      <c r="G44" t="s">
        <v>1978</v>
      </c>
      <c r="H44" t="s">
        <v>1235</v>
      </c>
      <c r="I44">
        <v>394</v>
      </c>
      <c r="J44" s="18">
        <v>4989.79</v>
      </c>
    </row>
    <row r="45" spans="1:10" x14ac:dyDescent="0.25">
      <c r="A45" s="7">
        <v>7</v>
      </c>
      <c r="B45" t="s">
        <v>2006</v>
      </c>
      <c r="C45" t="s">
        <v>823</v>
      </c>
      <c r="D45" t="s">
        <v>160</v>
      </c>
      <c r="E45" t="s">
        <v>366</v>
      </c>
      <c r="F45" s="19">
        <v>45308</v>
      </c>
      <c r="G45" t="s">
        <v>1985</v>
      </c>
      <c r="H45" t="s">
        <v>1236</v>
      </c>
      <c r="I45">
        <v>1807</v>
      </c>
      <c r="J45" s="18">
        <v>9558.7000000000007</v>
      </c>
    </row>
    <row r="46" spans="1:10" x14ac:dyDescent="0.25">
      <c r="A46" s="7">
        <v>4</v>
      </c>
      <c r="B46" t="s">
        <v>2010</v>
      </c>
      <c r="C46" t="s">
        <v>1172</v>
      </c>
      <c r="D46" t="s">
        <v>112</v>
      </c>
      <c r="E46" t="s">
        <v>281</v>
      </c>
      <c r="F46" s="19">
        <v>45309</v>
      </c>
      <c r="G46" t="s">
        <v>1976</v>
      </c>
      <c r="H46" t="s">
        <v>1239</v>
      </c>
      <c r="I46">
        <v>80</v>
      </c>
      <c r="J46" s="18">
        <v>1004.69</v>
      </c>
    </row>
    <row r="47" spans="1:10" x14ac:dyDescent="0.25">
      <c r="A47" s="7">
        <v>8</v>
      </c>
      <c r="B47" t="s">
        <v>2015</v>
      </c>
      <c r="C47" t="s">
        <v>780</v>
      </c>
      <c r="D47" t="s">
        <v>110</v>
      </c>
      <c r="E47" t="s">
        <v>395</v>
      </c>
      <c r="F47" s="19">
        <v>45309</v>
      </c>
      <c r="G47" t="s">
        <v>1994</v>
      </c>
      <c r="H47" t="s">
        <v>1238</v>
      </c>
      <c r="I47">
        <v>374</v>
      </c>
      <c r="J47" s="18">
        <v>1861.38</v>
      </c>
    </row>
    <row r="48" spans="1:10" x14ac:dyDescent="0.25">
      <c r="A48" s="7">
        <v>1</v>
      </c>
      <c r="B48" t="s">
        <v>2013</v>
      </c>
      <c r="C48" t="s">
        <v>792</v>
      </c>
      <c r="D48" t="s">
        <v>97</v>
      </c>
      <c r="E48" t="s">
        <v>392</v>
      </c>
      <c r="F48" s="19">
        <v>45309</v>
      </c>
      <c r="G48" t="s">
        <v>1978</v>
      </c>
      <c r="H48" t="s">
        <v>1237</v>
      </c>
      <c r="I48">
        <v>29</v>
      </c>
      <c r="J48" s="18">
        <v>2824.51</v>
      </c>
    </row>
    <row r="49" spans="1:10" x14ac:dyDescent="0.25">
      <c r="A49" s="7">
        <v>4</v>
      </c>
      <c r="B49" t="s">
        <v>2010</v>
      </c>
      <c r="C49" t="s">
        <v>761</v>
      </c>
      <c r="D49" t="s">
        <v>57</v>
      </c>
      <c r="E49" t="s">
        <v>477</v>
      </c>
      <c r="F49" s="19">
        <v>45310</v>
      </c>
      <c r="G49" t="s">
        <v>1994</v>
      </c>
      <c r="H49" t="s">
        <v>1241</v>
      </c>
      <c r="I49">
        <v>32</v>
      </c>
      <c r="J49" s="18">
        <v>396.88</v>
      </c>
    </row>
    <row r="50" spans="1:10" x14ac:dyDescent="0.25">
      <c r="A50" s="7">
        <v>1</v>
      </c>
      <c r="B50" t="s">
        <v>2013</v>
      </c>
      <c r="C50" t="s">
        <v>800</v>
      </c>
      <c r="D50" t="s">
        <v>48</v>
      </c>
      <c r="E50" t="s">
        <v>433</v>
      </c>
      <c r="F50" s="19">
        <v>45310</v>
      </c>
      <c r="G50" t="s">
        <v>1976</v>
      </c>
      <c r="H50" t="s">
        <v>1240</v>
      </c>
      <c r="I50">
        <v>17</v>
      </c>
      <c r="J50" s="18">
        <v>1671.06</v>
      </c>
    </row>
    <row r="51" spans="1:10" x14ac:dyDescent="0.25">
      <c r="A51" s="7">
        <v>3</v>
      </c>
      <c r="B51" t="s">
        <v>2009</v>
      </c>
      <c r="C51" t="s">
        <v>620</v>
      </c>
      <c r="D51" t="s">
        <v>185</v>
      </c>
      <c r="E51" t="s">
        <v>419</v>
      </c>
      <c r="F51" s="19">
        <v>45310</v>
      </c>
      <c r="G51" t="s">
        <v>1985</v>
      </c>
      <c r="H51" t="s">
        <v>1242</v>
      </c>
      <c r="I51">
        <v>1373</v>
      </c>
      <c r="J51" s="18">
        <v>7258.77</v>
      </c>
    </row>
    <row r="52" spans="1:10" x14ac:dyDescent="0.25">
      <c r="A52" s="7">
        <v>4</v>
      </c>
      <c r="B52" t="s">
        <v>2010</v>
      </c>
      <c r="C52" t="s">
        <v>851</v>
      </c>
      <c r="D52" t="s">
        <v>209</v>
      </c>
      <c r="E52" t="s">
        <v>247</v>
      </c>
      <c r="F52" s="19">
        <v>45311</v>
      </c>
      <c r="G52" t="s">
        <v>1976</v>
      </c>
      <c r="H52" t="s">
        <v>1244</v>
      </c>
      <c r="I52">
        <v>59</v>
      </c>
      <c r="J52" s="18">
        <v>743.31</v>
      </c>
    </row>
    <row r="53" spans="1:10" x14ac:dyDescent="0.25">
      <c r="A53" s="7">
        <v>6</v>
      </c>
      <c r="B53" t="s">
        <v>2007</v>
      </c>
      <c r="C53" t="s">
        <v>493</v>
      </c>
      <c r="D53" t="s">
        <v>53</v>
      </c>
      <c r="E53" t="s">
        <v>401</v>
      </c>
      <c r="F53" s="19">
        <v>45311</v>
      </c>
      <c r="G53" t="s">
        <v>1976</v>
      </c>
      <c r="H53" t="s">
        <v>1245</v>
      </c>
      <c r="I53">
        <v>429</v>
      </c>
      <c r="J53" s="18">
        <v>2139.34</v>
      </c>
    </row>
    <row r="54" spans="1:10" x14ac:dyDescent="0.25">
      <c r="A54" s="7">
        <v>1</v>
      </c>
      <c r="B54" t="s">
        <v>2013</v>
      </c>
      <c r="C54" t="s">
        <v>540</v>
      </c>
      <c r="D54" t="s">
        <v>103</v>
      </c>
      <c r="E54" t="s">
        <v>278</v>
      </c>
      <c r="F54" s="19">
        <v>45311</v>
      </c>
      <c r="G54" t="s">
        <v>1978</v>
      </c>
      <c r="H54" t="s">
        <v>1243</v>
      </c>
      <c r="I54">
        <v>85</v>
      </c>
      <c r="J54" s="18">
        <v>8358.35</v>
      </c>
    </row>
    <row r="55" spans="1:10" x14ac:dyDescent="0.25">
      <c r="A55" s="7">
        <v>2</v>
      </c>
      <c r="B55" t="s">
        <v>2008</v>
      </c>
      <c r="C55" t="s">
        <v>1152</v>
      </c>
      <c r="D55" t="s">
        <v>131</v>
      </c>
      <c r="E55" t="s">
        <v>321</v>
      </c>
      <c r="F55" s="19">
        <v>45312</v>
      </c>
      <c r="G55" t="s">
        <v>1978</v>
      </c>
      <c r="H55" t="s">
        <v>1248</v>
      </c>
      <c r="I55">
        <v>289</v>
      </c>
      <c r="J55" s="18">
        <v>1440.22</v>
      </c>
    </row>
    <row r="56" spans="1:10" x14ac:dyDescent="0.25">
      <c r="A56" s="7">
        <v>1</v>
      </c>
      <c r="B56" t="s">
        <v>2013</v>
      </c>
      <c r="C56" t="s">
        <v>1071</v>
      </c>
      <c r="D56" t="s">
        <v>174</v>
      </c>
      <c r="E56" t="s">
        <v>346</v>
      </c>
      <c r="F56" s="19">
        <v>45312</v>
      </c>
      <c r="G56" t="s">
        <v>1978</v>
      </c>
      <c r="H56" t="s">
        <v>1246</v>
      </c>
      <c r="I56">
        <v>66</v>
      </c>
      <c r="J56" s="18">
        <v>6467.16</v>
      </c>
    </row>
    <row r="57" spans="1:10" x14ac:dyDescent="0.25">
      <c r="A57" s="7">
        <v>4</v>
      </c>
      <c r="B57" t="s">
        <v>2010</v>
      </c>
      <c r="C57" t="s">
        <v>1039</v>
      </c>
      <c r="D57" t="s">
        <v>67</v>
      </c>
      <c r="E57" t="s">
        <v>279</v>
      </c>
      <c r="F57" s="19">
        <v>45312</v>
      </c>
      <c r="G57" t="s">
        <v>1976</v>
      </c>
      <c r="H57" t="s">
        <v>1247</v>
      </c>
      <c r="I57">
        <v>694</v>
      </c>
      <c r="J57" s="18">
        <v>8803.56</v>
      </c>
    </row>
    <row r="58" spans="1:10" x14ac:dyDescent="0.25">
      <c r="A58" s="7">
        <v>5</v>
      </c>
      <c r="B58" t="s">
        <v>2014</v>
      </c>
      <c r="C58" t="s">
        <v>1122</v>
      </c>
      <c r="D58" t="s">
        <v>130</v>
      </c>
      <c r="E58" t="s">
        <v>341</v>
      </c>
      <c r="F58" s="19">
        <v>45313</v>
      </c>
      <c r="G58" t="s">
        <v>1983</v>
      </c>
      <c r="H58" t="s">
        <v>1250</v>
      </c>
      <c r="I58">
        <v>404</v>
      </c>
      <c r="J58" s="18">
        <v>1529.59</v>
      </c>
    </row>
    <row r="59" spans="1:10" x14ac:dyDescent="0.25">
      <c r="A59" s="7">
        <v>1</v>
      </c>
      <c r="B59" t="s">
        <v>2013</v>
      </c>
      <c r="C59" t="s">
        <v>1190</v>
      </c>
      <c r="D59" t="s">
        <v>83</v>
      </c>
      <c r="E59" t="s">
        <v>408</v>
      </c>
      <c r="F59" s="19">
        <v>45313</v>
      </c>
      <c r="G59" t="s">
        <v>1978</v>
      </c>
      <c r="H59" t="s">
        <v>1249</v>
      </c>
      <c r="I59">
        <v>96</v>
      </c>
      <c r="J59" s="18">
        <v>9449.4599999999991</v>
      </c>
    </row>
    <row r="60" spans="1:10" x14ac:dyDescent="0.25">
      <c r="A60" s="7">
        <v>6</v>
      </c>
      <c r="B60" t="s">
        <v>2007</v>
      </c>
      <c r="C60" t="s">
        <v>659</v>
      </c>
      <c r="D60" t="s">
        <v>53</v>
      </c>
      <c r="E60" t="s">
        <v>261</v>
      </c>
      <c r="F60" s="19">
        <v>45314</v>
      </c>
      <c r="G60" t="s">
        <v>1985</v>
      </c>
      <c r="H60" t="s">
        <v>1251</v>
      </c>
      <c r="I60">
        <v>534</v>
      </c>
      <c r="J60" s="18">
        <v>2664.16</v>
      </c>
    </row>
    <row r="61" spans="1:10" x14ac:dyDescent="0.25">
      <c r="A61" s="7">
        <v>1</v>
      </c>
      <c r="B61" t="s">
        <v>2013</v>
      </c>
      <c r="C61" t="s">
        <v>613</v>
      </c>
      <c r="D61" t="s">
        <v>158</v>
      </c>
      <c r="E61" t="s">
        <v>470</v>
      </c>
      <c r="F61" s="19">
        <v>45314</v>
      </c>
      <c r="G61" t="s">
        <v>1983</v>
      </c>
      <c r="H61" t="s">
        <v>1252</v>
      </c>
      <c r="I61">
        <v>52</v>
      </c>
      <c r="J61" s="18">
        <v>5092.34</v>
      </c>
    </row>
    <row r="62" spans="1:10" x14ac:dyDescent="0.25">
      <c r="A62" s="7">
        <v>1</v>
      </c>
      <c r="B62" t="s">
        <v>2013</v>
      </c>
      <c r="C62" t="s">
        <v>651</v>
      </c>
      <c r="D62" t="s">
        <v>121</v>
      </c>
      <c r="E62" t="s">
        <v>429</v>
      </c>
      <c r="F62" s="19">
        <v>45314</v>
      </c>
      <c r="G62" t="s">
        <v>1978</v>
      </c>
      <c r="H62" t="s">
        <v>1253</v>
      </c>
      <c r="I62">
        <v>58</v>
      </c>
      <c r="J62" s="18">
        <v>5698.05</v>
      </c>
    </row>
    <row r="63" spans="1:10" x14ac:dyDescent="0.25">
      <c r="A63" s="7">
        <v>5</v>
      </c>
      <c r="B63" t="s">
        <v>2014</v>
      </c>
      <c r="C63" t="s">
        <v>642</v>
      </c>
      <c r="D63" t="s">
        <v>168</v>
      </c>
      <c r="E63" t="s">
        <v>331</v>
      </c>
      <c r="F63" s="19">
        <v>45315</v>
      </c>
      <c r="G63" t="s">
        <v>1983</v>
      </c>
      <c r="H63" t="s">
        <v>1254</v>
      </c>
      <c r="I63">
        <v>237</v>
      </c>
      <c r="J63" s="18">
        <v>896.75</v>
      </c>
    </row>
    <row r="64" spans="1:10" x14ac:dyDescent="0.25">
      <c r="A64" s="7">
        <v>7</v>
      </c>
      <c r="B64" t="s">
        <v>2006</v>
      </c>
      <c r="C64" t="s">
        <v>635</v>
      </c>
      <c r="D64" t="s">
        <v>148</v>
      </c>
      <c r="E64" t="s">
        <v>350</v>
      </c>
      <c r="F64" s="19">
        <v>45315</v>
      </c>
      <c r="G64" t="s">
        <v>1983</v>
      </c>
      <c r="H64" t="s">
        <v>1255</v>
      </c>
      <c r="I64">
        <v>547</v>
      </c>
      <c r="J64" s="18">
        <v>2890.71</v>
      </c>
    </row>
    <row r="65" spans="1:10" x14ac:dyDescent="0.25">
      <c r="A65" s="7">
        <v>3</v>
      </c>
      <c r="B65" t="s">
        <v>2009</v>
      </c>
      <c r="C65" t="s">
        <v>586</v>
      </c>
      <c r="D65" t="s">
        <v>154</v>
      </c>
      <c r="E65" t="s">
        <v>368</v>
      </c>
      <c r="F65" s="19">
        <v>45316</v>
      </c>
      <c r="G65" t="s">
        <v>1985</v>
      </c>
      <c r="H65" t="s">
        <v>1256</v>
      </c>
      <c r="I65">
        <v>431</v>
      </c>
      <c r="J65" s="18">
        <v>2276.84</v>
      </c>
    </row>
    <row r="66" spans="1:10" x14ac:dyDescent="0.25">
      <c r="A66" s="7">
        <v>1</v>
      </c>
      <c r="B66" t="s">
        <v>2013</v>
      </c>
      <c r="C66" t="s">
        <v>1176</v>
      </c>
      <c r="D66" t="s">
        <v>122</v>
      </c>
      <c r="E66" t="s">
        <v>291</v>
      </c>
      <c r="F66" s="19">
        <v>45316</v>
      </c>
      <c r="G66" t="s">
        <v>1978</v>
      </c>
      <c r="H66" t="s">
        <v>1258</v>
      </c>
      <c r="I66">
        <v>62</v>
      </c>
      <c r="J66" s="18">
        <v>6048.04</v>
      </c>
    </row>
    <row r="67" spans="1:10" x14ac:dyDescent="0.25">
      <c r="A67" s="7">
        <v>1</v>
      </c>
      <c r="B67" t="s">
        <v>2013</v>
      </c>
      <c r="C67" t="s">
        <v>567</v>
      </c>
      <c r="D67" t="s">
        <v>83</v>
      </c>
      <c r="E67" t="s">
        <v>408</v>
      </c>
      <c r="F67" s="19">
        <v>45316</v>
      </c>
      <c r="G67" t="s">
        <v>1976</v>
      </c>
      <c r="H67" t="s">
        <v>1257</v>
      </c>
      <c r="I67">
        <v>94</v>
      </c>
      <c r="J67" s="18">
        <v>9227.32</v>
      </c>
    </row>
    <row r="68" spans="1:10" x14ac:dyDescent="0.25">
      <c r="A68" s="7">
        <v>2</v>
      </c>
      <c r="B68" t="s">
        <v>2008</v>
      </c>
      <c r="C68" t="s">
        <v>732</v>
      </c>
      <c r="D68" t="s">
        <v>214</v>
      </c>
      <c r="E68" t="s">
        <v>462</v>
      </c>
      <c r="F68" s="19">
        <v>45317</v>
      </c>
      <c r="G68" t="s">
        <v>1994</v>
      </c>
      <c r="H68" t="s">
        <v>1259</v>
      </c>
      <c r="I68">
        <v>417</v>
      </c>
      <c r="J68" s="18">
        <v>2076.9699999999998</v>
      </c>
    </row>
    <row r="69" spans="1:10" x14ac:dyDescent="0.25">
      <c r="A69" s="7">
        <v>3</v>
      </c>
      <c r="B69" t="s">
        <v>2009</v>
      </c>
      <c r="C69" t="s">
        <v>1042</v>
      </c>
      <c r="D69" t="s">
        <v>77</v>
      </c>
      <c r="E69" t="s">
        <v>262</v>
      </c>
      <c r="F69" s="19">
        <v>45317</v>
      </c>
      <c r="G69" t="s">
        <v>1978</v>
      </c>
      <c r="H69" t="s">
        <v>1260</v>
      </c>
      <c r="I69">
        <v>1391</v>
      </c>
      <c r="J69" s="18">
        <v>7355.28</v>
      </c>
    </row>
    <row r="70" spans="1:10" x14ac:dyDescent="0.25">
      <c r="A70" s="7">
        <v>7</v>
      </c>
      <c r="B70" t="s">
        <v>2006</v>
      </c>
      <c r="C70" t="s">
        <v>488</v>
      </c>
      <c r="D70" t="s">
        <v>84</v>
      </c>
      <c r="E70" t="s">
        <v>417</v>
      </c>
      <c r="F70" s="19">
        <v>45318</v>
      </c>
      <c r="G70" t="s">
        <v>1985</v>
      </c>
      <c r="H70" t="s">
        <v>1262</v>
      </c>
      <c r="I70">
        <v>159</v>
      </c>
      <c r="J70" s="18">
        <v>837.88</v>
      </c>
    </row>
    <row r="71" spans="1:10" x14ac:dyDescent="0.25">
      <c r="A71" s="7">
        <v>6</v>
      </c>
      <c r="B71" t="s">
        <v>2007</v>
      </c>
      <c r="C71" t="s">
        <v>1150</v>
      </c>
      <c r="D71" t="s">
        <v>121</v>
      </c>
      <c r="E71" t="s">
        <v>299</v>
      </c>
      <c r="F71" s="19">
        <v>45318</v>
      </c>
      <c r="G71" t="s">
        <v>1978</v>
      </c>
      <c r="H71" t="s">
        <v>1263</v>
      </c>
      <c r="I71">
        <v>808</v>
      </c>
      <c r="J71" s="18">
        <v>4031.35</v>
      </c>
    </row>
    <row r="72" spans="1:10" x14ac:dyDescent="0.25">
      <c r="A72" s="7">
        <v>2</v>
      </c>
      <c r="B72" t="s">
        <v>2008</v>
      </c>
      <c r="C72" t="s">
        <v>895</v>
      </c>
      <c r="D72" t="s">
        <v>91</v>
      </c>
      <c r="E72" t="s">
        <v>355</v>
      </c>
      <c r="F72" s="19">
        <v>45318</v>
      </c>
      <c r="G72" t="s">
        <v>1978</v>
      </c>
      <c r="H72" t="s">
        <v>1261</v>
      </c>
      <c r="I72">
        <v>1824</v>
      </c>
      <c r="J72" s="18">
        <v>9097.9</v>
      </c>
    </row>
    <row r="73" spans="1:10" x14ac:dyDescent="0.25">
      <c r="A73" s="7">
        <v>6</v>
      </c>
      <c r="B73" t="s">
        <v>2007</v>
      </c>
      <c r="C73" t="s">
        <v>812</v>
      </c>
      <c r="D73" t="s">
        <v>156</v>
      </c>
      <c r="E73" t="s">
        <v>362</v>
      </c>
      <c r="F73" s="19">
        <v>45319</v>
      </c>
      <c r="G73" t="s">
        <v>1976</v>
      </c>
      <c r="H73" t="s">
        <v>1265</v>
      </c>
      <c r="I73">
        <v>200</v>
      </c>
      <c r="J73" s="18">
        <v>994.93</v>
      </c>
    </row>
    <row r="74" spans="1:10" x14ac:dyDescent="0.25">
      <c r="A74" s="7">
        <v>6</v>
      </c>
      <c r="B74" t="s">
        <v>2007</v>
      </c>
      <c r="C74" t="s">
        <v>970</v>
      </c>
      <c r="D74" t="s">
        <v>94</v>
      </c>
      <c r="E74" t="s">
        <v>413</v>
      </c>
      <c r="F74" s="19">
        <v>45319</v>
      </c>
      <c r="G74" t="s">
        <v>1994</v>
      </c>
      <c r="H74" t="s">
        <v>1264</v>
      </c>
      <c r="I74">
        <v>1608</v>
      </c>
      <c r="J74" s="18">
        <v>8022.36</v>
      </c>
    </row>
    <row r="75" spans="1:10" x14ac:dyDescent="0.25">
      <c r="A75" s="7">
        <v>8</v>
      </c>
      <c r="B75" t="s">
        <v>2015</v>
      </c>
      <c r="C75" t="s">
        <v>849</v>
      </c>
      <c r="D75" t="s">
        <v>129</v>
      </c>
      <c r="E75" t="s">
        <v>308</v>
      </c>
      <c r="F75" s="19">
        <v>45320</v>
      </c>
      <c r="G75" t="s">
        <v>1976</v>
      </c>
      <c r="H75" t="s">
        <v>1266</v>
      </c>
      <c r="I75">
        <v>1089</v>
      </c>
      <c r="J75" s="18">
        <v>5432.61</v>
      </c>
    </row>
    <row r="76" spans="1:10" x14ac:dyDescent="0.25">
      <c r="A76" s="7">
        <v>1</v>
      </c>
      <c r="B76" t="s">
        <v>2013</v>
      </c>
      <c r="C76" t="s">
        <v>24</v>
      </c>
      <c r="D76" t="s">
        <v>42</v>
      </c>
      <c r="E76" t="s">
        <v>353</v>
      </c>
      <c r="F76" s="19">
        <v>45320</v>
      </c>
      <c r="G76" t="s">
        <v>1994</v>
      </c>
      <c r="H76" t="s">
        <v>1267</v>
      </c>
      <c r="I76">
        <v>74</v>
      </c>
      <c r="J76" s="18">
        <v>7231.86</v>
      </c>
    </row>
    <row r="77" spans="1:10" x14ac:dyDescent="0.25">
      <c r="A77" s="7">
        <v>1</v>
      </c>
      <c r="B77" t="s">
        <v>2013</v>
      </c>
      <c r="C77" t="s">
        <v>755</v>
      </c>
      <c r="D77" t="s">
        <v>215</v>
      </c>
      <c r="E77" t="s">
        <v>334</v>
      </c>
      <c r="F77" s="19">
        <v>45320</v>
      </c>
      <c r="G77" t="s">
        <v>1985</v>
      </c>
      <c r="H77" t="s">
        <v>1268</v>
      </c>
      <c r="I77">
        <v>85</v>
      </c>
      <c r="J77" s="18">
        <v>8399.9699999999993</v>
      </c>
    </row>
    <row r="78" spans="1:10" x14ac:dyDescent="0.25">
      <c r="A78" s="7">
        <v>1</v>
      </c>
      <c r="B78" t="s">
        <v>2013</v>
      </c>
      <c r="C78" t="s">
        <v>1017</v>
      </c>
      <c r="D78" t="s">
        <v>76</v>
      </c>
      <c r="E78" t="s">
        <v>324</v>
      </c>
      <c r="F78" s="19">
        <v>45321</v>
      </c>
      <c r="G78" t="s">
        <v>1976</v>
      </c>
      <c r="H78" t="s">
        <v>1270</v>
      </c>
      <c r="I78">
        <v>70</v>
      </c>
      <c r="J78" s="18">
        <v>6834.43</v>
      </c>
    </row>
    <row r="79" spans="1:10" x14ac:dyDescent="0.25">
      <c r="A79" s="7">
        <v>4</v>
      </c>
      <c r="B79" t="s">
        <v>2010</v>
      </c>
      <c r="C79" t="s">
        <v>1006</v>
      </c>
      <c r="D79" t="s">
        <v>206</v>
      </c>
      <c r="E79" t="s">
        <v>263</v>
      </c>
      <c r="F79" s="19">
        <v>45321</v>
      </c>
      <c r="G79" t="s">
        <v>1978</v>
      </c>
      <c r="H79" t="s">
        <v>1269</v>
      </c>
      <c r="I79">
        <v>542</v>
      </c>
      <c r="J79" s="18">
        <v>6865.57</v>
      </c>
    </row>
    <row r="80" spans="1:10" x14ac:dyDescent="0.25">
      <c r="A80" s="7">
        <v>3</v>
      </c>
      <c r="B80" t="s">
        <v>2009</v>
      </c>
      <c r="C80" t="s">
        <v>1126</v>
      </c>
      <c r="D80" t="s">
        <v>139</v>
      </c>
      <c r="E80" t="s">
        <v>320</v>
      </c>
      <c r="F80" s="19">
        <v>45322</v>
      </c>
      <c r="G80" t="s">
        <v>1976</v>
      </c>
      <c r="H80" t="s">
        <v>1273</v>
      </c>
      <c r="I80">
        <v>515</v>
      </c>
      <c r="J80" s="18">
        <v>2721.59</v>
      </c>
    </row>
    <row r="81" spans="1:10" x14ac:dyDescent="0.25">
      <c r="A81" s="7">
        <v>4</v>
      </c>
      <c r="B81" t="s">
        <v>2010</v>
      </c>
      <c r="C81" t="s">
        <v>748</v>
      </c>
      <c r="D81" t="s">
        <v>115</v>
      </c>
      <c r="E81" t="s">
        <v>234</v>
      </c>
      <c r="F81" s="19">
        <v>45322</v>
      </c>
      <c r="G81" t="s">
        <v>1976</v>
      </c>
      <c r="H81" t="s">
        <v>1271</v>
      </c>
      <c r="I81">
        <v>219</v>
      </c>
      <c r="J81" s="18">
        <v>2767.51</v>
      </c>
    </row>
    <row r="82" spans="1:10" x14ac:dyDescent="0.25">
      <c r="A82" s="7">
        <v>4</v>
      </c>
      <c r="B82" t="s">
        <v>2010</v>
      </c>
      <c r="C82" t="s">
        <v>911</v>
      </c>
      <c r="D82" t="s">
        <v>53</v>
      </c>
      <c r="E82" t="s">
        <v>401</v>
      </c>
      <c r="F82" s="19">
        <v>45322</v>
      </c>
      <c r="G82" t="s">
        <v>1978</v>
      </c>
      <c r="H82" t="s">
        <v>1272</v>
      </c>
      <c r="I82">
        <v>421</v>
      </c>
      <c r="J82" s="18">
        <v>5333.47</v>
      </c>
    </row>
    <row r="83" spans="1:10" x14ac:dyDescent="0.25">
      <c r="A83" s="7">
        <v>1</v>
      </c>
      <c r="B83" t="s">
        <v>2013</v>
      </c>
      <c r="C83" t="s">
        <v>737</v>
      </c>
      <c r="D83" t="s">
        <v>153</v>
      </c>
      <c r="E83" t="s">
        <v>336</v>
      </c>
      <c r="F83" s="19">
        <v>45323</v>
      </c>
      <c r="G83" t="s">
        <v>1978</v>
      </c>
      <c r="H83" t="s">
        <v>1274</v>
      </c>
      <c r="I83">
        <v>68</v>
      </c>
      <c r="J83" s="18">
        <v>6671.78</v>
      </c>
    </row>
    <row r="84" spans="1:10" x14ac:dyDescent="0.25">
      <c r="A84" s="7">
        <v>7</v>
      </c>
      <c r="B84" t="s">
        <v>2006</v>
      </c>
      <c r="C84" t="s">
        <v>990</v>
      </c>
      <c r="D84" t="s">
        <v>75</v>
      </c>
      <c r="E84" t="s">
        <v>382</v>
      </c>
      <c r="F84" s="19">
        <v>45324</v>
      </c>
      <c r="G84" t="s">
        <v>1978</v>
      </c>
      <c r="H84" t="s">
        <v>1275</v>
      </c>
      <c r="I84">
        <v>336</v>
      </c>
      <c r="J84" s="18">
        <v>1772.24</v>
      </c>
    </row>
    <row r="85" spans="1:10" x14ac:dyDescent="0.25">
      <c r="A85" s="7">
        <v>8</v>
      </c>
      <c r="B85" t="s">
        <v>2015</v>
      </c>
      <c r="C85" t="s">
        <v>39</v>
      </c>
      <c r="D85" t="s">
        <v>169</v>
      </c>
      <c r="E85" t="s">
        <v>453</v>
      </c>
      <c r="F85" s="19">
        <v>45324</v>
      </c>
      <c r="G85" t="s">
        <v>1983</v>
      </c>
      <c r="H85" t="s">
        <v>1276</v>
      </c>
      <c r="I85">
        <v>1046</v>
      </c>
      <c r="J85" s="18">
        <v>5215.32</v>
      </c>
    </row>
    <row r="86" spans="1:10" x14ac:dyDescent="0.25">
      <c r="A86" s="7">
        <v>8</v>
      </c>
      <c r="B86" t="s">
        <v>2015</v>
      </c>
      <c r="C86" t="s">
        <v>830</v>
      </c>
      <c r="D86" t="s">
        <v>145</v>
      </c>
      <c r="E86" t="s">
        <v>459</v>
      </c>
      <c r="F86" s="19">
        <v>45324</v>
      </c>
      <c r="G86" t="s">
        <v>1985</v>
      </c>
      <c r="H86" t="s">
        <v>1277</v>
      </c>
      <c r="I86">
        <v>1408</v>
      </c>
      <c r="J86" s="18">
        <v>7021.17</v>
      </c>
    </row>
    <row r="87" spans="1:10" x14ac:dyDescent="0.25">
      <c r="A87" s="7">
        <v>1</v>
      </c>
      <c r="B87" t="s">
        <v>2013</v>
      </c>
      <c r="C87" t="s">
        <v>1027</v>
      </c>
      <c r="D87" t="s">
        <v>116</v>
      </c>
      <c r="E87" t="s">
        <v>248</v>
      </c>
      <c r="F87" s="19">
        <v>45325</v>
      </c>
      <c r="G87" t="s">
        <v>1983</v>
      </c>
      <c r="H87" t="s">
        <v>1278</v>
      </c>
      <c r="I87">
        <v>56</v>
      </c>
      <c r="J87" s="18">
        <v>5505.38</v>
      </c>
    </row>
    <row r="88" spans="1:10" x14ac:dyDescent="0.25">
      <c r="A88" s="7">
        <v>1</v>
      </c>
      <c r="B88" t="s">
        <v>2013</v>
      </c>
      <c r="C88" t="s">
        <v>28</v>
      </c>
      <c r="D88" t="s">
        <v>42</v>
      </c>
      <c r="E88" t="s">
        <v>353</v>
      </c>
      <c r="F88" s="19">
        <v>45326</v>
      </c>
      <c r="G88" t="s">
        <v>1983</v>
      </c>
      <c r="H88" t="s">
        <v>1280</v>
      </c>
      <c r="I88">
        <v>26</v>
      </c>
      <c r="J88" s="18">
        <v>2491.15</v>
      </c>
    </row>
    <row r="89" spans="1:10" x14ac:dyDescent="0.25">
      <c r="A89" s="7">
        <v>4</v>
      </c>
      <c r="B89" t="s">
        <v>2010</v>
      </c>
      <c r="C89" t="s">
        <v>1081</v>
      </c>
      <c r="D89" t="s">
        <v>128</v>
      </c>
      <c r="E89" t="s">
        <v>402</v>
      </c>
      <c r="F89" s="19">
        <v>45326</v>
      </c>
      <c r="G89" t="s">
        <v>1983</v>
      </c>
      <c r="H89" t="s">
        <v>1281</v>
      </c>
      <c r="I89">
        <v>326</v>
      </c>
      <c r="J89" s="18">
        <v>4126.41</v>
      </c>
    </row>
    <row r="90" spans="1:10" x14ac:dyDescent="0.25">
      <c r="A90" s="7">
        <v>4</v>
      </c>
      <c r="B90" t="s">
        <v>2010</v>
      </c>
      <c r="C90" t="s">
        <v>735</v>
      </c>
      <c r="D90" t="s">
        <v>65</v>
      </c>
      <c r="E90" t="s">
        <v>371</v>
      </c>
      <c r="F90" s="19">
        <v>45326</v>
      </c>
      <c r="G90" t="s">
        <v>1978</v>
      </c>
      <c r="H90" t="s">
        <v>1279</v>
      </c>
      <c r="I90">
        <v>651</v>
      </c>
      <c r="J90" s="18">
        <v>8257.18</v>
      </c>
    </row>
    <row r="91" spans="1:10" x14ac:dyDescent="0.25">
      <c r="A91" s="7">
        <v>4</v>
      </c>
      <c r="B91" t="s">
        <v>2010</v>
      </c>
      <c r="C91" t="s">
        <v>552</v>
      </c>
      <c r="D91" t="s">
        <v>132</v>
      </c>
      <c r="E91" t="s">
        <v>333</v>
      </c>
      <c r="F91" s="19">
        <v>45327</v>
      </c>
      <c r="G91" t="s">
        <v>1985</v>
      </c>
      <c r="H91" t="s">
        <v>1282</v>
      </c>
      <c r="I91">
        <v>574</v>
      </c>
      <c r="J91" s="18">
        <v>7281.37</v>
      </c>
    </row>
    <row r="92" spans="1:10" x14ac:dyDescent="0.25">
      <c r="A92" s="7">
        <v>7</v>
      </c>
      <c r="B92" t="s">
        <v>2006</v>
      </c>
      <c r="C92" t="s">
        <v>869</v>
      </c>
      <c r="D92" t="s">
        <v>185</v>
      </c>
      <c r="E92" t="s">
        <v>419</v>
      </c>
      <c r="F92" s="19">
        <v>45328</v>
      </c>
      <c r="G92" t="s">
        <v>1976</v>
      </c>
      <c r="H92" t="s">
        <v>1283</v>
      </c>
      <c r="I92">
        <v>66</v>
      </c>
      <c r="J92" s="18">
        <v>344.29</v>
      </c>
    </row>
    <row r="93" spans="1:10" x14ac:dyDescent="0.25">
      <c r="A93" s="7">
        <v>2</v>
      </c>
      <c r="B93" t="s">
        <v>2008</v>
      </c>
      <c r="C93" t="s">
        <v>1055</v>
      </c>
      <c r="D93" t="s">
        <v>48</v>
      </c>
      <c r="E93" t="s">
        <v>433</v>
      </c>
      <c r="F93" s="19">
        <v>45328</v>
      </c>
      <c r="G93" t="s">
        <v>1994</v>
      </c>
      <c r="H93" t="s">
        <v>1285</v>
      </c>
      <c r="I93">
        <v>913</v>
      </c>
      <c r="J93" s="18">
        <v>4554.51</v>
      </c>
    </row>
    <row r="94" spans="1:10" x14ac:dyDescent="0.25">
      <c r="A94" s="7">
        <v>7</v>
      </c>
      <c r="B94" t="s">
        <v>2006</v>
      </c>
      <c r="C94" t="s">
        <v>1060</v>
      </c>
      <c r="D94" t="s">
        <v>130</v>
      </c>
      <c r="E94" t="s">
        <v>341</v>
      </c>
      <c r="F94" s="19">
        <v>45328</v>
      </c>
      <c r="G94" t="s">
        <v>1978</v>
      </c>
      <c r="H94" t="s">
        <v>1284</v>
      </c>
      <c r="I94">
        <v>1757</v>
      </c>
      <c r="J94" s="18">
        <v>9290.31</v>
      </c>
    </row>
    <row r="95" spans="1:10" x14ac:dyDescent="0.25">
      <c r="A95" s="7">
        <v>1</v>
      </c>
      <c r="B95" t="s">
        <v>2013</v>
      </c>
      <c r="C95" t="s">
        <v>975</v>
      </c>
      <c r="D95" t="s">
        <v>114</v>
      </c>
      <c r="E95" t="s">
        <v>468</v>
      </c>
      <c r="F95" s="19">
        <v>45329</v>
      </c>
      <c r="G95" t="s">
        <v>1978</v>
      </c>
      <c r="H95" t="s">
        <v>1286</v>
      </c>
      <c r="I95">
        <v>30</v>
      </c>
      <c r="J95" s="18">
        <v>2892.52</v>
      </c>
    </row>
    <row r="96" spans="1:10" x14ac:dyDescent="0.25">
      <c r="A96" s="7">
        <v>1</v>
      </c>
      <c r="B96" t="s">
        <v>2013</v>
      </c>
      <c r="C96" t="s">
        <v>6</v>
      </c>
      <c r="D96" t="s">
        <v>81</v>
      </c>
      <c r="E96" t="s">
        <v>335</v>
      </c>
      <c r="F96" s="19">
        <v>45330</v>
      </c>
      <c r="G96" t="s">
        <v>1978</v>
      </c>
      <c r="H96" t="s">
        <v>1289</v>
      </c>
      <c r="I96">
        <v>48</v>
      </c>
      <c r="J96" s="18">
        <v>4724.42</v>
      </c>
    </row>
    <row r="97" spans="1:10" x14ac:dyDescent="0.25">
      <c r="A97" s="7">
        <v>3</v>
      </c>
      <c r="B97" t="s">
        <v>2009</v>
      </c>
      <c r="C97" t="s">
        <v>37</v>
      </c>
      <c r="D97" t="s">
        <v>83</v>
      </c>
      <c r="E97" t="s">
        <v>476</v>
      </c>
      <c r="F97" s="19">
        <v>45330</v>
      </c>
      <c r="G97" t="s">
        <v>1978</v>
      </c>
      <c r="H97" t="s">
        <v>1287</v>
      </c>
      <c r="I97">
        <v>1494</v>
      </c>
      <c r="J97" s="18">
        <v>7899.41</v>
      </c>
    </row>
    <row r="98" spans="1:10" x14ac:dyDescent="0.25">
      <c r="A98" s="7">
        <v>7</v>
      </c>
      <c r="B98" t="s">
        <v>2006</v>
      </c>
      <c r="C98" t="s">
        <v>530</v>
      </c>
      <c r="D98" t="s">
        <v>92</v>
      </c>
      <c r="E98" t="s">
        <v>376</v>
      </c>
      <c r="F98" s="19">
        <v>45330</v>
      </c>
      <c r="G98" t="s">
        <v>1985</v>
      </c>
      <c r="H98" t="s">
        <v>1288</v>
      </c>
      <c r="I98">
        <v>1598</v>
      </c>
      <c r="J98" s="18">
        <v>8453.4</v>
      </c>
    </row>
    <row r="99" spans="1:10" x14ac:dyDescent="0.25">
      <c r="A99" s="7">
        <v>5</v>
      </c>
      <c r="B99" t="s">
        <v>2014</v>
      </c>
      <c r="C99" t="s">
        <v>891</v>
      </c>
      <c r="D99" t="s">
        <v>81</v>
      </c>
      <c r="E99" t="s">
        <v>335</v>
      </c>
      <c r="F99" s="19">
        <v>45331</v>
      </c>
      <c r="G99" t="s">
        <v>1994</v>
      </c>
      <c r="H99" t="s">
        <v>1290</v>
      </c>
      <c r="I99">
        <v>558</v>
      </c>
      <c r="J99" s="18">
        <v>2111.1999999999998</v>
      </c>
    </row>
    <row r="100" spans="1:10" x14ac:dyDescent="0.25">
      <c r="A100" s="7">
        <v>1</v>
      </c>
      <c r="B100" t="s">
        <v>2013</v>
      </c>
      <c r="C100" t="s">
        <v>626</v>
      </c>
      <c r="D100" t="s">
        <v>202</v>
      </c>
      <c r="E100" t="s">
        <v>474</v>
      </c>
      <c r="F100" s="19">
        <v>45332</v>
      </c>
      <c r="G100" t="s">
        <v>1994</v>
      </c>
      <c r="H100" t="s">
        <v>1293</v>
      </c>
      <c r="I100">
        <v>14</v>
      </c>
      <c r="J100" s="18">
        <v>1377.26</v>
      </c>
    </row>
    <row r="101" spans="1:10" x14ac:dyDescent="0.25">
      <c r="A101" s="7">
        <v>1</v>
      </c>
      <c r="B101" t="s">
        <v>2013</v>
      </c>
      <c r="C101" t="s">
        <v>833</v>
      </c>
      <c r="D101" t="s">
        <v>60</v>
      </c>
      <c r="E101" t="s">
        <v>304</v>
      </c>
      <c r="F101" s="19">
        <v>45332</v>
      </c>
      <c r="G101" t="s">
        <v>1976</v>
      </c>
      <c r="H101" t="s">
        <v>1291</v>
      </c>
      <c r="I101">
        <v>75</v>
      </c>
      <c r="J101" s="18">
        <v>7413.71</v>
      </c>
    </row>
    <row r="102" spans="1:10" x14ac:dyDescent="0.25">
      <c r="A102" s="7">
        <v>1</v>
      </c>
      <c r="B102" t="s">
        <v>2013</v>
      </c>
      <c r="C102" t="s">
        <v>10</v>
      </c>
      <c r="D102" t="s">
        <v>203</v>
      </c>
      <c r="E102" t="s">
        <v>437</v>
      </c>
      <c r="F102" s="19">
        <v>45332</v>
      </c>
      <c r="G102" t="s">
        <v>1976</v>
      </c>
      <c r="H102" t="s">
        <v>1292</v>
      </c>
      <c r="I102">
        <v>85</v>
      </c>
      <c r="J102" s="18">
        <v>8307.68</v>
      </c>
    </row>
    <row r="103" spans="1:10" x14ac:dyDescent="0.25">
      <c r="A103" s="7">
        <v>3</v>
      </c>
      <c r="B103" t="s">
        <v>2009</v>
      </c>
      <c r="C103" t="s">
        <v>548</v>
      </c>
      <c r="D103" t="s">
        <v>123</v>
      </c>
      <c r="E103" t="s">
        <v>242</v>
      </c>
      <c r="F103" s="19">
        <v>45333</v>
      </c>
      <c r="G103" t="s">
        <v>1985</v>
      </c>
      <c r="H103" t="s">
        <v>1294</v>
      </c>
      <c r="I103">
        <v>1150</v>
      </c>
      <c r="J103" s="18">
        <v>6080.42</v>
      </c>
    </row>
    <row r="104" spans="1:10" x14ac:dyDescent="0.25">
      <c r="A104" s="7">
        <v>1</v>
      </c>
      <c r="B104" t="s">
        <v>2013</v>
      </c>
      <c r="C104" t="s">
        <v>533</v>
      </c>
      <c r="D104" t="s">
        <v>85</v>
      </c>
      <c r="E104" t="s">
        <v>296</v>
      </c>
      <c r="F104" s="19">
        <v>45334</v>
      </c>
      <c r="G104" t="s">
        <v>1976</v>
      </c>
      <c r="H104" t="s">
        <v>1296</v>
      </c>
      <c r="I104">
        <v>74</v>
      </c>
      <c r="J104" s="18">
        <v>7233.88</v>
      </c>
    </row>
    <row r="105" spans="1:10" x14ac:dyDescent="0.25">
      <c r="A105" s="7">
        <v>1</v>
      </c>
      <c r="B105" t="s">
        <v>2013</v>
      </c>
      <c r="C105" t="s">
        <v>668</v>
      </c>
      <c r="D105" t="s">
        <v>102</v>
      </c>
      <c r="E105" t="s">
        <v>305</v>
      </c>
      <c r="F105" s="19">
        <v>45334</v>
      </c>
      <c r="G105" t="s">
        <v>1978</v>
      </c>
      <c r="H105" t="s">
        <v>1295</v>
      </c>
      <c r="I105">
        <v>87</v>
      </c>
      <c r="J105" s="18">
        <v>8550.51</v>
      </c>
    </row>
    <row r="106" spans="1:10" x14ac:dyDescent="0.25">
      <c r="A106" s="7">
        <v>1</v>
      </c>
      <c r="B106" t="s">
        <v>2013</v>
      </c>
      <c r="C106" t="s">
        <v>507</v>
      </c>
      <c r="D106" t="s">
        <v>69</v>
      </c>
      <c r="E106" t="s">
        <v>394</v>
      </c>
      <c r="F106" s="19">
        <v>45334</v>
      </c>
      <c r="G106" t="s">
        <v>1976</v>
      </c>
      <c r="H106" t="s">
        <v>1297</v>
      </c>
      <c r="I106">
        <v>88</v>
      </c>
      <c r="J106" s="18">
        <v>8671.59</v>
      </c>
    </row>
    <row r="107" spans="1:10" x14ac:dyDescent="0.25">
      <c r="A107" s="7">
        <v>1</v>
      </c>
      <c r="B107" t="s">
        <v>2013</v>
      </c>
      <c r="C107" t="s">
        <v>936</v>
      </c>
      <c r="D107" t="s">
        <v>218</v>
      </c>
      <c r="E107" t="s">
        <v>415</v>
      </c>
      <c r="F107" s="19">
        <v>45335</v>
      </c>
      <c r="G107" t="s">
        <v>1978</v>
      </c>
      <c r="H107" t="s">
        <v>1298</v>
      </c>
      <c r="I107">
        <v>14</v>
      </c>
      <c r="J107" s="18">
        <v>1294.1199999999999</v>
      </c>
    </row>
    <row r="108" spans="1:10" x14ac:dyDescent="0.25">
      <c r="A108" s="7">
        <v>5</v>
      </c>
      <c r="B108" t="s">
        <v>2014</v>
      </c>
      <c r="C108" t="s">
        <v>791</v>
      </c>
      <c r="D108" t="s">
        <v>173</v>
      </c>
      <c r="E108" t="s">
        <v>354</v>
      </c>
      <c r="F108" s="19">
        <v>45336</v>
      </c>
      <c r="G108" t="s">
        <v>1978</v>
      </c>
      <c r="H108" t="s">
        <v>1301</v>
      </c>
      <c r="I108">
        <v>666</v>
      </c>
      <c r="J108" s="18">
        <v>2523.7600000000002</v>
      </c>
    </row>
    <row r="109" spans="1:10" x14ac:dyDescent="0.25">
      <c r="A109" s="7">
        <v>1</v>
      </c>
      <c r="B109" t="s">
        <v>2013</v>
      </c>
      <c r="C109" t="s">
        <v>561</v>
      </c>
      <c r="D109" t="s">
        <v>149</v>
      </c>
      <c r="E109" t="s">
        <v>357</v>
      </c>
      <c r="F109" s="19">
        <v>45336</v>
      </c>
      <c r="G109" t="s">
        <v>1978</v>
      </c>
      <c r="H109" t="s">
        <v>1300</v>
      </c>
      <c r="I109">
        <v>73</v>
      </c>
      <c r="J109" s="18">
        <v>7132.05</v>
      </c>
    </row>
    <row r="110" spans="1:10" x14ac:dyDescent="0.25">
      <c r="A110" s="7">
        <v>1</v>
      </c>
      <c r="B110" t="s">
        <v>2013</v>
      </c>
      <c r="C110" t="s">
        <v>684</v>
      </c>
      <c r="D110" t="s">
        <v>54</v>
      </c>
      <c r="E110" t="s">
        <v>297</v>
      </c>
      <c r="F110" s="19">
        <v>45336</v>
      </c>
      <c r="G110" t="s">
        <v>1976</v>
      </c>
      <c r="H110" t="s">
        <v>1299</v>
      </c>
      <c r="I110">
        <v>98</v>
      </c>
      <c r="J110" s="18">
        <v>9652.6</v>
      </c>
    </row>
    <row r="111" spans="1:10" x14ac:dyDescent="0.25">
      <c r="A111" s="7">
        <v>1</v>
      </c>
      <c r="B111" t="s">
        <v>2013</v>
      </c>
      <c r="C111" t="s">
        <v>638</v>
      </c>
      <c r="D111" t="s">
        <v>150</v>
      </c>
      <c r="E111" t="s">
        <v>358</v>
      </c>
      <c r="F111" s="19">
        <v>45337</v>
      </c>
      <c r="G111" t="s">
        <v>1983</v>
      </c>
      <c r="H111" t="s">
        <v>1302</v>
      </c>
      <c r="I111">
        <v>86</v>
      </c>
      <c r="J111" s="18">
        <v>8501.65</v>
      </c>
    </row>
    <row r="112" spans="1:10" x14ac:dyDescent="0.25">
      <c r="A112" s="7">
        <v>2</v>
      </c>
      <c r="B112" t="s">
        <v>2008</v>
      </c>
      <c r="C112" t="s">
        <v>1028</v>
      </c>
      <c r="D112" t="s">
        <v>199</v>
      </c>
      <c r="E112" t="s">
        <v>246</v>
      </c>
      <c r="F112" s="19">
        <v>45338</v>
      </c>
      <c r="G112" t="s">
        <v>1985</v>
      </c>
      <c r="H112" t="s">
        <v>1303</v>
      </c>
      <c r="I112">
        <v>510</v>
      </c>
      <c r="J112" s="18">
        <v>2540.1799999999998</v>
      </c>
    </row>
    <row r="113" spans="1:10" x14ac:dyDescent="0.25">
      <c r="A113" s="7">
        <v>1</v>
      </c>
      <c r="B113" t="s">
        <v>2013</v>
      </c>
      <c r="C113" t="s">
        <v>806</v>
      </c>
      <c r="D113" t="s">
        <v>130</v>
      </c>
      <c r="E113" t="s">
        <v>341</v>
      </c>
      <c r="F113" s="19">
        <v>45338</v>
      </c>
      <c r="G113" t="s">
        <v>1983</v>
      </c>
      <c r="H113" t="s">
        <v>1304</v>
      </c>
      <c r="I113">
        <v>70</v>
      </c>
      <c r="J113" s="18">
        <v>6881.31</v>
      </c>
    </row>
    <row r="114" spans="1:10" x14ac:dyDescent="0.25">
      <c r="A114" s="7">
        <v>7</v>
      </c>
      <c r="B114" t="s">
        <v>2006</v>
      </c>
      <c r="C114" t="s">
        <v>595</v>
      </c>
      <c r="D114" t="s">
        <v>114</v>
      </c>
      <c r="E114" t="s">
        <v>468</v>
      </c>
      <c r="F114" s="19">
        <v>45338</v>
      </c>
      <c r="G114" t="s">
        <v>1978</v>
      </c>
      <c r="H114" t="s">
        <v>1305</v>
      </c>
      <c r="I114">
        <v>1645</v>
      </c>
      <c r="J114" s="18">
        <v>8696.81</v>
      </c>
    </row>
    <row r="115" spans="1:10" x14ac:dyDescent="0.25">
      <c r="A115" s="7">
        <v>6</v>
      </c>
      <c r="B115" t="s">
        <v>2007</v>
      </c>
      <c r="C115" t="s">
        <v>707</v>
      </c>
      <c r="D115" t="s">
        <v>141</v>
      </c>
      <c r="E115" t="s">
        <v>363</v>
      </c>
      <c r="F115" s="19">
        <v>45339</v>
      </c>
      <c r="G115" t="s">
        <v>1983</v>
      </c>
      <c r="H115" t="s">
        <v>1306</v>
      </c>
      <c r="I115">
        <v>668</v>
      </c>
      <c r="J115" s="18">
        <v>3330.27</v>
      </c>
    </row>
    <row r="116" spans="1:10" x14ac:dyDescent="0.25">
      <c r="A116" s="7">
        <v>1</v>
      </c>
      <c r="B116" t="s">
        <v>2013</v>
      </c>
      <c r="C116" t="s">
        <v>703</v>
      </c>
      <c r="D116" t="s">
        <v>123</v>
      </c>
      <c r="E116" t="s">
        <v>242</v>
      </c>
      <c r="F116" s="19">
        <v>45340</v>
      </c>
      <c r="G116" t="s">
        <v>1985</v>
      </c>
      <c r="H116" t="s">
        <v>1308</v>
      </c>
      <c r="I116">
        <v>4</v>
      </c>
      <c r="J116" s="18">
        <v>380.75</v>
      </c>
    </row>
    <row r="117" spans="1:10" x14ac:dyDescent="0.25">
      <c r="A117" s="7">
        <v>1</v>
      </c>
      <c r="B117" t="s">
        <v>2013</v>
      </c>
      <c r="C117" t="s">
        <v>922</v>
      </c>
      <c r="D117" t="s">
        <v>102</v>
      </c>
      <c r="E117" t="s">
        <v>305</v>
      </c>
      <c r="F117" s="19">
        <v>45340</v>
      </c>
      <c r="G117" t="s">
        <v>1983</v>
      </c>
      <c r="H117" t="s">
        <v>1307</v>
      </c>
      <c r="I117">
        <v>34</v>
      </c>
      <c r="J117" s="18">
        <v>3326.86</v>
      </c>
    </row>
    <row r="118" spans="1:10" x14ac:dyDescent="0.25">
      <c r="A118" s="7">
        <v>4</v>
      </c>
      <c r="B118" t="s">
        <v>2010</v>
      </c>
      <c r="C118" t="s">
        <v>687</v>
      </c>
      <c r="D118" t="s">
        <v>73</v>
      </c>
      <c r="E118" t="s">
        <v>381</v>
      </c>
      <c r="F118" s="19">
        <v>45340</v>
      </c>
      <c r="G118" t="s">
        <v>1976</v>
      </c>
      <c r="H118" t="s">
        <v>1309</v>
      </c>
      <c r="I118">
        <v>553</v>
      </c>
      <c r="J118" s="18">
        <v>7013.32</v>
      </c>
    </row>
    <row r="119" spans="1:10" x14ac:dyDescent="0.25">
      <c r="A119" s="7">
        <v>4</v>
      </c>
      <c r="B119" t="s">
        <v>2010</v>
      </c>
      <c r="C119" t="s">
        <v>964</v>
      </c>
      <c r="D119" t="s">
        <v>74</v>
      </c>
      <c r="E119" t="s">
        <v>253</v>
      </c>
      <c r="F119" s="19">
        <v>45341</v>
      </c>
      <c r="G119" t="s">
        <v>1978</v>
      </c>
      <c r="H119" t="s">
        <v>1310</v>
      </c>
      <c r="I119">
        <v>780</v>
      </c>
      <c r="J119" s="18">
        <v>9891.43</v>
      </c>
    </row>
    <row r="120" spans="1:10" x14ac:dyDescent="0.25">
      <c r="A120" s="7">
        <v>3</v>
      </c>
      <c r="B120" t="s">
        <v>2009</v>
      </c>
      <c r="C120" t="s">
        <v>482</v>
      </c>
      <c r="D120" t="s">
        <v>42</v>
      </c>
      <c r="E120" t="s">
        <v>472</v>
      </c>
      <c r="F120" s="19">
        <v>45342</v>
      </c>
      <c r="G120" t="s">
        <v>1978</v>
      </c>
      <c r="H120" t="s">
        <v>1312</v>
      </c>
      <c r="I120">
        <v>263</v>
      </c>
      <c r="J120" s="18">
        <v>1388.95</v>
      </c>
    </row>
    <row r="121" spans="1:10" x14ac:dyDescent="0.25">
      <c r="A121" s="7">
        <v>4</v>
      </c>
      <c r="B121" t="s">
        <v>2010</v>
      </c>
      <c r="C121" t="s">
        <v>673</v>
      </c>
      <c r="D121" t="s">
        <v>196</v>
      </c>
      <c r="E121" t="s">
        <v>273</v>
      </c>
      <c r="F121" s="19">
        <v>45342</v>
      </c>
      <c r="G121" t="s">
        <v>1994</v>
      </c>
      <c r="H121" t="s">
        <v>1311</v>
      </c>
      <c r="I121">
        <v>332</v>
      </c>
      <c r="J121" s="18">
        <v>4211.12</v>
      </c>
    </row>
    <row r="122" spans="1:10" x14ac:dyDescent="0.25">
      <c r="A122" s="7">
        <v>3</v>
      </c>
      <c r="B122" t="s">
        <v>2009</v>
      </c>
      <c r="C122" t="s">
        <v>711</v>
      </c>
      <c r="D122" t="s">
        <v>55</v>
      </c>
      <c r="E122" t="s">
        <v>287</v>
      </c>
      <c r="F122" s="19">
        <v>45342</v>
      </c>
      <c r="G122" t="s">
        <v>1978</v>
      </c>
      <c r="H122" t="s">
        <v>1313</v>
      </c>
      <c r="I122">
        <v>1141</v>
      </c>
      <c r="J122" s="18">
        <v>6032.62</v>
      </c>
    </row>
    <row r="123" spans="1:10" x14ac:dyDescent="0.25">
      <c r="A123" s="7">
        <v>1</v>
      </c>
      <c r="B123" t="s">
        <v>2013</v>
      </c>
      <c r="C123" t="s">
        <v>521</v>
      </c>
      <c r="D123" t="s">
        <v>84</v>
      </c>
      <c r="E123" t="s">
        <v>417</v>
      </c>
      <c r="F123" s="19">
        <v>45343</v>
      </c>
      <c r="G123" t="s">
        <v>1985</v>
      </c>
      <c r="H123" t="s">
        <v>1314</v>
      </c>
      <c r="I123">
        <v>47</v>
      </c>
      <c r="J123" s="18">
        <v>4598.25</v>
      </c>
    </row>
    <row r="124" spans="1:10" x14ac:dyDescent="0.25">
      <c r="A124" s="7">
        <v>7</v>
      </c>
      <c r="B124" t="s">
        <v>2006</v>
      </c>
      <c r="C124" t="s">
        <v>609</v>
      </c>
      <c r="D124" t="s">
        <v>193</v>
      </c>
      <c r="E124" t="s">
        <v>403</v>
      </c>
      <c r="F124" s="19">
        <v>45344</v>
      </c>
      <c r="G124" t="s">
        <v>1994</v>
      </c>
      <c r="H124" t="s">
        <v>1316</v>
      </c>
      <c r="I124">
        <v>751</v>
      </c>
      <c r="J124" s="18">
        <v>3969.39</v>
      </c>
    </row>
    <row r="125" spans="1:10" x14ac:dyDescent="0.25">
      <c r="A125" s="7">
        <v>3</v>
      </c>
      <c r="B125" t="s">
        <v>2009</v>
      </c>
      <c r="C125" t="s">
        <v>579</v>
      </c>
      <c r="D125" t="s">
        <v>219</v>
      </c>
      <c r="E125" t="s">
        <v>439</v>
      </c>
      <c r="F125" s="19">
        <v>45344</v>
      </c>
      <c r="G125" t="s">
        <v>1978</v>
      </c>
      <c r="H125" t="s">
        <v>1315</v>
      </c>
      <c r="I125">
        <v>970</v>
      </c>
      <c r="J125" s="18">
        <v>5130.49</v>
      </c>
    </row>
    <row r="126" spans="1:10" x14ac:dyDescent="0.25">
      <c r="A126" s="7">
        <v>1</v>
      </c>
      <c r="B126" t="s">
        <v>2013</v>
      </c>
      <c r="C126" t="s">
        <v>1040</v>
      </c>
      <c r="D126" t="s">
        <v>58</v>
      </c>
      <c r="E126" t="s">
        <v>283</v>
      </c>
      <c r="F126" s="19">
        <v>45344</v>
      </c>
      <c r="G126" t="s">
        <v>1976</v>
      </c>
      <c r="H126" t="s">
        <v>1317</v>
      </c>
      <c r="I126">
        <v>86</v>
      </c>
      <c r="J126" s="18">
        <v>8471.4699999999993</v>
      </c>
    </row>
    <row r="127" spans="1:10" x14ac:dyDescent="0.25">
      <c r="A127" s="7">
        <v>1</v>
      </c>
      <c r="B127" t="s">
        <v>2013</v>
      </c>
      <c r="C127" t="s">
        <v>818</v>
      </c>
      <c r="D127" t="s">
        <v>98</v>
      </c>
      <c r="E127" t="s">
        <v>458</v>
      </c>
      <c r="F127" s="19">
        <v>45345</v>
      </c>
      <c r="G127" t="s">
        <v>1976</v>
      </c>
      <c r="H127" t="s">
        <v>1318</v>
      </c>
      <c r="I127">
        <v>95</v>
      </c>
      <c r="J127" s="18">
        <v>9334.89</v>
      </c>
    </row>
    <row r="128" spans="1:10" x14ac:dyDescent="0.25">
      <c r="A128" s="7">
        <v>4</v>
      </c>
      <c r="B128" t="s">
        <v>2010</v>
      </c>
      <c r="C128" t="s">
        <v>878</v>
      </c>
      <c r="D128" t="s">
        <v>210</v>
      </c>
      <c r="E128" t="s">
        <v>272</v>
      </c>
      <c r="F128" s="19">
        <v>45346</v>
      </c>
      <c r="G128" t="s">
        <v>1985</v>
      </c>
      <c r="H128" t="s">
        <v>1320</v>
      </c>
      <c r="I128">
        <v>221</v>
      </c>
      <c r="J128" s="18">
        <v>2793.48</v>
      </c>
    </row>
    <row r="129" spans="1:10" x14ac:dyDescent="0.25">
      <c r="A129" s="7">
        <v>3</v>
      </c>
      <c r="B129" t="s">
        <v>2009</v>
      </c>
      <c r="C129" t="s">
        <v>600</v>
      </c>
      <c r="D129" t="s">
        <v>134</v>
      </c>
      <c r="E129" t="s">
        <v>303</v>
      </c>
      <c r="F129" s="19">
        <v>45346</v>
      </c>
      <c r="G129" t="s">
        <v>1994</v>
      </c>
      <c r="H129" t="s">
        <v>1319</v>
      </c>
      <c r="I129">
        <v>1487</v>
      </c>
      <c r="J129" s="18">
        <v>7861.64</v>
      </c>
    </row>
    <row r="130" spans="1:10" x14ac:dyDescent="0.25">
      <c r="A130" s="7">
        <v>1</v>
      </c>
      <c r="B130" t="s">
        <v>2013</v>
      </c>
      <c r="C130" t="s">
        <v>946</v>
      </c>
      <c r="D130" t="s">
        <v>93</v>
      </c>
      <c r="E130" t="s">
        <v>298</v>
      </c>
      <c r="F130" s="19">
        <v>45346</v>
      </c>
      <c r="G130" t="s">
        <v>1978</v>
      </c>
      <c r="H130" t="s">
        <v>1321</v>
      </c>
      <c r="I130">
        <v>91</v>
      </c>
      <c r="J130" s="18">
        <v>8917.1299999999992</v>
      </c>
    </row>
    <row r="131" spans="1:10" x14ac:dyDescent="0.25">
      <c r="A131" s="7">
        <v>1</v>
      </c>
      <c r="B131" t="s">
        <v>2013</v>
      </c>
      <c r="C131" t="s">
        <v>954</v>
      </c>
      <c r="D131" t="s">
        <v>123</v>
      </c>
      <c r="E131" t="s">
        <v>242</v>
      </c>
      <c r="F131" s="19">
        <v>45347</v>
      </c>
      <c r="G131" t="s">
        <v>1976</v>
      </c>
      <c r="H131" t="s">
        <v>1322</v>
      </c>
      <c r="I131">
        <v>22</v>
      </c>
      <c r="J131" s="18">
        <v>2080.2800000000002</v>
      </c>
    </row>
    <row r="132" spans="1:10" x14ac:dyDescent="0.25">
      <c r="A132" s="7">
        <v>2</v>
      </c>
      <c r="B132" t="s">
        <v>2008</v>
      </c>
      <c r="C132" t="s">
        <v>1166</v>
      </c>
      <c r="D132" t="s">
        <v>92</v>
      </c>
      <c r="E132" t="s">
        <v>376</v>
      </c>
      <c r="F132" s="19">
        <v>45348</v>
      </c>
      <c r="G132" t="s">
        <v>1978</v>
      </c>
      <c r="H132" t="s">
        <v>1324</v>
      </c>
      <c r="I132">
        <v>182</v>
      </c>
      <c r="J132" s="18">
        <v>904.07</v>
      </c>
    </row>
    <row r="133" spans="1:10" x14ac:dyDescent="0.25">
      <c r="A133" s="7">
        <v>1</v>
      </c>
      <c r="B133" t="s">
        <v>2013</v>
      </c>
      <c r="C133" t="s">
        <v>1178</v>
      </c>
      <c r="D133" t="s">
        <v>132</v>
      </c>
      <c r="E133" t="s">
        <v>333</v>
      </c>
      <c r="F133" s="19">
        <v>45348</v>
      </c>
      <c r="G133" t="s">
        <v>1976</v>
      </c>
      <c r="H133" t="s">
        <v>1323</v>
      </c>
      <c r="I133">
        <v>19</v>
      </c>
      <c r="J133" s="18">
        <v>1849.03</v>
      </c>
    </row>
    <row r="134" spans="1:10" x14ac:dyDescent="0.25">
      <c r="A134" s="7">
        <v>1</v>
      </c>
      <c r="B134" t="s">
        <v>2013</v>
      </c>
      <c r="C134" t="s">
        <v>612</v>
      </c>
      <c r="D134" t="s">
        <v>149</v>
      </c>
      <c r="E134" t="s">
        <v>357</v>
      </c>
      <c r="F134" s="19">
        <v>45348</v>
      </c>
      <c r="G134" t="s">
        <v>1976</v>
      </c>
      <c r="H134" t="s">
        <v>1325</v>
      </c>
      <c r="I134">
        <v>60</v>
      </c>
      <c r="J134" s="18">
        <v>5892.78</v>
      </c>
    </row>
    <row r="135" spans="1:10" x14ac:dyDescent="0.25">
      <c r="A135" s="7">
        <v>6</v>
      </c>
      <c r="B135" t="s">
        <v>2007</v>
      </c>
      <c r="C135" t="s">
        <v>1112</v>
      </c>
      <c r="D135" t="s">
        <v>146</v>
      </c>
      <c r="E135" t="s">
        <v>435</v>
      </c>
      <c r="F135" s="19">
        <v>45349</v>
      </c>
      <c r="G135" t="s">
        <v>1978</v>
      </c>
      <c r="H135" t="s">
        <v>1326</v>
      </c>
      <c r="I135">
        <v>1290</v>
      </c>
      <c r="J135" s="18">
        <v>6434.7</v>
      </c>
    </row>
    <row r="136" spans="1:10" x14ac:dyDescent="0.25">
      <c r="A136" s="7">
        <v>1</v>
      </c>
      <c r="B136" t="s">
        <v>2013</v>
      </c>
      <c r="C136" t="s">
        <v>553</v>
      </c>
      <c r="D136" t="s">
        <v>132</v>
      </c>
      <c r="E136" t="s">
        <v>351</v>
      </c>
      <c r="F136" s="19">
        <v>45350</v>
      </c>
      <c r="G136" t="s">
        <v>1983</v>
      </c>
      <c r="H136" t="s">
        <v>1328</v>
      </c>
      <c r="I136">
        <v>65</v>
      </c>
      <c r="J136" s="18">
        <v>6377.15</v>
      </c>
    </row>
    <row r="137" spans="1:10" x14ac:dyDescent="0.25">
      <c r="A137" s="7">
        <v>1</v>
      </c>
      <c r="B137" t="s">
        <v>2013</v>
      </c>
      <c r="C137" t="s">
        <v>486</v>
      </c>
      <c r="D137" t="s">
        <v>46</v>
      </c>
      <c r="E137" t="s">
        <v>374</v>
      </c>
      <c r="F137" s="19">
        <v>45350</v>
      </c>
      <c r="G137" t="s">
        <v>1978</v>
      </c>
      <c r="H137" t="s">
        <v>1327</v>
      </c>
      <c r="I137">
        <v>74</v>
      </c>
      <c r="J137" s="18">
        <v>7309.9</v>
      </c>
    </row>
    <row r="138" spans="1:10" x14ac:dyDescent="0.25">
      <c r="A138" s="7">
        <v>4</v>
      </c>
      <c r="B138" t="s">
        <v>2010</v>
      </c>
      <c r="C138" t="s">
        <v>655</v>
      </c>
      <c r="D138" t="s">
        <v>211</v>
      </c>
      <c r="E138" t="s">
        <v>427</v>
      </c>
      <c r="F138" s="19">
        <v>45350</v>
      </c>
      <c r="G138" t="s">
        <v>1985</v>
      </c>
      <c r="H138" t="s">
        <v>1329</v>
      </c>
      <c r="I138">
        <v>624</v>
      </c>
      <c r="J138" s="18">
        <v>7907.14</v>
      </c>
    </row>
    <row r="139" spans="1:10" x14ac:dyDescent="0.25">
      <c r="A139" s="7">
        <v>1</v>
      </c>
      <c r="B139" t="s">
        <v>2013</v>
      </c>
      <c r="C139" t="s">
        <v>766</v>
      </c>
      <c r="D139" t="s">
        <v>172</v>
      </c>
      <c r="E139" t="s">
        <v>233</v>
      </c>
      <c r="F139" s="19">
        <v>45351</v>
      </c>
      <c r="G139" t="s">
        <v>1983</v>
      </c>
      <c r="H139" t="s">
        <v>1330</v>
      </c>
      <c r="I139">
        <v>25</v>
      </c>
      <c r="J139" s="18">
        <v>2446.89</v>
      </c>
    </row>
    <row r="140" spans="1:10" x14ac:dyDescent="0.25">
      <c r="A140" s="7">
        <v>6</v>
      </c>
      <c r="B140" t="s">
        <v>2007</v>
      </c>
      <c r="C140" t="s">
        <v>679</v>
      </c>
      <c r="D140" t="s">
        <v>212</v>
      </c>
      <c r="E140" t="s">
        <v>284</v>
      </c>
      <c r="F140" s="19">
        <v>45352</v>
      </c>
      <c r="G140" t="s">
        <v>1978</v>
      </c>
      <c r="H140" t="s">
        <v>1331</v>
      </c>
      <c r="I140">
        <v>508</v>
      </c>
      <c r="J140" s="18">
        <v>2530.0700000000002</v>
      </c>
    </row>
    <row r="141" spans="1:10" x14ac:dyDescent="0.25">
      <c r="A141" s="7">
        <v>4</v>
      </c>
      <c r="B141" t="s">
        <v>2010</v>
      </c>
      <c r="C141" t="s">
        <v>1128</v>
      </c>
      <c r="D141" t="s">
        <v>147</v>
      </c>
      <c r="E141" t="s">
        <v>269</v>
      </c>
      <c r="F141" s="19">
        <v>45352</v>
      </c>
      <c r="G141" t="s">
        <v>1983</v>
      </c>
      <c r="H141" t="s">
        <v>1333</v>
      </c>
      <c r="I141">
        <v>247</v>
      </c>
      <c r="J141" s="18">
        <v>3129.61</v>
      </c>
    </row>
    <row r="142" spans="1:10" x14ac:dyDescent="0.25">
      <c r="A142" s="7">
        <v>1</v>
      </c>
      <c r="B142" t="s">
        <v>2013</v>
      </c>
      <c r="C142" t="s">
        <v>615</v>
      </c>
      <c r="D142" t="s">
        <v>80</v>
      </c>
      <c r="E142" t="s">
        <v>441</v>
      </c>
      <c r="F142" s="19">
        <v>45352</v>
      </c>
      <c r="G142" t="s">
        <v>1983</v>
      </c>
      <c r="H142" t="s">
        <v>1332</v>
      </c>
      <c r="I142">
        <v>96</v>
      </c>
      <c r="J142" s="18">
        <v>9468.9</v>
      </c>
    </row>
    <row r="143" spans="1:10" x14ac:dyDescent="0.25">
      <c r="A143" s="7">
        <v>4</v>
      </c>
      <c r="B143" t="s">
        <v>2010</v>
      </c>
      <c r="C143" t="s">
        <v>590</v>
      </c>
      <c r="D143" t="s">
        <v>76</v>
      </c>
      <c r="E143" t="s">
        <v>324</v>
      </c>
      <c r="F143" s="19">
        <v>45353</v>
      </c>
      <c r="G143" t="s">
        <v>1985</v>
      </c>
      <c r="H143" t="s">
        <v>1334</v>
      </c>
      <c r="I143">
        <v>346</v>
      </c>
      <c r="J143" s="18">
        <v>4382.96</v>
      </c>
    </row>
    <row r="144" spans="1:10" x14ac:dyDescent="0.25">
      <c r="A144" s="7">
        <v>1</v>
      </c>
      <c r="B144" t="s">
        <v>2013</v>
      </c>
      <c r="C144" t="s">
        <v>1106</v>
      </c>
      <c r="D144" t="s">
        <v>129</v>
      </c>
      <c r="E144" t="s">
        <v>445</v>
      </c>
      <c r="F144" s="19">
        <v>45354</v>
      </c>
      <c r="G144" t="s">
        <v>1994</v>
      </c>
      <c r="H144" t="s">
        <v>1337</v>
      </c>
      <c r="I144">
        <v>28</v>
      </c>
      <c r="J144" s="18">
        <v>2724.44</v>
      </c>
    </row>
    <row r="145" spans="1:10" x14ac:dyDescent="0.25">
      <c r="A145" s="7">
        <v>6</v>
      </c>
      <c r="B145" t="s">
        <v>2007</v>
      </c>
      <c r="C145" t="s">
        <v>648</v>
      </c>
      <c r="D145" t="s">
        <v>111</v>
      </c>
      <c r="E145" t="s">
        <v>258</v>
      </c>
      <c r="F145" s="19">
        <v>45354</v>
      </c>
      <c r="G145" t="s">
        <v>1976</v>
      </c>
      <c r="H145" t="s">
        <v>1335</v>
      </c>
      <c r="I145">
        <v>870</v>
      </c>
      <c r="J145" s="18">
        <v>4340.42</v>
      </c>
    </row>
    <row r="146" spans="1:10" x14ac:dyDescent="0.25">
      <c r="A146" s="7">
        <v>1</v>
      </c>
      <c r="B146" t="s">
        <v>2013</v>
      </c>
      <c r="C146" t="s">
        <v>903</v>
      </c>
      <c r="D146" t="s">
        <v>121</v>
      </c>
      <c r="E146" t="s">
        <v>429</v>
      </c>
      <c r="F146" s="19">
        <v>45354</v>
      </c>
      <c r="G146" t="s">
        <v>1978</v>
      </c>
      <c r="H146" t="s">
        <v>1336</v>
      </c>
      <c r="I146">
        <v>57</v>
      </c>
      <c r="J146" s="18">
        <v>5631.54</v>
      </c>
    </row>
    <row r="147" spans="1:10" x14ac:dyDescent="0.25">
      <c r="A147" s="7">
        <v>4</v>
      </c>
      <c r="B147" t="s">
        <v>2010</v>
      </c>
      <c r="C147" t="s">
        <v>925</v>
      </c>
      <c r="D147" t="s">
        <v>112</v>
      </c>
      <c r="E147" t="s">
        <v>281</v>
      </c>
      <c r="F147" s="19">
        <v>45355</v>
      </c>
      <c r="G147" t="s">
        <v>1978</v>
      </c>
      <c r="H147" t="s">
        <v>1338</v>
      </c>
      <c r="I147">
        <v>749</v>
      </c>
      <c r="J147" s="18">
        <v>9500.2000000000007</v>
      </c>
    </row>
    <row r="148" spans="1:10" x14ac:dyDescent="0.25">
      <c r="A148" s="7">
        <v>8</v>
      </c>
      <c r="B148" t="s">
        <v>2015</v>
      </c>
      <c r="C148" t="s">
        <v>641</v>
      </c>
      <c r="D148" t="s">
        <v>81</v>
      </c>
      <c r="E148" t="s">
        <v>235</v>
      </c>
      <c r="F148" s="19">
        <v>45356</v>
      </c>
      <c r="G148" t="s">
        <v>1985</v>
      </c>
      <c r="H148" t="s">
        <v>1340</v>
      </c>
      <c r="I148">
        <v>1184</v>
      </c>
      <c r="J148" s="18">
        <v>5904.52</v>
      </c>
    </row>
    <row r="149" spans="1:10" x14ac:dyDescent="0.25">
      <c r="A149" s="7">
        <v>4</v>
      </c>
      <c r="B149" t="s">
        <v>2010</v>
      </c>
      <c r="C149" t="s">
        <v>715</v>
      </c>
      <c r="D149" t="s">
        <v>84</v>
      </c>
      <c r="E149" t="s">
        <v>417</v>
      </c>
      <c r="F149" s="19">
        <v>45356</v>
      </c>
      <c r="G149" t="s">
        <v>1978</v>
      </c>
      <c r="H149" t="s">
        <v>1341</v>
      </c>
      <c r="I149">
        <v>507</v>
      </c>
      <c r="J149" s="18">
        <v>6431.04</v>
      </c>
    </row>
    <row r="150" spans="1:10" x14ac:dyDescent="0.25">
      <c r="A150" s="7">
        <v>1</v>
      </c>
      <c r="B150" t="s">
        <v>2013</v>
      </c>
      <c r="C150" t="s">
        <v>989</v>
      </c>
      <c r="D150" t="s">
        <v>153</v>
      </c>
      <c r="E150" t="s">
        <v>336</v>
      </c>
      <c r="F150" s="19">
        <v>45356</v>
      </c>
      <c r="G150" t="s">
        <v>1978</v>
      </c>
      <c r="H150" t="s">
        <v>1339</v>
      </c>
      <c r="I150">
        <v>95</v>
      </c>
      <c r="J150" s="18">
        <v>9342.6200000000008</v>
      </c>
    </row>
    <row r="151" spans="1:10" x14ac:dyDescent="0.25">
      <c r="A151" s="7">
        <v>3</v>
      </c>
      <c r="B151" t="s">
        <v>2009</v>
      </c>
      <c r="C151" t="s">
        <v>881</v>
      </c>
      <c r="D151" t="s">
        <v>51</v>
      </c>
      <c r="E151" t="s">
        <v>389</v>
      </c>
      <c r="F151" s="19">
        <v>45357</v>
      </c>
      <c r="G151" t="s">
        <v>1994</v>
      </c>
      <c r="H151" t="s">
        <v>1342</v>
      </c>
      <c r="I151">
        <v>1143</v>
      </c>
      <c r="J151" s="18">
        <v>6041.61</v>
      </c>
    </row>
    <row r="152" spans="1:10" x14ac:dyDescent="0.25">
      <c r="A152" s="7">
        <v>1</v>
      </c>
      <c r="B152" t="s">
        <v>2013</v>
      </c>
      <c r="C152" t="s">
        <v>675</v>
      </c>
      <c r="D152" t="s">
        <v>122</v>
      </c>
      <c r="E152" t="s">
        <v>291</v>
      </c>
      <c r="F152" s="19">
        <v>45358</v>
      </c>
      <c r="G152" t="s">
        <v>1994</v>
      </c>
      <c r="H152" t="s">
        <v>1345</v>
      </c>
      <c r="I152">
        <v>6</v>
      </c>
      <c r="J152" s="18">
        <v>541.52</v>
      </c>
    </row>
    <row r="153" spans="1:10" x14ac:dyDescent="0.25">
      <c r="A153" s="7">
        <v>1</v>
      </c>
      <c r="B153" t="s">
        <v>2013</v>
      </c>
      <c r="C153" t="s">
        <v>838</v>
      </c>
      <c r="D153" t="s">
        <v>89</v>
      </c>
      <c r="E153" t="s">
        <v>271</v>
      </c>
      <c r="F153" s="19">
        <v>45358</v>
      </c>
      <c r="G153" t="s">
        <v>1976</v>
      </c>
      <c r="H153" t="s">
        <v>1344</v>
      </c>
      <c r="I153">
        <v>25</v>
      </c>
      <c r="J153" s="18">
        <v>2391.9899999999998</v>
      </c>
    </row>
    <row r="154" spans="1:10" x14ac:dyDescent="0.25">
      <c r="A154" s="7">
        <v>1</v>
      </c>
      <c r="B154" t="s">
        <v>2013</v>
      </c>
      <c r="C154" t="s">
        <v>15</v>
      </c>
      <c r="D154" t="s">
        <v>162</v>
      </c>
      <c r="E154" t="s">
        <v>306</v>
      </c>
      <c r="F154" s="19">
        <v>45358</v>
      </c>
      <c r="G154" t="s">
        <v>1976</v>
      </c>
      <c r="H154" t="s">
        <v>1343</v>
      </c>
      <c r="I154">
        <v>84</v>
      </c>
      <c r="J154" s="18">
        <v>8302.75</v>
      </c>
    </row>
    <row r="155" spans="1:10" x14ac:dyDescent="0.25">
      <c r="A155" s="7">
        <v>7</v>
      </c>
      <c r="B155" t="s">
        <v>2006</v>
      </c>
      <c r="C155" t="s">
        <v>557</v>
      </c>
      <c r="D155" t="s">
        <v>63</v>
      </c>
      <c r="E155" t="s">
        <v>416</v>
      </c>
      <c r="F155" s="19">
        <v>45359</v>
      </c>
      <c r="G155" t="s">
        <v>1985</v>
      </c>
      <c r="H155" t="s">
        <v>1346</v>
      </c>
      <c r="I155">
        <v>653</v>
      </c>
      <c r="J155" s="18">
        <v>3453.81</v>
      </c>
    </row>
    <row r="156" spans="1:10" x14ac:dyDescent="0.25">
      <c r="A156" s="7">
        <v>6</v>
      </c>
      <c r="B156" t="s">
        <v>2007</v>
      </c>
      <c r="C156" t="s">
        <v>1188</v>
      </c>
      <c r="D156" t="s">
        <v>73</v>
      </c>
      <c r="E156" t="s">
        <v>381</v>
      </c>
      <c r="F156" s="19">
        <v>45360</v>
      </c>
      <c r="G156" t="s">
        <v>1978</v>
      </c>
      <c r="H156" t="s">
        <v>1347</v>
      </c>
      <c r="I156">
        <v>599</v>
      </c>
      <c r="J156" s="18">
        <v>2984.39</v>
      </c>
    </row>
    <row r="157" spans="1:10" x14ac:dyDescent="0.25">
      <c r="A157" s="7">
        <v>6</v>
      </c>
      <c r="B157" t="s">
        <v>2007</v>
      </c>
      <c r="C157" t="s">
        <v>1105</v>
      </c>
      <c r="D157" t="s">
        <v>129</v>
      </c>
      <c r="E157" t="s">
        <v>308</v>
      </c>
      <c r="F157" s="19">
        <v>45360</v>
      </c>
      <c r="G157" t="s">
        <v>1976</v>
      </c>
      <c r="H157" t="s">
        <v>1349</v>
      </c>
      <c r="I157">
        <v>1811</v>
      </c>
      <c r="J157" s="18">
        <v>9033.39</v>
      </c>
    </row>
    <row r="158" spans="1:10" x14ac:dyDescent="0.25">
      <c r="A158" s="7">
        <v>1</v>
      </c>
      <c r="B158" t="s">
        <v>2013</v>
      </c>
      <c r="C158" t="s">
        <v>498</v>
      </c>
      <c r="D158" t="s">
        <v>59</v>
      </c>
      <c r="E158" t="s">
        <v>471</v>
      </c>
      <c r="F158" s="19">
        <v>45360</v>
      </c>
      <c r="G158" t="s">
        <v>1976</v>
      </c>
      <c r="H158" t="s">
        <v>1348</v>
      </c>
      <c r="I158">
        <v>94</v>
      </c>
      <c r="J158" s="18">
        <v>9228.61</v>
      </c>
    </row>
    <row r="159" spans="1:10" x14ac:dyDescent="0.25">
      <c r="A159" s="7">
        <v>4</v>
      </c>
      <c r="B159" t="s">
        <v>2010</v>
      </c>
      <c r="C159" t="s">
        <v>788</v>
      </c>
      <c r="D159" t="s">
        <v>164</v>
      </c>
      <c r="E159" t="s">
        <v>282</v>
      </c>
      <c r="F159" s="19">
        <v>45361</v>
      </c>
      <c r="G159" t="s">
        <v>1978</v>
      </c>
      <c r="H159" t="s">
        <v>1350</v>
      </c>
      <c r="I159">
        <v>262</v>
      </c>
      <c r="J159" s="18">
        <v>3322.37</v>
      </c>
    </row>
    <row r="160" spans="1:10" x14ac:dyDescent="0.25">
      <c r="A160" s="7">
        <v>1</v>
      </c>
      <c r="B160" t="s">
        <v>2013</v>
      </c>
      <c r="C160" t="s">
        <v>875</v>
      </c>
      <c r="D160" t="s">
        <v>202</v>
      </c>
      <c r="E160" t="s">
        <v>474</v>
      </c>
      <c r="F160" s="19">
        <v>45362</v>
      </c>
      <c r="G160" t="s">
        <v>1978</v>
      </c>
      <c r="H160" t="s">
        <v>1353</v>
      </c>
      <c r="I160">
        <v>59</v>
      </c>
      <c r="J160" s="18">
        <v>5829.12</v>
      </c>
    </row>
    <row r="161" spans="1:10" x14ac:dyDescent="0.25">
      <c r="A161" s="7">
        <v>7</v>
      </c>
      <c r="B161" t="s">
        <v>2006</v>
      </c>
      <c r="C161" t="s">
        <v>1145</v>
      </c>
      <c r="D161" t="s">
        <v>186</v>
      </c>
      <c r="E161" t="s">
        <v>345</v>
      </c>
      <c r="F161" s="19">
        <v>45362</v>
      </c>
      <c r="G161" t="s">
        <v>1978</v>
      </c>
      <c r="H161" t="s">
        <v>1352</v>
      </c>
      <c r="I161">
        <v>1521</v>
      </c>
      <c r="J161" s="18">
        <v>8040.97</v>
      </c>
    </row>
    <row r="162" spans="1:10" x14ac:dyDescent="0.25">
      <c r="A162" s="7">
        <v>1</v>
      </c>
      <c r="B162" t="s">
        <v>2013</v>
      </c>
      <c r="C162" t="s">
        <v>628</v>
      </c>
      <c r="D162" t="s">
        <v>130</v>
      </c>
      <c r="E162" t="s">
        <v>446</v>
      </c>
      <c r="F162" s="19">
        <v>45362</v>
      </c>
      <c r="G162" t="s">
        <v>1976</v>
      </c>
      <c r="H162" t="s">
        <v>1351</v>
      </c>
      <c r="I162">
        <v>101</v>
      </c>
      <c r="J162" s="18">
        <v>9968.27</v>
      </c>
    </row>
    <row r="163" spans="1:10" x14ac:dyDescent="0.25">
      <c r="A163" s="7">
        <v>1</v>
      </c>
      <c r="B163" t="s">
        <v>2013</v>
      </c>
      <c r="C163" t="s">
        <v>1107</v>
      </c>
      <c r="D163" t="s">
        <v>209</v>
      </c>
      <c r="E163" t="s">
        <v>247</v>
      </c>
      <c r="F163" s="19">
        <v>45363</v>
      </c>
      <c r="G163" t="s">
        <v>1983</v>
      </c>
      <c r="H163" t="s">
        <v>1354</v>
      </c>
      <c r="I163">
        <v>67</v>
      </c>
      <c r="J163" s="18">
        <v>6623.73</v>
      </c>
    </row>
    <row r="164" spans="1:10" x14ac:dyDescent="0.25">
      <c r="A164" s="7">
        <v>4</v>
      </c>
      <c r="B164" t="s">
        <v>2010</v>
      </c>
      <c r="C164" t="s">
        <v>1067</v>
      </c>
      <c r="D164" t="s">
        <v>78</v>
      </c>
      <c r="E164" t="s">
        <v>227</v>
      </c>
      <c r="F164" s="19">
        <v>45364</v>
      </c>
      <c r="G164" t="s">
        <v>1983</v>
      </c>
      <c r="H164" t="s">
        <v>1356</v>
      </c>
      <c r="I164">
        <v>230</v>
      </c>
      <c r="J164" s="18">
        <v>2915.73</v>
      </c>
    </row>
    <row r="165" spans="1:10" x14ac:dyDescent="0.25">
      <c r="A165" s="7">
        <v>1</v>
      </c>
      <c r="B165" t="s">
        <v>2013</v>
      </c>
      <c r="C165" t="s">
        <v>799</v>
      </c>
      <c r="D165" t="s">
        <v>117</v>
      </c>
      <c r="E165" t="s">
        <v>340</v>
      </c>
      <c r="F165" s="19">
        <v>45364</v>
      </c>
      <c r="G165" t="s">
        <v>1985</v>
      </c>
      <c r="H165" t="s">
        <v>1355</v>
      </c>
      <c r="I165">
        <v>49</v>
      </c>
      <c r="J165" s="18">
        <v>4834.07</v>
      </c>
    </row>
    <row r="166" spans="1:10" x14ac:dyDescent="0.25">
      <c r="A166" s="7">
        <v>1</v>
      </c>
      <c r="B166" t="s">
        <v>2013</v>
      </c>
      <c r="C166" t="s">
        <v>852</v>
      </c>
      <c r="D166" t="s">
        <v>88</v>
      </c>
      <c r="E166" t="s">
        <v>289</v>
      </c>
      <c r="F166" s="19">
        <v>45364</v>
      </c>
      <c r="G166" t="s">
        <v>1978</v>
      </c>
      <c r="H166" t="s">
        <v>1357</v>
      </c>
      <c r="I166">
        <v>94</v>
      </c>
      <c r="J166" s="18">
        <v>9215.24</v>
      </c>
    </row>
    <row r="167" spans="1:10" x14ac:dyDescent="0.25">
      <c r="A167" s="7">
        <v>1</v>
      </c>
      <c r="B167" t="s">
        <v>2013</v>
      </c>
      <c r="C167" t="s">
        <v>893</v>
      </c>
      <c r="D167" t="s">
        <v>168</v>
      </c>
      <c r="E167" t="s">
        <v>331</v>
      </c>
      <c r="F167" s="19">
        <v>45365</v>
      </c>
      <c r="G167" t="s">
        <v>1983</v>
      </c>
      <c r="H167" t="s">
        <v>1358</v>
      </c>
      <c r="I167">
        <v>83</v>
      </c>
      <c r="J167" s="18">
        <v>8144.72</v>
      </c>
    </row>
    <row r="168" spans="1:10" x14ac:dyDescent="0.25">
      <c r="A168" s="7">
        <v>1</v>
      </c>
      <c r="B168" t="s">
        <v>2013</v>
      </c>
      <c r="C168" t="s">
        <v>1057</v>
      </c>
      <c r="D168" t="s">
        <v>127</v>
      </c>
      <c r="E168" t="s">
        <v>463</v>
      </c>
      <c r="F168" s="19">
        <v>45366</v>
      </c>
      <c r="G168" t="s">
        <v>1976</v>
      </c>
      <c r="H168" t="s">
        <v>1361</v>
      </c>
      <c r="I168">
        <v>68</v>
      </c>
      <c r="J168" s="18">
        <v>6637.32</v>
      </c>
    </row>
    <row r="169" spans="1:10" x14ac:dyDescent="0.25">
      <c r="A169" s="7">
        <v>7</v>
      </c>
      <c r="B169" t="s">
        <v>2006</v>
      </c>
      <c r="C169" t="s">
        <v>784</v>
      </c>
      <c r="D169" t="s">
        <v>481</v>
      </c>
      <c r="E169" t="s">
        <v>480</v>
      </c>
      <c r="F169" s="19">
        <v>45366</v>
      </c>
      <c r="G169" t="s">
        <v>1983</v>
      </c>
      <c r="H169" t="s">
        <v>1359</v>
      </c>
      <c r="I169">
        <v>1544</v>
      </c>
      <c r="J169" s="18">
        <v>8162.55</v>
      </c>
    </row>
    <row r="170" spans="1:10" x14ac:dyDescent="0.25">
      <c r="A170" s="7">
        <v>1</v>
      </c>
      <c r="B170" t="s">
        <v>2013</v>
      </c>
      <c r="C170" t="s">
        <v>859</v>
      </c>
      <c r="D170" t="s">
        <v>225</v>
      </c>
      <c r="E170" t="s">
        <v>260</v>
      </c>
      <c r="F170" s="19">
        <v>45366</v>
      </c>
      <c r="G170" t="s">
        <v>1985</v>
      </c>
      <c r="H170" t="s">
        <v>1360</v>
      </c>
      <c r="I170">
        <v>90</v>
      </c>
      <c r="J170" s="18">
        <v>8855.25</v>
      </c>
    </row>
    <row r="171" spans="1:10" x14ac:dyDescent="0.25">
      <c r="A171" s="7">
        <v>4</v>
      </c>
      <c r="B171" t="s">
        <v>2010</v>
      </c>
      <c r="C171" t="s">
        <v>722</v>
      </c>
      <c r="D171" t="s">
        <v>104</v>
      </c>
      <c r="E171" t="s">
        <v>414</v>
      </c>
      <c r="F171" s="19">
        <v>45367</v>
      </c>
      <c r="G171" t="s">
        <v>1978</v>
      </c>
      <c r="H171" t="s">
        <v>1362</v>
      </c>
      <c r="I171">
        <v>588</v>
      </c>
      <c r="J171" s="18">
        <v>7454.6</v>
      </c>
    </row>
    <row r="172" spans="1:10" x14ac:dyDescent="0.25">
      <c r="A172" s="7">
        <v>4</v>
      </c>
      <c r="B172" t="s">
        <v>2010</v>
      </c>
      <c r="C172" t="s">
        <v>529</v>
      </c>
      <c r="D172" t="s">
        <v>217</v>
      </c>
      <c r="E172" t="s">
        <v>348</v>
      </c>
      <c r="F172" s="19">
        <v>45368</v>
      </c>
      <c r="G172" t="s">
        <v>1994</v>
      </c>
      <c r="H172" t="s">
        <v>1363</v>
      </c>
      <c r="I172">
        <v>307</v>
      </c>
      <c r="J172" s="18">
        <v>3892.01</v>
      </c>
    </row>
    <row r="173" spans="1:10" x14ac:dyDescent="0.25">
      <c r="A173" s="7">
        <v>1</v>
      </c>
      <c r="B173" t="s">
        <v>2013</v>
      </c>
      <c r="C173" t="s">
        <v>996</v>
      </c>
      <c r="D173" t="s">
        <v>95</v>
      </c>
      <c r="E173" t="s">
        <v>479</v>
      </c>
      <c r="F173" s="19">
        <v>45368</v>
      </c>
      <c r="G173" t="s">
        <v>1978</v>
      </c>
      <c r="H173" t="s">
        <v>1364</v>
      </c>
      <c r="I173">
        <v>43</v>
      </c>
      <c r="J173" s="18">
        <v>4180.12</v>
      </c>
    </row>
    <row r="174" spans="1:10" x14ac:dyDescent="0.25">
      <c r="A174" s="7">
        <v>1</v>
      </c>
      <c r="B174" t="s">
        <v>2013</v>
      </c>
      <c r="C174" t="s">
        <v>1079</v>
      </c>
      <c r="D174" t="s">
        <v>200</v>
      </c>
      <c r="E174" t="s">
        <v>391</v>
      </c>
      <c r="F174" s="19">
        <v>45368</v>
      </c>
      <c r="G174" t="s">
        <v>1978</v>
      </c>
      <c r="H174" t="s">
        <v>1365</v>
      </c>
      <c r="I174">
        <v>83</v>
      </c>
      <c r="J174" s="18">
        <v>8171.42</v>
      </c>
    </row>
    <row r="175" spans="1:10" x14ac:dyDescent="0.25">
      <c r="A175" s="7">
        <v>3</v>
      </c>
      <c r="B175" t="s">
        <v>2009</v>
      </c>
      <c r="C175" t="s">
        <v>802</v>
      </c>
      <c r="D175" t="s">
        <v>127</v>
      </c>
      <c r="E175" t="s">
        <v>463</v>
      </c>
      <c r="F175" s="19">
        <v>45369</v>
      </c>
      <c r="G175" t="s">
        <v>1985</v>
      </c>
      <c r="H175" t="s">
        <v>1366</v>
      </c>
      <c r="I175">
        <v>1540</v>
      </c>
      <c r="J175" s="18">
        <v>8145</v>
      </c>
    </row>
    <row r="176" spans="1:10" x14ac:dyDescent="0.25">
      <c r="A176" s="7">
        <v>6</v>
      </c>
      <c r="B176" t="s">
        <v>2007</v>
      </c>
      <c r="C176" t="s">
        <v>1084</v>
      </c>
      <c r="D176" t="s">
        <v>137</v>
      </c>
      <c r="E176" t="s">
        <v>378</v>
      </c>
      <c r="F176" s="19">
        <v>45370</v>
      </c>
      <c r="G176" t="s">
        <v>1994</v>
      </c>
      <c r="H176" t="s">
        <v>1368</v>
      </c>
      <c r="I176">
        <v>921</v>
      </c>
      <c r="J176" s="18">
        <v>4595.0600000000004</v>
      </c>
    </row>
    <row r="177" spans="1:10" x14ac:dyDescent="0.25">
      <c r="A177" s="7">
        <v>4</v>
      </c>
      <c r="B177" t="s">
        <v>2010</v>
      </c>
      <c r="C177" t="s">
        <v>508</v>
      </c>
      <c r="D177" t="s">
        <v>52</v>
      </c>
      <c r="E177" t="s">
        <v>229</v>
      </c>
      <c r="F177" s="19">
        <v>45370</v>
      </c>
      <c r="G177" t="s">
        <v>1976</v>
      </c>
      <c r="H177" t="s">
        <v>1369</v>
      </c>
      <c r="I177">
        <v>504</v>
      </c>
      <c r="J177" s="18">
        <v>6394.19</v>
      </c>
    </row>
    <row r="178" spans="1:10" x14ac:dyDescent="0.25">
      <c r="A178" s="7">
        <v>1</v>
      </c>
      <c r="B178" t="s">
        <v>2013</v>
      </c>
      <c r="C178" t="s">
        <v>549</v>
      </c>
      <c r="D178" t="s">
        <v>122</v>
      </c>
      <c r="E178" t="s">
        <v>418</v>
      </c>
      <c r="F178" s="19">
        <v>45370</v>
      </c>
      <c r="G178" t="s">
        <v>1978</v>
      </c>
      <c r="H178" t="s">
        <v>1367</v>
      </c>
      <c r="I178">
        <v>67</v>
      </c>
      <c r="J178" s="18">
        <v>6620.91</v>
      </c>
    </row>
    <row r="179" spans="1:10" x14ac:dyDescent="0.25">
      <c r="A179" s="7">
        <v>6</v>
      </c>
      <c r="B179" t="s">
        <v>2007</v>
      </c>
      <c r="C179" t="s">
        <v>33</v>
      </c>
      <c r="D179" t="s">
        <v>183</v>
      </c>
      <c r="E179" t="s">
        <v>464</v>
      </c>
      <c r="F179" s="19">
        <v>45371</v>
      </c>
      <c r="G179" t="s">
        <v>1976</v>
      </c>
      <c r="H179" t="s">
        <v>1370</v>
      </c>
      <c r="I179">
        <v>341</v>
      </c>
      <c r="J179" s="18">
        <v>1700.18</v>
      </c>
    </row>
    <row r="180" spans="1:10" x14ac:dyDescent="0.25">
      <c r="A180" s="7">
        <v>7</v>
      </c>
      <c r="B180" t="s">
        <v>2006</v>
      </c>
      <c r="C180" t="s">
        <v>835</v>
      </c>
      <c r="D180" t="s">
        <v>79</v>
      </c>
      <c r="E180" t="s">
        <v>239</v>
      </c>
      <c r="F180" s="19">
        <v>45372</v>
      </c>
      <c r="G180" t="s">
        <v>1994</v>
      </c>
      <c r="H180" t="s">
        <v>1371</v>
      </c>
      <c r="I180">
        <v>206</v>
      </c>
      <c r="J180" s="18">
        <v>1085.9000000000001</v>
      </c>
    </row>
    <row r="181" spans="1:10" x14ac:dyDescent="0.25">
      <c r="A181" s="7">
        <v>4</v>
      </c>
      <c r="B181" t="s">
        <v>2010</v>
      </c>
      <c r="C181" t="s">
        <v>604</v>
      </c>
      <c r="D181" t="s">
        <v>184</v>
      </c>
      <c r="E181" t="s">
        <v>325</v>
      </c>
      <c r="F181" s="19">
        <v>45372</v>
      </c>
      <c r="G181" t="s">
        <v>1985</v>
      </c>
      <c r="H181" t="s">
        <v>1372</v>
      </c>
      <c r="I181">
        <v>338</v>
      </c>
      <c r="J181" s="18">
        <v>4278.95</v>
      </c>
    </row>
    <row r="182" spans="1:10" x14ac:dyDescent="0.25">
      <c r="A182" s="7">
        <v>6</v>
      </c>
      <c r="B182" t="s">
        <v>2007</v>
      </c>
      <c r="C182" t="s">
        <v>977</v>
      </c>
      <c r="D182" t="s">
        <v>197</v>
      </c>
      <c r="E182" t="s">
        <v>318</v>
      </c>
      <c r="F182" s="19">
        <v>45372</v>
      </c>
      <c r="G182" t="s">
        <v>1978</v>
      </c>
      <c r="H182" t="s">
        <v>1373</v>
      </c>
      <c r="I182">
        <v>1665</v>
      </c>
      <c r="J182" s="18">
        <v>8304.5300000000007</v>
      </c>
    </row>
    <row r="183" spans="1:10" x14ac:dyDescent="0.25">
      <c r="A183" s="7">
        <v>5</v>
      </c>
      <c r="B183" t="s">
        <v>2014</v>
      </c>
      <c r="C183" t="s">
        <v>524</v>
      </c>
      <c r="D183" t="s">
        <v>88</v>
      </c>
      <c r="E183" t="s">
        <v>289</v>
      </c>
      <c r="F183" s="19">
        <v>45373</v>
      </c>
      <c r="G183" t="s">
        <v>1976</v>
      </c>
      <c r="H183" t="s">
        <v>1374</v>
      </c>
      <c r="I183">
        <v>260</v>
      </c>
      <c r="J183" s="18">
        <v>985.37</v>
      </c>
    </row>
    <row r="184" spans="1:10" x14ac:dyDescent="0.25">
      <c r="A184" s="7">
        <v>1</v>
      </c>
      <c r="B184" t="s">
        <v>2013</v>
      </c>
      <c r="C184" t="s">
        <v>1065</v>
      </c>
      <c r="D184" t="s">
        <v>59</v>
      </c>
      <c r="E184" t="s">
        <v>471</v>
      </c>
      <c r="F184" s="19">
        <v>45374</v>
      </c>
      <c r="G184" t="s">
        <v>1976</v>
      </c>
      <c r="H184" t="s">
        <v>1375</v>
      </c>
      <c r="I184">
        <v>33</v>
      </c>
      <c r="J184" s="18">
        <v>3194.05</v>
      </c>
    </row>
    <row r="185" spans="1:10" x14ac:dyDescent="0.25">
      <c r="A185" s="7">
        <v>7</v>
      </c>
      <c r="B185" t="s">
        <v>2006</v>
      </c>
      <c r="C185" t="s">
        <v>588</v>
      </c>
      <c r="D185" t="s">
        <v>156</v>
      </c>
      <c r="E185" t="s">
        <v>362</v>
      </c>
      <c r="F185" s="19">
        <v>45374</v>
      </c>
      <c r="G185" t="s">
        <v>1978</v>
      </c>
      <c r="H185" t="s">
        <v>1376</v>
      </c>
      <c r="I185">
        <v>635</v>
      </c>
      <c r="J185" s="18">
        <v>3355.7</v>
      </c>
    </row>
    <row r="186" spans="1:10" x14ac:dyDescent="0.25">
      <c r="A186" s="7">
        <v>7</v>
      </c>
      <c r="B186" t="s">
        <v>2006</v>
      </c>
      <c r="C186" t="s">
        <v>923</v>
      </c>
      <c r="D186" t="s">
        <v>102</v>
      </c>
      <c r="E186" t="s">
        <v>338</v>
      </c>
      <c r="F186" s="19">
        <v>45374</v>
      </c>
      <c r="G186" t="s">
        <v>1976</v>
      </c>
      <c r="H186" t="s">
        <v>1377</v>
      </c>
      <c r="I186">
        <v>1449</v>
      </c>
      <c r="J186" s="18">
        <v>7662.37</v>
      </c>
    </row>
    <row r="187" spans="1:10" x14ac:dyDescent="0.25">
      <c r="A187" s="7">
        <v>7</v>
      </c>
      <c r="B187" t="s">
        <v>2006</v>
      </c>
      <c r="C187" t="s">
        <v>1054</v>
      </c>
      <c r="D187" t="s">
        <v>117</v>
      </c>
      <c r="E187" t="s">
        <v>340</v>
      </c>
      <c r="F187" s="19">
        <v>45375</v>
      </c>
      <c r="G187" t="s">
        <v>1978</v>
      </c>
      <c r="H187" t="s">
        <v>1378</v>
      </c>
      <c r="I187">
        <v>283</v>
      </c>
      <c r="J187" s="18">
        <v>1496.9</v>
      </c>
    </row>
    <row r="188" spans="1:10" x14ac:dyDescent="0.25">
      <c r="A188" s="7">
        <v>4</v>
      </c>
      <c r="B188" t="s">
        <v>2010</v>
      </c>
      <c r="C188" t="s">
        <v>1089</v>
      </c>
      <c r="D188" t="s">
        <v>60</v>
      </c>
      <c r="E188" t="s">
        <v>304</v>
      </c>
      <c r="F188" s="19">
        <v>45376</v>
      </c>
      <c r="G188" t="s">
        <v>1985</v>
      </c>
      <c r="H188" t="s">
        <v>1381</v>
      </c>
      <c r="I188">
        <v>102</v>
      </c>
      <c r="J188" s="18">
        <v>1282.25</v>
      </c>
    </row>
    <row r="189" spans="1:10" x14ac:dyDescent="0.25">
      <c r="A189" s="7">
        <v>1</v>
      </c>
      <c r="B189" t="s">
        <v>2013</v>
      </c>
      <c r="C189" t="s">
        <v>814</v>
      </c>
      <c r="D189" t="s">
        <v>165</v>
      </c>
      <c r="E189" t="s">
        <v>426</v>
      </c>
      <c r="F189" s="19">
        <v>45376</v>
      </c>
      <c r="G189" t="s">
        <v>1978</v>
      </c>
      <c r="H189" t="s">
        <v>1379</v>
      </c>
      <c r="I189">
        <v>46</v>
      </c>
      <c r="J189" s="18">
        <v>4462.51</v>
      </c>
    </row>
    <row r="190" spans="1:10" x14ac:dyDescent="0.25">
      <c r="A190" s="7">
        <v>2</v>
      </c>
      <c r="B190" t="s">
        <v>2008</v>
      </c>
      <c r="C190" t="s">
        <v>669</v>
      </c>
      <c r="D190" t="s">
        <v>102</v>
      </c>
      <c r="E190" t="s">
        <v>338</v>
      </c>
      <c r="F190" s="19">
        <v>45376</v>
      </c>
      <c r="G190" t="s">
        <v>1983</v>
      </c>
      <c r="H190" t="s">
        <v>1380</v>
      </c>
      <c r="I190">
        <v>1903</v>
      </c>
      <c r="J190" s="18">
        <v>9493.83</v>
      </c>
    </row>
    <row r="191" spans="1:10" x14ac:dyDescent="0.25">
      <c r="A191" s="7">
        <v>7</v>
      </c>
      <c r="B191" t="s">
        <v>2006</v>
      </c>
      <c r="C191" t="s">
        <v>1115</v>
      </c>
      <c r="D191" t="s">
        <v>100</v>
      </c>
      <c r="E191" t="s">
        <v>309</v>
      </c>
      <c r="F191" s="19">
        <v>45377</v>
      </c>
      <c r="G191" t="s">
        <v>1983</v>
      </c>
      <c r="H191" t="s">
        <v>1382</v>
      </c>
      <c r="I191">
        <v>1515</v>
      </c>
      <c r="J191" s="18">
        <v>8010.07</v>
      </c>
    </row>
    <row r="192" spans="1:10" x14ac:dyDescent="0.25">
      <c r="A192" s="7">
        <v>1</v>
      </c>
      <c r="B192" t="s">
        <v>2013</v>
      </c>
      <c r="C192" t="s">
        <v>512</v>
      </c>
      <c r="D192" t="s">
        <v>74</v>
      </c>
      <c r="E192" t="s">
        <v>253</v>
      </c>
      <c r="F192" s="19">
        <v>45378</v>
      </c>
      <c r="G192" t="s">
        <v>1978</v>
      </c>
      <c r="H192" t="s">
        <v>1383</v>
      </c>
      <c r="I192">
        <v>86</v>
      </c>
      <c r="J192" s="18">
        <v>8441.7800000000007</v>
      </c>
    </row>
    <row r="193" spans="1:10" x14ac:dyDescent="0.25">
      <c r="A193" s="7">
        <v>7</v>
      </c>
      <c r="B193" t="s">
        <v>2006</v>
      </c>
      <c r="C193" t="s">
        <v>678</v>
      </c>
      <c r="D193" t="s">
        <v>132</v>
      </c>
      <c r="E193" t="s">
        <v>351</v>
      </c>
      <c r="F193" s="19">
        <v>45378</v>
      </c>
      <c r="G193" t="s">
        <v>1983</v>
      </c>
      <c r="H193" t="s">
        <v>1384</v>
      </c>
      <c r="I193">
        <v>1676</v>
      </c>
      <c r="J193" s="18">
        <v>8861.3700000000008</v>
      </c>
    </row>
    <row r="194" spans="1:10" x14ac:dyDescent="0.25">
      <c r="A194" s="7">
        <v>1</v>
      </c>
      <c r="B194" t="s">
        <v>2013</v>
      </c>
      <c r="C194" t="s">
        <v>987</v>
      </c>
      <c r="D194" t="s">
        <v>65</v>
      </c>
      <c r="E194" t="s">
        <v>371</v>
      </c>
      <c r="F194" s="19">
        <v>45378</v>
      </c>
      <c r="G194" t="s">
        <v>1983</v>
      </c>
      <c r="H194" t="s">
        <v>1385</v>
      </c>
      <c r="I194">
        <v>98</v>
      </c>
      <c r="J194" s="18">
        <v>9676.64</v>
      </c>
    </row>
    <row r="195" spans="1:10" x14ac:dyDescent="0.25">
      <c r="A195" s="7">
        <v>8</v>
      </c>
      <c r="B195" t="s">
        <v>2015</v>
      </c>
      <c r="C195" t="s">
        <v>569</v>
      </c>
      <c r="D195" t="s">
        <v>134</v>
      </c>
      <c r="E195" t="s">
        <v>409</v>
      </c>
      <c r="F195" s="19">
        <v>45379</v>
      </c>
      <c r="G195" t="s">
        <v>1985</v>
      </c>
      <c r="H195" t="s">
        <v>1386</v>
      </c>
      <c r="I195">
        <v>1379</v>
      </c>
      <c r="J195" s="18">
        <v>6877.85</v>
      </c>
    </row>
    <row r="196" spans="1:10" x14ac:dyDescent="0.25">
      <c r="A196" s="7">
        <v>4</v>
      </c>
      <c r="B196" t="s">
        <v>2010</v>
      </c>
      <c r="C196" t="s">
        <v>515</v>
      </c>
      <c r="D196" t="s">
        <v>77</v>
      </c>
      <c r="E196" t="s">
        <v>262</v>
      </c>
      <c r="F196" s="19">
        <v>45380</v>
      </c>
      <c r="G196" t="s">
        <v>1978</v>
      </c>
      <c r="H196" t="s">
        <v>1388</v>
      </c>
      <c r="I196">
        <v>70</v>
      </c>
      <c r="J196" s="18">
        <v>875.71</v>
      </c>
    </row>
    <row r="197" spans="1:10" x14ac:dyDescent="0.25">
      <c r="A197" s="7">
        <v>6</v>
      </c>
      <c r="B197" t="s">
        <v>2007</v>
      </c>
      <c r="C197" t="s">
        <v>636</v>
      </c>
      <c r="D197" t="s">
        <v>52</v>
      </c>
      <c r="E197" t="s">
        <v>448</v>
      </c>
      <c r="F197" s="19">
        <v>45380</v>
      </c>
      <c r="G197" t="s">
        <v>1976</v>
      </c>
      <c r="H197" t="s">
        <v>1387</v>
      </c>
      <c r="I197">
        <v>449</v>
      </c>
      <c r="J197" s="18">
        <v>2236.02</v>
      </c>
    </row>
    <row r="198" spans="1:10" x14ac:dyDescent="0.25">
      <c r="A198" s="7">
        <v>6</v>
      </c>
      <c r="B198" t="s">
        <v>2007</v>
      </c>
      <c r="C198" t="s">
        <v>1053</v>
      </c>
      <c r="D198" t="s">
        <v>117</v>
      </c>
      <c r="E198" t="s">
        <v>290</v>
      </c>
      <c r="F198" s="19">
        <v>45380</v>
      </c>
      <c r="G198" t="s">
        <v>1994</v>
      </c>
      <c r="H198" t="s">
        <v>1389</v>
      </c>
      <c r="I198">
        <v>1869</v>
      </c>
      <c r="J198" s="18">
        <v>9323.16</v>
      </c>
    </row>
    <row r="199" spans="1:10" x14ac:dyDescent="0.25">
      <c r="A199" s="7">
        <v>1</v>
      </c>
      <c r="B199" t="s">
        <v>2013</v>
      </c>
      <c r="C199" t="s">
        <v>1153</v>
      </c>
      <c r="D199" t="s">
        <v>131</v>
      </c>
      <c r="E199" t="s">
        <v>312</v>
      </c>
      <c r="F199" s="19">
        <v>45381</v>
      </c>
      <c r="G199" t="s">
        <v>1978</v>
      </c>
      <c r="H199" t="s">
        <v>1390</v>
      </c>
      <c r="I199">
        <v>38</v>
      </c>
      <c r="J199" s="18">
        <v>3709.95</v>
      </c>
    </row>
    <row r="200" spans="1:10" x14ac:dyDescent="0.25">
      <c r="A200" s="7">
        <v>4</v>
      </c>
      <c r="B200" t="s">
        <v>2010</v>
      </c>
      <c r="C200" t="s">
        <v>871</v>
      </c>
      <c r="D200" t="s">
        <v>110</v>
      </c>
      <c r="E200" t="s">
        <v>473</v>
      </c>
      <c r="F200" s="19">
        <v>45382</v>
      </c>
      <c r="G200" t="s">
        <v>1978</v>
      </c>
      <c r="H200" t="s">
        <v>1393</v>
      </c>
      <c r="I200">
        <v>14</v>
      </c>
      <c r="J200" s="18">
        <v>167.58</v>
      </c>
    </row>
    <row r="201" spans="1:10" x14ac:dyDescent="0.25">
      <c r="A201" s="7">
        <v>5</v>
      </c>
      <c r="B201" t="s">
        <v>2014</v>
      </c>
      <c r="C201" t="s">
        <v>998</v>
      </c>
      <c r="D201" t="s">
        <v>92</v>
      </c>
      <c r="E201" t="s">
        <v>376</v>
      </c>
      <c r="F201" s="19">
        <v>45382</v>
      </c>
      <c r="G201" t="s">
        <v>1985</v>
      </c>
      <c r="H201" t="s">
        <v>1392</v>
      </c>
      <c r="I201">
        <v>980</v>
      </c>
      <c r="J201" s="18">
        <v>3711.09</v>
      </c>
    </row>
    <row r="202" spans="1:10" x14ac:dyDescent="0.25">
      <c r="A202" s="7">
        <v>7</v>
      </c>
      <c r="B202" t="s">
        <v>2006</v>
      </c>
      <c r="C202" t="s">
        <v>1004</v>
      </c>
      <c r="D202" t="s">
        <v>125</v>
      </c>
      <c r="E202" t="s">
        <v>380</v>
      </c>
      <c r="F202" s="19">
        <v>45382</v>
      </c>
      <c r="G202" t="s">
        <v>1978</v>
      </c>
      <c r="H202" t="s">
        <v>1391</v>
      </c>
      <c r="I202">
        <v>1503</v>
      </c>
      <c r="J202" s="18">
        <v>7950.21</v>
      </c>
    </row>
    <row r="203" spans="1:10" x14ac:dyDescent="0.25">
      <c r="A203" s="7">
        <v>3</v>
      </c>
      <c r="B203" t="s">
        <v>2009</v>
      </c>
      <c r="C203" t="s">
        <v>1076</v>
      </c>
      <c r="D203" t="s">
        <v>108</v>
      </c>
      <c r="E203" t="s">
        <v>257</v>
      </c>
      <c r="F203" s="19">
        <v>45383</v>
      </c>
      <c r="G203" t="s">
        <v>1994</v>
      </c>
      <c r="H203" t="s">
        <v>1394</v>
      </c>
      <c r="I203">
        <v>1479</v>
      </c>
      <c r="J203" s="18">
        <v>7820.89</v>
      </c>
    </row>
    <row r="204" spans="1:10" x14ac:dyDescent="0.25">
      <c r="A204" s="7">
        <v>1</v>
      </c>
      <c r="B204" t="s">
        <v>2013</v>
      </c>
      <c r="C204" t="s">
        <v>940</v>
      </c>
      <c r="D204" t="s">
        <v>73</v>
      </c>
      <c r="E204" t="s">
        <v>381</v>
      </c>
      <c r="F204" s="19">
        <v>45384</v>
      </c>
      <c r="G204" t="s">
        <v>1976</v>
      </c>
      <c r="H204" t="s">
        <v>1396</v>
      </c>
      <c r="I204">
        <v>38</v>
      </c>
      <c r="J204" s="18">
        <v>3693.3</v>
      </c>
    </row>
    <row r="205" spans="1:10" x14ac:dyDescent="0.25">
      <c r="A205" s="7">
        <v>1</v>
      </c>
      <c r="B205" t="s">
        <v>2013</v>
      </c>
      <c r="C205" t="s">
        <v>709</v>
      </c>
      <c r="D205" t="s">
        <v>64</v>
      </c>
      <c r="E205" t="s">
        <v>396</v>
      </c>
      <c r="F205" s="19">
        <v>45384</v>
      </c>
      <c r="G205" t="s">
        <v>1994</v>
      </c>
      <c r="H205" t="s">
        <v>1397</v>
      </c>
      <c r="I205">
        <v>39</v>
      </c>
      <c r="J205" s="18">
        <v>3803.51</v>
      </c>
    </row>
    <row r="206" spans="1:10" x14ac:dyDescent="0.25">
      <c r="A206" s="7">
        <v>1</v>
      </c>
      <c r="B206" t="s">
        <v>2013</v>
      </c>
      <c r="C206" t="s">
        <v>1100</v>
      </c>
      <c r="D206" t="s">
        <v>109</v>
      </c>
      <c r="E206" t="s">
        <v>315</v>
      </c>
      <c r="F206" s="19">
        <v>45384</v>
      </c>
      <c r="G206" t="s">
        <v>1976</v>
      </c>
      <c r="H206" t="s">
        <v>1395</v>
      </c>
      <c r="I206">
        <v>55</v>
      </c>
      <c r="J206" s="18">
        <v>5350.06</v>
      </c>
    </row>
    <row r="207" spans="1:10" x14ac:dyDescent="0.25">
      <c r="A207" s="7">
        <v>1</v>
      </c>
      <c r="B207" t="s">
        <v>2013</v>
      </c>
      <c r="C207" t="s">
        <v>762</v>
      </c>
      <c r="D207" t="s">
        <v>154</v>
      </c>
      <c r="E207" t="s">
        <v>368</v>
      </c>
      <c r="F207" s="19">
        <v>45385</v>
      </c>
      <c r="G207" t="s">
        <v>1985</v>
      </c>
      <c r="H207" t="s">
        <v>1398</v>
      </c>
      <c r="I207">
        <v>22</v>
      </c>
      <c r="J207" s="18">
        <v>2119.81</v>
      </c>
    </row>
    <row r="208" spans="1:10" x14ac:dyDescent="0.25">
      <c r="A208" s="7">
        <v>2</v>
      </c>
      <c r="B208" t="s">
        <v>2008</v>
      </c>
      <c r="C208" t="s">
        <v>1157</v>
      </c>
      <c r="D208" t="s">
        <v>217</v>
      </c>
      <c r="E208" t="s">
        <v>348</v>
      </c>
      <c r="F208" s="19">
        <v>45386</v>
      </c>
      <c r="G208" t="s">
        <v>1978</v>
      </c>
      <c r="H208" t="s">
        <v>1399</v>
      </c>
      <c r="I208">
        <v>753</v>
      </c>
      <c r="J208" s="18">
        <v>3752.52</v>
      </c>
    </row>
    <row r="209" spans="1:10" x14ac:dyDescent="0.25">
      <c r="A209" s="7">
        <v>1</v>
      </c>
      <c r="B209" t="s">
        <v>2013</v>
      </c>
      <c r="C209" t="s">
        <v>1131</v>
      </c>
      <c r="D209" t="s">
        <v>148</v>
      </c>
      <c r="E209" t="s">
        <v>350</v>
      </c>
      <c r="F209" s="19">
        <v>45386</v>
      </c>
      <c r="G209" t="s">
        <v>1976</v>
      </c>
      <c r="H209" t="s">
        <v>1400</v>
      </c>
      <c r="I209">
        <v>56</v>
      </c>
      <c r="J209" s="18">
        <v>5462.12</v>
      </c>
    </row>
    <row r="210" spans="1:10" x14ac:dyDescent="0.25">
      <c r="A210" s="7">
        <v>4</v>
      </c>
      <c r="B210" t="s">
        <v>2010</v>
      </c>
      <c r="C210" t="s">
        <v>952</v>
      </c>
      <c r="D210" t="s">
        <v>101</v>
      </c>
      <c r="E210" t="s">
        <v>344</v>
      </c>
      <c r="F210" s="19">
        <v>45386</v>
      </c>
      <c r="G210" t="s">
        <v>1976</v>
      </c>
      <c r="H210" t="s">
        <v>1401</v>
      </c>
      <c r="I210">
        <v>474</v>
      </c>
      <c r="J210" s="18">
        <v>6008.92</v>
      </c>
    </row>
    <row r="211" spans="1:10" x14ac:dyDescent="0.25">
      <c r="A211" s="7">
        <v>7</v>
      </c>
      <c r="B211" t="s">
        <v>2006</v>
      </c>
      <c r="C211" t="s">
        <v>622</v>
      </c>
      <c r="D211" t="s">
        <v>110</v>
      </c>
      <c r="E211" t="s">
        <v>473</v>
      </c>
      <c r="F211" s="19">
        <v>45387</v>
      </c>
      <c r="G211" t="s">
        <v>1978</v>
      </c>
      <c r="H211" t="s">
        <v>1402</v>
      </c>
      <c r="I211">
        <v>645</v>
      </c>
      <c r="J211" s="18">
        <v>3408.38</v>
      </c>
    </row>
    <row r="212" spans="1:10" x14ac:dyDescent="0.25">
      <c r="A212" s="7">
        <v>7</v>
      </c>
      <c r="B212" t="s">
        <v>2006</v>
      </c>
      <c r="C212" t="s">
        <v>1070</v>
      </c>
      <c r="D212" t="s">
        <v>88</v>
      </c>
      <c r="E212" t="s">
        <v>285</v>
      </c>
      <c r="F212" s="19">
        <v>45388</v>
      </c>
      <c r="G212" t="s">
        <v>1978</v>
      </c>
      <c r="H212" t="s">
        <v>1404</v>
      </c>
      <c r="I212">
        <v>696</v>
      </c>
      <c r="J212" s="18">
        <v>3681.26</v>
      </c>
    </row>
    <row r="213" spans="1:10" x14ac:dyDescent="0.25">
      <c r="A213" s="7">
        <v>8</v>
      </c>
      <c r="B213" t="s">
        <v>2015</v>
      </c>
      <c r="C213" t="s">
        <v>897</v>
      </c>
      <c r="D213" t="s">
        <v>101</v>
      </c>
      <c r="E213" t="s">
        <v>347</v>
      </c>
      <c r="F213" s="19">
        <v>45388</v>
      </c>
      <c r="G213" t="s">
        <v>1978</v>
      </c>
      <c r="H213" t="s">
        <v>1405</v>
      </c>
      <c r="I213">
        <v>826</v>
      </c>
      <c r="J213" s="18">
        <v>4117.07</v>
      </c>
    </row>
    <row r="214" spans="1:10" x14ac:dyDescent="0.25">
      <c r="A214" s="7">
        <v>2</v>
      </c>
      <c r="B214" t="s">
        <v>2008</v>
      </c>
      <c r="C214" t="s">
        <v>960</v>
      </c>
      <c r="D214" t="s">
        <v>64</v>
      </c>
      <c r="E214" t="s">
        <v>396</v>
      </c>
      <c r="F214" s="19">
        <v>45388</v>
      </c>
      <c r="G214" t="s">
        <v>1976</v>
      </c>
      <c r="H214" t="s">
        <v>1403</v>
      </c>
      <c r="I214">
        <v>1587</v>
      </c>
      <c r="J214" s="18">
        <v>7918.72</v>
      </c>
    </row>
    <row r="215" spans="1:10" x14ac:dyDescent="0.25">
      <c r="A215" s="7">
        <v>7</v>
      </c>
      <c r="B215" t="s">
        <v>2006</v>
      </c>
      <c r="C215" t="s">
        <v>25</v>
      </c>
      <c r="D215" t="s">
        <v>220</v>
      </c>
      <c r="E215" t="s">
        <v>250</v>
      </c>
      <c r="F215" s="19">
        <v>45389</v>
      </c>
      <c r="G215" t="s">
        <v>1983</v>
      </c>
      <c r="H215" t="s">
        <v>1406</v>
      </c>
      <c r="I215">
        <v>1148</v>
      </c>
      <c r="J215" s="18">
        <v>6069.25</v>
      </c>
    </row>
    <row r="216" spans="1:10" x14ac:dyDescent="0.25">
      <c r="A216" s="7">
        <v>1</v>
      </c>
      <c r="B216" t="s">
        <v>2013</v>
      </c>
      <c r="C216" t="s">
        <v>1047</v>
      </c>
      <c r="D216" t="s">
        <v>97</v>
      </c>
      <c r="E216" t="s">
        <v>392</v>
      </c>
      <c r="F216" s="19">
        <v>45390</v>
      </c>
      <c r="G216" t="s">
        <v>1985</v>
      </c>
      <c r="H216" t="s">
        <v>1407</v>
      </c>
      <c r="I216">
        <v>26</v>
      </c>
      <c r="J216" s="18">
        <v>2535.87</v>
      </c>
    </row>
    <row r="217" spans="1:10" x14ac:dyDescent="0.25">
      <c r="A217" s="7">
        <v>1</v>
      </c>
      <c r="B217" t="s">
        <v>2013</v>
      </c>
      <c r="C217" t="s">
        <v>702</v>
      </c>
      <c r="D217" t="s">
        <v>123</v>
      </c>
      <c r="E217" t="s">
        <v>327</v>
      </c>
      <c r="F217" s="19">
        <v>45390</v>
      </c>
      <c r="G217" t="s">
        <v>1983</v>
      </c>
      <c r="H217" t="s">
        <v>1408</v>
      </c>
      <c r="I217">
        <v>56</v>
      </c>
      <c r="J217" s="18">
        <v>5464.6</v>
      </c>
    </row>
    <row r="218" spans="1:10" x14ac:dyDescent="0.25">
      <c r="A218" s="7">
        <v>8</v>
      </c>
      <c r="B218" t="s">
        <v>2015</v>
      </c>
      <c r="C218" t="s">
        <v>1</v>
      </c>
      <c r="D218" t="s">
        <v>186</v>
      </c>
      <c r="E218" t="s">
        <v>345</v>
      </c>
      <c r="F218" s="19">
        <v>45390</v>
      </c>
      <c r="G218" t="s">
        <v>1978</v>
      </c>
      <c r="H218" t="s">
        <v>1409</v>
      </c>
      <c r="I218">
        <v>1419</v>
      </c>
      <c r="J218" s="18">
        <v>7080.68</v>
      </c>
    </row>
    <row r="219" spans="1:10" x14ac:dyDescent="0.25">
      <c r="A219" s="7">
        <v>2</v>
      </c>
      <c r="B219" t="s">
        <v>2008</v>
      </c>
      <c r="C219" t="s">
        <v>967</v>
      </c>
      <c r="D219" t="s">
        <v>84</v>
      </c>
      <c r="E219" t="s">
        <v>432</v>
      </c>
      <c r="F219" s="19">
        <v>45391</v>
      </c>
      <c r="G219" t="s">
        <v>1983</v>
      </c>
      <c r="H219" t="s">
        <v>1410</v>
      </c>
      <c r="I219">
        <v>157</v>
      </c>
      <c r="J219" s="18">
        <v>781.06</v>
      </c>
    </row>
    <row r="220" spans="1:10" x14ac:dyDescent="0.25">
      <c r="A220" s="7">
        <v>7</v>
      </c>
      <c r="B220" t="s">
        <v>2006</v>
      </c>
      <c r="C220" t="s">
        <v>1030</v>
      </c>
      <c r="D220" t="s">
        <v>126</v>
      </c>
      <c r="E220" t="s">
        <v>373</v>
      </c>
      <c r="F220" s="19">
        <v>45392</v>
      </c>
      <c r="G220" t="s">
        <v>1985</v>
      </c>
      <c r="H220" t="s">
        <v>1412</v>
      </c>
      <c r="I220">
        <v>434</v>
      </c>
      <c r="J220" s="18">
        <v>2292.11</v>
      </c>
    </row>
    <row r="221" spans="1:10" x14ac:dyDescent="0.25">
      <c r="A221" s="7">
        <v>1</v>
      </c>
      <c r="B221" t="s">
        <v>2013</v>
      </c>
      <c r="C221" t="s">
        <v>900</v>
      </c>
      <c r="D221" t="s">
        <v>111</v>
      </c>
      <c r="E221" t="s">
        <v>258</v>
      </c>
      <c r="F221" s="19">
        <v>45392</v>
      </c>
      <c r="G221" t="s">
        <v>1976</v>
      </c>
      <c r="H221" t="s">
        <v>1413</v>
      </c>
      <c r="I221">
        <v>41</v>
      </c>
      <c r="J221" s="18">
        <v>4024.15</v>
      </c>
    </row>
    <row r="222" spans="1:10" x14ac:dyDescent="0.25">
      <c r="A222" s="7">
        <v>1</v>
      </c>
      <c r="B222" t="s">
        <v>2013</v>
      </c>
      <c r="C222" t="s">
        <v>1020</v>
      </c>
      <c r="D222" t="s">
        <v>96</v>
      </c>
      <c r="E222" t="s">
        <v>428</v>
      </c>
      <c r="F222" s="19">
        <v>45392</v>
      </c>
      <c r="G222" t="s">
        <v>1983</v>
      </c>
      <c r="H222" t="s">
        <v>1411</v>
      </c>
      <c r="I222">
        <v>96</v>
      </c>
      <c r="J222" s="18">
        <v>9417.68</v>
      </c>
    </row>
    <row r="223" spans="1:10" x14ac:dyDescent="0.25">
      <c r="A223" s="7">
        <v>1</v>
      </c>
      <c r="B223" t="s">
        <v>2013</v>
      </c>
      <c r="C223" t="s">
        <v>1092</v>
      </c>
      <c r="D223" t="s">
        <v>79</v>
      </c>
      <c r="E223" t="s">
        <v>239</v>
      </c>
      <c r="F223" s="19">
        <v>45393</v>
      </c>
      <c r="G223" t="s">
        <v>1978</v>
      </c>
      <c r="H223" t="s">
        <v>1414</v>
      </c>
      <c r="I223">
        <v>33</v>
      </c>
      <c r="J223" s="18">
        <v>3232.27</v>
      </c>
    </row>
    <row r="224" spans="1:10" x14ac:dyDescent="0.25">
      <c r="A224" s="7">
        <v>2</v>
      </c>
      <c r="B224" t="s">
        <v>2008</v>
      </c>
      <c r="C224" t="s">
        <v>1143</v>
      </c>
      <c r="D224" t="s">
        <v>101</v>
      </c>
      <c r="E224" t="s">
        <v>347</v>
      </c>
      <c r="F224" s="19">
        <v>45394</v>
      </c>
      <c r="G224" t="s">
        <v>1994</v>
      </c>
      <c r="H224" t="s">
        <v>1415</v>
      </c>
      <c r="I224">
        <v>891</v>
      </c>
      <c r="J224" s="18">
        <v>4444.57</v>
      </c>
    </row>
    <row r="225" spans="1:10" x14ac:dyDescent="0.25">
      <c r="A225" s="7">
        <v>3</v>
      </c>
      <c r="B225" t="s">
        <v>2009</v>
      </c>
      <c r="C225" t="s">
        <v>541</v>
      </c>
      <c r="D225" t="s">
        <v>104</v>
      </c>
      <c r="E225" t="s">
        <v>267</v>
      </c>
      <c r="F225" s="19">
        <v>45394</v>
      </c>
      <c r="G225" t="s">
        <v>1978</v>
      </c>
      <c r="H225" t="s">
        <v>1416</v>
      </c>
      <c r="I225">
        <v>1301</v>
      </c>
      <c r="J225" s="18">
        <v>6881.12</v>
      </c>
    </row>
    <row r="226" spans="1:10" x14ac:dyDescent="0.25">
      <c r="A226" s="7">
        <v>2</v>
      </c>
      <c r="B226" t="s">
        <v>2008</v>
      </c>
      <c r="C226" t="s">
        <v>562</v>
      </c>
      <c r="D226" t="s">
        <v>125</v>
      </c>
      <c r="E226" t="s">
        <v>380</v>
      </c>
      <c r="F226" s="19">
        <v>45394</v>
      </c>
      <c r="G226" t="s">
        <v>1978</v>
      </c>
      <c r="H226" t="s">
        <v>1417</v>
      </c>
      <c r="I226">
        <v>1988</v>
      </c>
      <c r="J226" s="18">
        <v>9915.52</v>
      </c>
    </row>
    <row r="227" spans="1:10" x14ac:dyDescent="0.25">
      <c r="A227" s="7">
        <v>1</v>
      </c>
      <c r="B227" t="s">
        <v>2013</v>
      </c>
      <c r="C227" t="s">
        <v>743</v>
      </c>
      <c r="D227" t="s">
        <v>95</v>
      </c>
      <c r="E227" t="s">
        <v>479</v>
      </c>
      <c r="F227" s="19">
        <v>45395</v>
      </c>
      <c r="G227" t="s">
        <v>1985</v>
      </c>
      <c r="H227" t="s">
        <v>1418</v>
      </c>
      <c r="I227">
        <v>46</v>
      </c>
      <c r="J227" s="18">
        <v>4523.7</v>
      </c>
    </row>
    <row r="228" spans="1:10" x14ac:dyDescent="0.25">
      <c r="A228" s="7">
        <v>4</v>
      </c>
      <c r="B228" t="s">
        <v>2010</v>
      </c>
      <c r="C228" t="s">
        <v>905</v>
      </c>
      <c r="D228" t="s">
        <v>131</v>
      </c>
      <c r="E228" t="s">
        <v>321</v>
      </c>
      <c r="F228" s="19">
        <v>45396</v>
      </c>
      <c r="G228" t="s">
        <v>1994</v>
      </c>
      <c r="H228" t="s">
        <v>1420</v>
      </c>
      <c r="I228">
        <v>285</v>
      </c>
      <c r="J228" s="18">
        <v>3614.28</v>
      </c>
    </row>
    <row r="229" spans="1:10" x14ac:dyDescent="0.25">
      <c r="A229" s="7">
        <v>3</v>
      </c>
      <c r="B229" t="s">
        <v>2009</v>
      </c>
      <c r="C229" t="s">
        <v>1173</v>
      </c>
      <c r="D229" t="s">
        <v>112</v>
      </c>
      <c r="E229" t="s">
        <v>314</v>
      </c>
      <c r="F229" s="19">
        <v>45396</v>
      </c>
      <c r="G229" t="s">
        <v>1978</v>
      </c>
      <c r="H229" t="s">
        <v>1419</v>
      </c>
      <c r="I229">
        <v>1414</v>
      </c>
      <c r="J229" s="18">
        <v>7478.95</v>
      </c>
    </row>
    <row r="230" spans="1:10" x14ac:dyDescent="0.25">
      <c r="A230" s="7">
        <v>1</v>
      </c>
      <c r="B230" t="s">
        <v>2013</v>
      </c>
      <c r="C230" t="s">
        <v>771</v>
      </c>
      <c r="D230" t="s">
        <v>106</v>
      </c>
      <c r="E230" t="s">
        <v>451</v>
      </c>
      <c r="F230" s="19">
        <v>45396</v>
      </c>
      <c r="G230" t="s">
        <v>1976</v>
      </c>
      <c r="H230" t="s">
        <v>1421</v>
      </c>
      <c r="I230">
        <v>100</v>
      </c>
      <c r="J230" s="18">
        <v>9838.39</v>
      </c>
    </row>
    <row r="231" spans="1:10" x14ac:dyDescent="0.25">
      <c r="A231" s="7">
        <v>7</v>
      </c>
      <c r="B231" t="s">
        <v>2006</v>
      </c>
      <c r="C231" t="s">
        <v>494</v>
      </c>
      <c r="D231" t="s">
        <v>55</v>
      </c>
      <c r="E231" t="s">
        <v>388</v>
      </c>
      <c r="F231" s="19">
        <v>45397</v>
      </c>
      <c r="G231" t="s">
        <v>1976</v>
      </c>
      <c r="H231" t="s">
        <v>1422</v>
      </c>
      <c r="I231">
        <v>353</v>
      </c>
      <c r="J231" s="18">
        <v>1864.23</v>
      </c>
    </row>
    <row r="232" spans="1:10" x14ac:dyDescent="0.25">
      <c r="A232" s="7">
        <v>3</v>
      </c>
      <c r="B232" t="s">
        <v>2009</v>
      </c>
      <c r="C232" t="s">
        <v>1137</v>
      </c>
      <c r="D232" t="s">
        <v>81</v>
      </c>
      <c r="E232" t="s">
        <v>335</v>
      </c>
      <c r="F232" s="19">
        <v>45398</v>
      </c>
      <c r="G232" t="s">
        <v>1994</v>
      </c>
      <c r="H232" t="s">
        <v>1423</v>
      </c>
      <c r="I232">
        <v>656</v>
      </c>
      <c r="J232" s="18">
        <v>3468.19</v>
      </c>
    </row>
    <row r="233" spans="1:10" x14ac:dyDescent="0.25">
      <c r="A233" s="7">
        <v>4</v>
      </c>
      <c r="B233" t="s">
        <v>2010</v>
      </c>
      <c r="C233" t="s">
        <v>660</v>
      </c>
      <c r="D233" t="s">
        <v>43</v>
      </c>
      <c r="E233" t="s">
        <v>323</v>
      </c>
      <c r="F233" s="19">
        <v>45398</v>
      </c>
      <c r="G233" t="s">
        <v>1985</v>
      </c>
      <c r="H233" t="s">
        <v>1424</v>
      </c>
      <c r="I233">
        <v>333</v>
      </c>
      <c r="J233" s="18">
        <v>4213.41</v>
      </c>
    </row>
    <row r="234" spans="1:10" x14ac:dyDescent="0.25">
      <c r="A234" s="7">
        <v>3</v>
      </c>
      <c r="B234" t="s">
        <v>2009</v>
      </c>
      <c r="C234" t="s">
        <v>948</v>
      </c>
      <c r="D234" t="s">
        <v>103</v>
      </c>
      <c r="E234" t="s">
        <v>278</v>
      </c>
      <c r="F234" s="19">
        <v>45398</v>
      </c>
      <c r="G234" t="s">
        <v>1978</v>
      </c>
      <c r="H234" t="s">
        <v>1425</v>
      </c>
      <c r="I234">
        <v>1440</v>
      </c>
      <c r="J234" s="18">
        <v>7616.37</v>
      </c>
    </row>
    <row r="235" spans="1:10" x14ac:dyDescent="0.25">
      <c r="A235" s="7">
        <v>4</v>
      </c>
      <c r="B235" t="s">
        <v>2010</v>
      </c>
      <c r="C235" t="s">
        <v>583</v>
      </c>
      <c r="D235" t="s">
        <v>55</v>
      </c>
      <c r="E235" t="s">
        <v>287</v>
      </c>
      <c r="F235" s="19">
        <v>45399</v>
      </c>
      <c r="G235" t="s">
        <v>1976</v>
      </c>
      <c r="H235" t="s">
        <v>1426</v>
      </c>
      <c r="I235">
        <v>426</v>
      </c>
      <c r="J235" s="18">
        <v>5396.67</v>
      </c>
    </row>
    <row r="236" spans="1:10" x14ac:dyDescent="0.25">
      <c r="A236" s="7">
        <v>7</v>
      </c>
      <c r="B236" t="s">
        <v>2006</v>
      </c>
      <c r="C236" t="s">
        <v>5</v>
      </c>
      <c r="D236" t="s">
        <v>61</v>
      </c>
      <c r="E236" t="s">
        <v>243</v>
      </c>
      <c r="F236" s="19">
        <v>45400</v>
      </c>
      <c r="G236" t="s">
        <v>1976</v>
      </c>
      <c r="H236" t="s">
        <v>1427</v>
      </c>
      <c r="I236">
        <v>65</v>
      </c>
      <c r="J236" s="18">
        <v>342.99</v>
      </c>
    </row>
    <row r="237" spans="1:10" x14ac:dyDescent="0.25">
      <c r="A237" s="7">
        <v>7</v>
      </c>
      <c r="B237" t="s">
        <v>2006</v>
      </c>
      <c r="C237" t="s">
        <v>727</v>
      </c>
      <c r="D237" t="s">
        <v>124</v>
      </c>
      <c r="E237" t="s">
        <v>390</v>
      </c>
      <c r="F237" s="19">
        <v>45400</v>
      </c>
      <c r="G237" t="s">
        <v>1978</v>
      </c>
      <c r="H237" t="s">
        <v>1428</v>
      </c>
      <c r="I237">
        <v>602</v>
      </c>
      <c r="J237" s="18">
        <v>3183.36</v>
      </c>
    </row>
    <row r="238" spans="1:10" x14ac:dyDescent="0.25">
      <c r="A238" s="7">
        <v>1</v>
      </c>
      <c r="B238" t="s">
        <v>2013</v>
      </c>
      <c r="C238" t="s">
        <v>505</v>
      </c>
      <c r="D238" t="s">
        <v>67</v>
      </c>
      <c r="E238" t="s">
        <v>279</v>
      </c>
      <c r="F238" s="19">
        <v>45400</v>
      </c>
      <c r="G238" t="s">
        <v>1976</v>
      </c>
      <c r="H238" t="s">
        <v>1429</v>
      </c>
      <c r="I238">
        <v>46</v>
      </c>
      <c r="J238" s="18">
        <v>4471.97</v>
      </c>
    </row>
    <row r="239" spans="1:10" x14ac:dyDescent="0.25">
      <c r="A239" s="7">
        <v>2</v>
      </c>
      <c r="B239" t="s">
        <v>2008</v>
      </c>
      <c r="C239" t="s">
        <v>1082</v>
      </c>
      <c r="D239" t="s">
        <v>49</v>
      </c>
      <c r="E239" t="s">
        <v>311</v>
      </c>
      <c r="F239" s="19">
        <v>45401</v>
      </c>
      <c r="G239" t="s">
        <v>1978</v>
      </c>
      <c r="H239" t="s">
        <v>1430</v>
      </c>
      <c r="I239">
        <v>255</v>
      </c>
      <c r="J239" s="18">
        <v>1271.31</v>
      </c>
    </row>
    <row r="240" spans="1:10" x14ac:dyDescent="0.25">
      <c r="A240" s="7">
        <v>4</v>
      </c>
      <c r="B240" t="s">
        <v>2010</v>
      </c>
      <c r="C240" t="s">
        <v>577</v>
      </c>
      <c r="D240" t="s">
        <v>195</v>
      </c>
      <c r="E240" t="s">
        <v>400</v>
      </c>
      <c r="F240" s="19">
        <v>45402</v>
      </c>
      <c r="G240" t="s">
        <v>1985</v>
      </c>
      <c r="H240" t="s">
        <v>1433</v>
      </c>
      <c r="I240">
        <v>113</v>
      </c>
      <c r="J240" s="18">
        <v>1427.31</v>
      </c>
    </row>
    <row r="241" spans="1:10" x14ac:dyDescent="0.25">
      <c r="A241" s="7">
        <v>1</v>
      </c>
      <c r="B241" t="s">
        <v>2013</v>
      </c>
      <c r="C241" t="s">
        <v>698</v>
      </c>
      <c r="D241" t="s">
        <v>113</v>
      </c>
      <c r="E241" t="s">
        <v>319</v>
      </c>
      <c r="F241" s="19">
        <v>45402</v>
      </c>
      <c r="G241" t="s">
        <v>1983</v>
      </c>
      <c r="H241" t="s">
        <v>1432</v>
      </c>
      <c r="I241">
        <v>25</v>
      </c>
      <c r="J241" s="18">
        <v>2410.48</v>
      </c>
    </row>
    <row r="242" spans="1:10" x14ac:dyDescent="0.25">
      <c r="A242" s="7">
        <v>3</v>
      </c>
      <c r="B242" t="s">
        <v>2009</v>
      </c>
      <c r="C242" t="s">
        <v>888</v>
      </c>
      <c r="D242" t="s">
        <v>150</v>
      </c>
      <c r="E242" t="s">
        <v>358</v>
      </c>
      <c r="F242" s="19">
        <v>45402</v>
      </c>
      <c r="G242" t="s">
        <v>1978</v>
      </c>
      <c r="H242" t="s">
        <v>1431</v>
      </c>
      <c r="I242">
        <v>1153</v>
      </c>
      <c r="J242" s="18">
        <v>6095.03</v>
      </c>
    </row>
    <row r="243" spans="1:10" x14ac:dyDescent="0.25">
      <c r="A243" s="7">
        <v>8</v>
      </c>
      <c r="B243" t="s">
        <v>2015</v>
      </c>
      <c r="C243" t="s">
        <v>537</v>
      </c>
      <c r="D243" t="s">
        <v>82</v>
      </c>
      <c r="E243" t="s">
        <v>385</v>
      </c>
      <c r="F243" s="19">
        <v>45403</v>
      </c>
      <c r="G243" t="s">
        <v>1983</v>
      </c>
      <c r="H243" t="s">
        <v>1434</v>
      </c>
      <c r="I243">
        <v>1278</v>
      </c>
      <c r="J243" s="18">
        <v>6375.81</v>
      </c>
    </row>
    <row r="244" spans="1:10" x14ac:dyDescent="0.25">
      <c r="A244" s="7">
        <v>1</v>
      </c>
      <c r="B244" t="s">
        <v>2013</v>
      </c>
      <c r="C244" t="s">
        <v>682</v>
      </c>
      <c r="D244" t="s">
        <v>218</v>
      </c>
      <c r="E244" t="s">
        <v>415</v>
      </c>
      <c r="F244" s="19">
        <v>45404</v>
      </c>
      <c r="G244" t="s">
        <v>1983</v>
      </c>
      <c r="H244" t="s">
        <v>1436</v>
      </c>
      <c r="I244">
        <v>10</v>
      </c>
      <c r="J244" s="18">
        <v>978.9</v>
      </c>
    </row>
    <row r="245" spans="1:10" x14ac:dyDescent="0.25">
      <c r="A245" s="7">
        <v>3</v>
      </c>
      <c r="B245" t="s">
        <v>2009</v>
      </c>
      <c r="C245" t="s">
        <v>1162</v>
      </c>
      <c r="D245" t="s">
        <v>72</v>
      </c>
      <c r="E245" t="s">
        <v>375</v>
      </c>
      <c r="F245" s="19">
        <v>45404</v>
      </c>
      <c r="G245" t="s">
        <v>1983</v>
      </c>
      <c r="H245" t="s">
        <v>1437</v>
      </c>
      <c r="I245">
        <v>1084</v>
      </c>
      <c r="J245" s="18">
        <v>5732.55</v>
      </c>
    </row>
    <row r="246" spans="1:10" x14ac:dyDescent="0.25">
      <c r="A246" s="7">
        <v>3</v>
      </c>
      <c r="B246" t="s">
        <v>2009</v>
      </c>
      <c r="C246" t="s">
        <v>1174</v>
      </c>
      <c r="D246" t="s">
        <v>196</v>
      </c>
      <c r="E246" t="s">
        <v>273</v>
      </c>
      <c r="F246" s="19">
        <v>45404</v>
      </c>
      <c r="G246" t="s">
        <v>1978</v>
      </c>
      <c r="H246" t="s">
        <v>1435</v>
      </c>
      <c r="I246">
        <v>1727</v>
      </c>
      <c r="J246" s="18">
        <v>9133.26</v>
      </c>
    </row>
    <row r="247" spans="1:10" x14ac:dyDescent="0.25">
      <c r="A247" s="7">
        <v>4</v>
      </c>
      <c r="B247" t="s">
        <v>2010</v>
      </c>
      <c r="C247" t="s">
        <v>643</v>
      </c>
      <c r="D247" t="s">
        <v>91</v>
      </c>
      <c r="E247" t="s">
        <v>293</v>
      </c>
      <c r="F247" s="19">
        <v>45405</v>
      </c>
      <c r="G247" t="s">
        <v>1985</v>
      </c>
      <c r="H247" t="s">
        <v>1438</v>
      </c>
      <c r="I247">
        <v>576</v>
      </c>
      <c r="J247" s="18">
        <v>7300.16</v>
      </c>
    </row>
    <row r="248" spans="1:10" x14ac:dyDescent="0.25">
      <c r="A248" s="7">
        <v>7</v>
      </c>
      <c r="B248" t="s">
        <v>2006</v>
      </c>
      <c r="C248" t="s">
        <v>943</v>
      </c>
      <c r="D248" t="s">
        <v>83</v>
      </c>
      <c r="E248" t="s">
        <v>476</v>
      </c>
      <c r="F248" s="19">
        <v>45406</v>
      </c>
      <c r="G248" t="s">
        <v>1976</v>
      </c>
      <c r="H248" t="s">
        <v>1439</v>
      </c>
      <c r="I248">
        <v>62</v>
      </c>
      <c r="J248" s="18">
        <v>324.45</v>
      </c>
    </row>
    <row r="249" spans="1:10" x14ac:dyDescent="0.25">
      <c r="A249" s="7">
        <v>1</v>
      </c>
      <c r="B249" t="s">
        <v>2013</v>
      </c>
      <c r="C249" t="s">
        <v>632</v>
      </c>
      <c r="D249" t="s">
        <v>147</v>
      </c>
      <c r="E249" t="s">
        <v>269</v>
      </c>
      <c r="F249" s="19">
        <v>45406</v>
      </c>
      <c r="G249" t="s">
        <v>1994</v>
      </c>
      <c r="H249" t="s">
        <v>1441</v>
      </c>
      <c r="I249">
        <v>17</v>
      </c>
      <c r="J249" s="18">
        <v>1613.89</v>
      </c>
    </row>
    <row r="250" spans="1:10" x14ac:dyDescent="0.25">
      <c r="A250" s="7">
        <v>3</v>
      </c>
      <c r="B250" t="s">
        <v>2009</v>
      </c>
      <c r="C250" t="s">
        <v>1160</v>
      </c>
      <c r="D250" t="s">
        <v>53</v>
      </c>
      <c r="E250" t="s">
        <v>261</v>
      </c>
      <c r="F250" s="19">
        <v>45406</v>
      </c>
      <c r="G250" t="s">
        <v>1978</v>
      </c>
      <c r="H250" t="s">
        <v>1440</v>
      </c>
      <c r="I250">
        <v>1162</v>
      </c>
      <c r="J250" s="18">
        <v>6146.32</v>
      </c>
    </row>
    <row r="251" spans="1:10" x14ac:dyDescent="0.25">
      <c r="A251" s="7">
        <v>2</v>
      </c>
      <c r="B251" t="s">
        <v>2008</v>
      </c>
      <c r="C251" t="s">
        <v>941</v>
      </c>
      <c r="D251" t="s">
        <v>44</v>
      </c>
      <c r="E251" t="s">
        <v>274</v>
      </c>
      <c r="F251" s="19">
        <v>45407</v>
      </c>
      <c r="G251" t="s">
        <v>1978</v>
      </c>
      <c r="H251" t="s">
        <v>1442</v>
      </c>
      <c r="I251">
        <v>455</v>
      </c>
      <c r="J251" s="18">
        <v>2267.8200000000002</v>
      </c>
    </row>
    <row r="252" spans="1:10" x14ac:dyDescent="0.25">
      <c r="A252" s="7">
        <v>6</v>
      </c>
      <c r="B252" t="s">
        <v>2007</v>
      </c>
      <c r="C252" t="s">
        <v>1038</v>
      </c>
      <c r="D252" t="s">
        <v>481</v>
      </c>
      <c r="E252" t="s">
        <v>480</v>
      </c>
      <c r="F252" s="19">
        <v>45408</v>
      </c>
      <c r="G252" t="s">
        <v>1985</v>
      </c>
      <c r="H252" t="s">
        <v>1444</v>
      </c>
      <c r="I252">
        <v>254</v>
      </c>
      <c r="J252" s="18">
        <v>1263.08</v>
      </c>
    </row>
    <row r="253" spans="1:10" x14ac:dyDescent="0.25">
      <c r="A253" s="7">
        <v>1</v>
      </c>
      <c r="B253" t="s">
        <v>2013</v>
      </c>
      <c r="C253" t="s">
        <v>1069</v>
      </c>
      <c r="D253" t="s">
        <v>88</v>
      </c>
      <c r="E253" t="s">
        <v>289</v>
      </c>
      <c r="F253" s="19">
        <v>45408</v>
      </c>
      <c r="G253" t="s">
        <v>1978</v>
      </c>
      <c r="H253" t="s">
        <v>1445</v>
      </c>
      <c r="I253">
        <v>98</v>
      </c>
      <c r="J253" s="18">
        <v>9646.73</v>
      </c>
    </row>
    <row r="254" spans="1:10" x14ac:dyDescent="0.25">
      <c r="A254" s="7">
        <v>2</v>
      </c>
      <c r="B254" t="s">
        <v>2008</v>
      </c>
      <c r="C254" t="s">
        <v>1124</v>
      </c>
      <c r="D254" t="s">
        <v>210</v>
      </c>
      <c r="E254" t="s">
        <v>272</v>
      </c>
      <c r="F254" s="19">
        <v>45408</v>
      </c>
      <c r="G254" t="s">
        <v>1978</v>
      </c>
      <c r="H254" t="s">
        <v>1443</v>
      </c>
      <c r="I254">
        <v>1954</v>
      </c>
      <c r="J254" s="18">
        <v>9746.48</v>
      </c>
    </row>
    <row r="255" spans="1:10" x14ac:dyDescent="0.25">
      <c r="A255" s="7">
        <v>3</v>
      </c>
      <c r="B255" t="s">
        <v>2009</v>
      </c>
      <c r="C255" t="s">
        <v>1144</v>
      </c>
      <c r="D255" t="s">
        <v>101</v>
      </c>
      <c r="E255" t="s">
        <v>344</v>
      </c>
      <c r="F255" s="19">
        <v>45409</v>
      </c>
      <c r="G255" t="s">
        <v>1994</v>
      </c>
      <c r="H255" t="s">
        <v>1446</v>
      </c>
      <c r="I255">
        <v>669</v>
      </c>
      <c r="J255" s="18">
        <v>3538.89</v>
      </c>
    </row>
    <row r="256" spans="1:10" x14ac:dyDescent="0.25">
      <c r="A256" s="7">
        <v>3</v>
      </c>
      <c r="B256" t="s">
        <v>2009</v>
      </c>
      <c r="C256" t="s">
        <v>652</v>
      </c>
      <c r="D256" t="s">
        <v>121</v>
      </c>
      <c r="E256" t="s">
        <v>299</v>
      </c>
      <c r="F256" s="19">
        <v>45410</v>
      </c>
      <c r="G256" t="s">
        <v>1994</v>
      </c>
      <c r="H256" t="s">
        <v>1449</v>
      </c>
      <c r="I256">
        <v>960</v>
      </c>
      <c r="J256" s="18">
        <v>5075.05</v>
      </c>
    </row>
    <row r="257" spans="1:10" x14ac:dyDescent="0.25">
      <c r="A257" s="7">
        <v>7</v>
      </c>
      <c r="B257" t="s">
        <v>2006</v>
      </c>
      <c r="C257" t="s">
        <v>671</v>
      </c>
      <c r="D257" t="s">
        <v>112</v>
      </c>
      <c r="E257" t="s">
        <v>281</v>
      </c>
      <c r="F257" s="19">
        <v>45410</v>
      </c>
      <c r="G257" t="s">
        <v>1976</v>
      </c>
      <c r="H257" t="s">
        <v>1447</v>
      </c>
      <c r="I257">
        <v>1573</v>
      </c>
      <c r="J257" s="18">
        <v>8317.39</v>
      </c>
    </row>
    <row r="258" spans="1:10" x14ac:dyDescent="0.25">
      <c r="A258" s="7">
        <v>4</v>
      </c>
      <c r="B258" t="s">
        <v>2010</v>
      </c>
      <c r="C258" t="s">
        <v>899</v>
      </c>
      <c r="D258" t="s">
        <v>186</v>
      </c>
      <c r="E258" t="s">
        <v>345</v>
      </c>
      <c r="F258" s="19">
        <v>45410</v>
      </c>
      <c r="G258" t="s">
        <v>1976</v>
      </c>
      <c r="H258" t="s">
        <v>1448</v>
      </c>
      <c r="I258">
        <v>691</v>
      </c>
      <c r="J258" s="18">
        <v>8766.6</v>
      </c>
    </row>
    <row r="259" spans="1:10" x14ac:dyDescent="0.25">
      <c r="A259" s="7">
        <v>7</v>
      </c>
      <c r="B259" t="s">
        <v>2006</v>
      </c>
      <c r="C259" t="s">
        <v>543</v>
      </c>
      <c r="D259" t="s">
        <v>106</v>
      </c>
      <c r="E259" t="s">
        <v>449</v>
      </c>
      <c r="F259" s="19">
        <v>45411</v>
      </c>
      <c r="G259" t="s">
        <v>1985</v>
      </c>
      <c r="H259" t="s">
        <v>1450</v>
      </c>
      <c r="I259">
        <v>78</v>
      </c>
      <c r="J259" s="18">
        <v>412.06</v>
      </c>
    </row>
    <row r="260" spans="1:10" x14ac:dyDescent="0.25">
      <c r="A260" s="7">
        <v>1</v>
      </c>
      <c r="B260" t="s">
        <v>2013</v>
      </c>
      <c r="C260" t="s">
        <v>813</v>
      </c>
      <c r="D260" t="s">
        <v>78</v>
      </c>
      <c r="E260" t="s">
        <v>227</v>
      </c>
      <c r="F260" s="19">
        <v>45412</v>
      </c>
      <c r="G260" t="s">
        <v>1976</v>
      </c>
      <c r="H260" t="s">
        <v>1452</v>
      </c>
      <c r="I260">
        <v>41</v>
      </c>
      <c r="J260" s="18">
        <v>4040.64</v>
      </c>
    </row>
    <row r="261" spans="1:10" x14ac:dyDescent="0.25">
      <c r="A261" s="7">
        <v>6</v>
      </c>
      <c r="B261" t="s">
        <v>2007</v>
      </c>
      <c r="C261" t="s">
        <v>1031</v>
      </c>
      <c r="D261" t="s">
        <v>207</v>
      </c>
      <c r="E261" t="s">
        <v>411</v>
      </c>
      <c r="F261" s="19">
        <v>45412</v>
      </c>
      <c r="G261" t="s">
        <v>1976</v>
      </c>
      <c r="H261" t="s">
        <v>1453</v>
      </c>
      <c r="I261">
        <v>1003</v>
      </c>
      <c r="J261" s="18">
        <v>5002.7700000000004</v>
      </c>
    </row>
    <row r="262" spans="1:10" x14ac:dyDescent="0.25">
      <c r="A262" s="7">
        <v>3</v>
      </c>
      <c r="B262" t="s">
        <v>2009</v>
      </c>
      <c r="C262" t="s">
        <v>1062</v>
      </c>
      <c r="D262" t="s">
        <v>164</v>
      </c>
      <c r="E262" t="s">
        <v>282</v>
      </c>
      <c r="F262" s="19">
        <v>45412</v>
      </c>
      <c r="G262" t="s">
        <v>1978</v>
      </c>
      <c r="H262" t="s">
        <v>1451</v>
      </c>
      <c r="I262">
        <v>1035</v>
      </c>
      <c r="J262" s="18">
        <v>5474.9</v>
      </c>
    </row>
    <row r="263" spans="1:10" x14ac:dyDescent="0.25">
      <c r="A263" s="7">
        <v>3</v>
      </c>
      <c r="B263" t="s">
        <v>2009</v>
      </c>
      <c r="C263" t="s">
        <v>935</v>
      </c>
      <c r="D263" t="s">
        <v>140</v>
      </c>
      <c r="E263" t="s">
        <v>343</v>
      </c>
      <c r="F263" s="19">
        <v>45413</v>
      </c>
      <c r="G263" t="s">
        <v>1978</v>
      </c>
      <c r="H263" t="s">
        <v>1454</v>
      </c>
      <c r="I263">
        <v>934</v>
      </c>
      <c r="J263" s="18">
        <v>4937.5</v>
      </c>
    </row>
    <row r="264" spans="1:10" x14ac:dyDescent="0.25">
      <c r="A264" s="7">
        <v>4</v>
      </c>
      <c r="B264" t="s">
        <v>2010</v>
      </c>
      <c r="C264" t="s">
        <v>1102</v>
      </c>
      <c r="D264" t="s">
        <v>119</v>
      </c>
      <c r="E264" t="s">
        <v>421</v>
      </c>
      <c r="F264" s="19">
        <v>45414</v>
      </c>
      <c r="G264" t="s">
        <v>1978</v>
      </c>
      <c r="H264" t="s">
        <v>1457</v>
      </c>
      <c r="I264">
        <v>208</v>
      </c>
      <c r="J264" s="18">
        <v>2629.8</v>
      </c>
    </row>
    <row r="265" spans="1:10" x14ac:dyDescent="0.25">
      <c r="A265" s="7">
        <v>1</v>
      </c>
      <c r="B265" t="s">
        <v>2013</v>
      </c>
      <c r="C265" t="s">
        <v>568</v>
      </c>
      <c r="D265" t="s">
        <v>133</v>
      </c>
      <c r="E265" t="s">
        <v>465</v>
      </c>
      <c r="F265" s="19">
        <v>45414</v>
      </c>
      <c r="G265" t="s">
        <v>1978</v>
      </c>
      <c r="H265" t="s">
        <v>1456</v>
      </c>
      <c r="I265">
        <v>30</v>
      </c>
      <c r="J265" s="18">
        <v>2939</v>
      </c>
    </row>
    <row r="266" spans="1:10" x14ac:dyDescent="0.25">
      <c r="A266" s="7">
        <v>3</v>
      </c>
      <c r="B266" t="s">
        <v>2009</v>
      </c>
      <c r="C266" t="s">
        <v>1154</v>
      </c>
      <c r="D266" t="s">
        <v>211</v>
      </c>
      <c r="E266" t="s">
        <v>427</v>
      </c>
      <c r="F266" s="19">
        <v>45414</v>
      </c>
      <c r="G266" t="s">
        <v>1976</v>
      </c>
      <c r="H266" t="s">
        <v>1455</v>
      </c>
      <c r="I266">
        <v>1223</v>
      </c>
      <c r="J266" s="18">
        <v>6469.13</v>
      </c>
    </row>
    <row r="267" spans="1:10" x14ac:dyDescent="0.25">
      <c r="A267" s="7">
        <v>1</v>
      </c>
      <c r="B267" t="s">
        <v>2013</v>
      </c>
      <c r="C267" t="s">
        <v>1149</v>
      </c>
      <c r="D267" t="s">
        <v>121</v>
      </c>
      <c r="E267" t="s">
        <v>429</v>
      </c>
      <c r="F267" s="19">
        <v>45415</v>
      </c>
      <c r="G267" t="s">
        <v>1983</v>
      </c>
      <c r="H267" t="s">
        <v>1458</v>
      </c>
      <c r="I267">
        <v>66</v>
      </c>
      <c r="J267" s="18">
        <v>6436.73</v>
      </c>
    </row>
    <row r="268" spans="1:10" x14ac:dyDescent="0.25">
      <c r="A268" s="7">
        <v>5</v>
      </c>
      <c r="B268" t="s">
        <v>2014</v>
      </c>
      <c r="C268" t="s">
        <v>805</v>
      </c>
      <c r="D268" t="s">
        <v>198</v>
      </c>
      <c r="E268" t="s">
        <v>407</v>
      </c>
      <c r="F268" s="19">
        <v>45416</v>
      </c>
      <c r="G268" t="s">
        <v>1978</v>
      </c>
      <c r="H268" t="s">
        <v>1461</v>
      </c>
      <c r="I268">
        <v>1108</v>
      </c>
      <c r="J268" s="18">
        <v>4197.54</v>
      </c>
    </row>
    <row r="269" spans="1:10" x14ac:dyDescent="0.25">
      <c r="A269" s="7">
        <v>4</v>
      </c>
      <c r="B269" t="s">
        <v>2010</v>
      </c>
      <c r="C269" t="s">
        <v>571</v>
      </c>
      <c r="D269" t="s">
        <v>136</v>
      </c>
      <c r="E269" t="s">
        <v>430</v>
      </c>
      <c r="F269" s="19">
        <v>45416</v>
      </c>
      <c r="G269" t="s">
        <v>1983</v>
      </c>
      <c r="H269" t="s">
        <v>1460</v>
      </c>
      <c r="I269">
        <v>347</v>
      </c>
      <c r="J269" s="18">
        <v>4391.95</v>
      </c>
    </row>
    <row r="270" spans="1:10" x14ac:dyDescent="0.25">
      <c r="A270" s="7">
        <v>1</v>
      </c>
      <c r="B270" t="s">
        <v>2013</v>
      </c>
      <c r="C270" t="s">
        <v>912</v>
      </c>
      <c r="D270" t="s">
        <v>53</v>
      </c>
      <c r="E270" t="s">
        <v>261</v>
      </c>
      <c r="F270" s="19">
        <v>45416</v>
      </c>
      <c r="G270" t="s">
        <v>1985</v>
      </c>
      <c r="H270" t="s">
        <v>1459</v>
      </c>
      <c r="I270">
        <v>98</v>
      </c>
      <c r="J270" s="18">
        <v>9596.0400000000009</v>
      </c>
    </row>
    <row r="271" spans="1:10" x14ac:dyDescent="0.25">
      <c r="A271" s="7">
        <v>1</v>
      </c>
      <c r="B271" t="s">
        <v>2013</v>
      </c>
      <c r="C271" t="s">
        <v>1179</v>
      </c>
      <c r="D271" t="s">
        <v>132</v>
      </c>
      <c r="E271" t="s">
        <v>351</v>
      </c>
      <c r="F271" s="19">
        <v>45417</v>
      </c>
      <c r="G271" t="s">
        <v>1983</v>
      </c>
      <c r="H271" t="s">
        <v>1462</v>
      </c>
      <c r="I271">
        <v>40</v>
      </c>
      <c r="J271" s="18">
        <v>3891.19</v>
      </c>
    </row>
    <row r="272" spans="1:10" x14ac:dyDescent="0.25">
      <c r="A272" s="7">
        <v>1</v>
      </c>
      <c r="B272" t="s">
        <v>2013</v>
      </c>
      <c r="C272" t="s">
        <v>8</v>
      </c>
      <c r="D272" t="s">
        <v>95</v>
      </c>
      <c r="E272" t="s">
        <v>237</v>
      </c>
      <c r="F272" s="19">
        <v>45418</v>
      </c>
      <c r="G272" t="s">
        <v>1983</v>
      </c>
      <c r="H272" t="s">
        <v>1463</v>
      </c>
      <c r="I272">
        <v>87</v>
      </c>
      <c r="J272" s="18">
        <v>8591.6200000000008</v>
      </c>
    </row>
    <row r="273" spans="1:10" x14ac:dyDescent="0.25">
      <c r="A273" s="7">
        <v>4</v>
      </c>
      <c r="B273" t="s">
        <v>2010</v>
      </c>
      <c r="C273" t="s">
        <v>892</v>
      </c>
      <c r="D273" t="s">
        <v>81</v>
      </c>
      <c r="E273" t="s">
        <v>235</v>
      </c>
      <c r="F273" s="19">
        <v>45418</v>
      </c>
      <c r="G273" t="s">
        <v>1985</v>
      </c>
      <c r="H273" t="s">
        <v>1464</v>
      </c>
      <c r="I273">
        <v>749</v>
      </c>
      <c r="J273" s="18">
        <v>9496.98</v>
      </c>
    </row>
    <row r="274" spans="1:10" x14ac:dyDescent="0.25">
      <c r="A274" s="7">
        <v>6</v>
      </c>
      <c r="B274" t="s">
        <v>2007</v>
      </c>
      <c r="C274" t="s">
        <v>596</v>
      </c>
      <c r="D274" t="s">
        <v>114</v>
      </c>
      <c r="E274" t="s">
        <v>478</v>
      </c>
      <c r="F274" s="19">
        <v>45418</v>
      </c>
      <c r="G274" t="s">
        <v>1976</v>
      </c>
      <c r="H274" t="s">
        <v>1465</v>
      </c>
      <c r="I274">
        <v>1988</v>
      </c>
      <c r="J274" s="18">
        <v>9916.39</v>
      </c>
    </row>
    <row r="275" spans="1:10" x14ac:dyDescent="0.25">
      <c r="A275" s="7">
        <v>2</v>
      </c>
      <c r="B275" t="s">
        <v>2008</v>
      </c>
      <c r="C275" t="s">
        <v>834</v>
      </c>
      <c r="D275" t="s">
        <v>157</v>
      </c>
      <c r="E275" t="s">
        <v>332</v>
      </c>
      <c r="F275" s="19">
        <v>45419</v>
      </c>
      <c r="G275" t="s">
        <v>1978</v>
      </c>
      <c r="H275" t="s">
        <v>1466</v>
      </c>
      <c r="I275">
        <v>71</v>
      </c>
      <c r="J275" s="18">
        <v>354.26</v>
      </c>
    </row>
    <row r="276" spans="1:10" x14ac:dyDescent="0.25">
      <c r="A276" s="7">
        <v>3</v>
      </c>
      <c r="B276" t="s">
        <v>2009</v>
      </c>
      <c r="C276" t="s">
        <v>1035</v>
      </c>
      <c r="D276" t="s">
        <v>143</v>
      </c>
      <c r="E276" t="s">
        <v>447</v>
      </c>
      <c r="F276" s="19">
        <v>45420</v>
      </c>
      <c r="G276" t="s">
        <v>1994</v>
      </c>
      <c r="H276" t="s">
        <v>1467</v>
      </c>
      <c r="I276">
        <v>388</v>
      </c>
      <c r="J276" s="18">
        <v>2050.9299999999998</v>
      </c>
    </row>
    <row r="277" spans="1:10" x14ac:dyDescent="0.25">
      <c r="A277" s="7">
        <v>1</v>
      </c>
      <c r="B277" t="s">
        <v>2013</v>
      </c>
      <c r="C277" t="s">
        <v>556</v>
      </c>
      <c r="D277" t="s">
        <v>119</v>
      </c>
      <c r="E277" t="s">
        <v>421</v>
      </c>
      <c r="F277" s="19">
        <v>45420</v>
      </c>
      <c r="G277" t="s">
        <v>1978</v>
      </c>
      <c r="H277" t="s">
        <v>1468</v>
      </c>
      <c r="I277">
        <v>64</v>
      </c>
      <c r="J277" s="18">
        <v>6316.77</v>
      </c>
    </row>
    <row r="278" spans="1:10" x14ac:dyDescent="0.25">
      <c r="A278" s="7">
        <v>1</v>
      </c>
      <c r="B278" t="s">
        <v>2013</v>
      </c>
      <c r="C278" t="s">
        <v>845</v>
      </c>
      <c r="D278" t="s">
        <v>193</v>
      </c>
      <c r="E278" t="s">
        <v>403</v>
      </c>
      <c r="F278" s="19">
        <v>45420</v>
      </c>
      <c r="G278" t="s">
        <v>1978</v>
      </c>
      <c r="H278" t="s">
        <v>1469</v>
      </c>
      <c r="I278">
        <v>73</v>
      </c>
      <c r="J278" s="18">
        <v>7123.74</v>
      </c>
    </row>
    <row r="279" spans="1:10" x14ac:dyDescent="0.25">
      <c r="A279" s="7">
        <v>1</v>
      </c>
      <c r="B279" t="s">
        <v>2013</v>
      </c>
      <c r="C279" t="s">
        <v>853</v>
      </c>
      <c r="D279" t="s">
        <v>138</v>
      </c>
      <c r="E279" t="s">
        <v>275</v>
      </c>
      <c r="F279" s="19">
        <v>45421</v>
      </c>
      <c r="G279" t="s">
        <v>1985</v>
      </c>
      <c r="H279" t="s">
        <v>1470</v>
      </c>
      <c r="I279">
        <v>86</v>
      </c>
      <c r="J279" s="18">
        <v>8500.75</v>
      </c>
    </row>
    <row r="280" spans="1:10" x14ac:dyDescent="0.25">
      <c r="A280" s="7">
        <v>4</v>
      </c>
      <c r="B280" t="s">
        <v>2010</v>
      </c>
      <c r="C280" t="s">
        <v>971</v>
      </c>
      <c r="D280" t="s">
        <v>180</v>
      </c>
      <c r="E280" t="s">
        <v>387</v>
      </c>
      <c r="F280" s="19">
        <v>45422</v>
      </c>
      <c r="G280" t="s">
        <v>1994</v>
      </c>
      <c r="H280" t="s">
        <v>1472</v>
      </c>
      <c r="I280">
        <v>306</v>
      </c>
      <c r="J280" s="18">
        <v>3876.66</v>
      </c>
    </row>
    <row r="281" spans="1:10" x14ac:dyDescent="0.25">
      <c r="A281" s="7">
        <v>1</v>
      </c>
      <c r="B281" t="s">
        <v>2013</v>
      </c>
      <c r="C281" t="s">
        <v>828</v>
      </c>
      <c r="D281" t="s">
        <v>137</v>
      </c>
      <c r="E281" t="s">
        <v>378</v>
      </c>
      <c r="F281" s="19">
        <v>45422</v>
      </c>
      <c r="G281" t="s">
        <v>1976</v>
      </c>
      <c r="H281" t="s">
        <v>1473</v>
      </c>
      <c r="I281">
        <v>45</v>
      </c>
      <c r="J281" s="18">
        <v>4390.83</v>
      </c>
    </row>
    <row r="282" spans="1:10" x14ac:dyDescent="0.25">
      <c r="A282" s="7">
        <v>7</v>
      </c>
      <c r="B282" t="s">
        <v>2006</v>
      </c>
      <c r="C282" t="s">
        <v>1077</v>
      </c>
      <c r="D282" t="s">
        <v>192</v>
      </c>
      <c r="E282" t="s">
        <v>425</v>
      </c>
      <c r="F282" s="19">
        <v>45422</v>
      </c>
      <c r="G282" t="s">
        <v>1978</v>
      </c>
      <c r="H282" t="s">
        <v>1471</v>
      </c>
      <c r="I282">
        <v>1181</v>
      </c>
      <c r="J282" s="18">
        <v>6244.82</v>
      </c>
    </row>
    <row r="283" spans="1:10" x14ac:dyDescent="0.25">
      <c r="A283" s="7">
        <v>1</v>
      </c>
      <c r="B283" t="s">
        <v>2013</v>
      </c>
      <c r="C283" t="s">
        <v>484</v>
      </c>
      <c r="D283" t="s">
        <v>44</v>
      </c>
      <c r="E283" t="s">
        <v>274</v>
      </c>
      <c r="F283" s="19">
        <v>45423</v>
      </c>
      <c r="G283" t="s">
        <v>1976</v>
      </c>
      <c r="H283" t="s">
        <v>1474</v>
      </c>
      <c r="I283">
        <v>50</v>
      </c>
      <c r="J283" s="18">
        <v>4910.92</v>
      </c>
    </row>
    <row r="284" spans="1:10" x14ac:dyDescent="0.25">
      <c r="A284" s="7">
        <v>1</v>
      </c>
      <c r="B284" t="s">
        <v>2013</v>
      </c>
      <c r="C284" t="s">
        <v>592</v>
      </c>
      <c r="D284" t="s">
        <v>165</v>
      </c>
      <c r="E284" t="s">
        <v>426</v>
      </c>
      <c r="F284" s="19">
        <v>45424</v>
      </c>
      <c r="G284" t="s">
        <v>1978</v>
      </c>
      <c r="H284" t="s">
        <v>1477</v>
      </c>
      <c r="I284">
        <v>20</v>
      </c>
      <c r="J284" s="18">
        <v>1964.05</v>
      </c>
    </row>
    <row r="285" spans="1:10" x14ac:dyDescent="0.25">
      <c r="A285" s="7">
        <v>1</v>
      </c>
      <c r="B285" t="s">
        <v>2013</v>
      </c>
      <c r="C285" t="s">
        <v>736</v>
      </c>
      <c r="D285" t="s">
        <v>56</v>
      </c>
      <c r="E285" t="s">
        <v>329</v>
      </c>
      <c r="F285" s="19">
        <v>45424</v>
      </c>
      <c r="G285" t="s">
        <v>1985</v>
      </c>
      <c r="H285" t="s">
        <v>1476</v>
      </c>
      <c r="I285">
        <v>59</v>
      </c>
      <c r="J285" s="18">
        <v>5767.6</v>
      </c>
    </row>
    <row r="286" spans="1:10" x14ac:dyDescent="0.25">
      <c r="A286" s="7">
        <v>3</v>
      </c>
      <c r="B286" t="s">
        <v>2009</v>
      </c>
      <c r="C286" t="s">
        <v>663</v>
      </c>
      <c r="D286" t="s">
        <v>82</v>
      </c>
      <c r="E286" t="s">
        <v>385</v>
      </c>
      <c r="F286" s="19">
        <v>45424</v>
      </c>
      <c r="G286" t="s">
        <v>1994</v>
      </c>
      <c r="H286" t="s">
        <v>1475</v>
      </c>
      <c r="I286">
        <v>1627</v>
      </c>
      <c r="J286" s="18">
        <v>8604.68</v>
      </c>
    </row>
    <row r="287" spans="1:10" x14ac:dyDescent="0.25">
      <c r="A287" s="7">
        <v>7</v>
      </c>
      <c r="B287" t="s">
        <v>2006</v>
      </c>
      <c r="C287" t="s">
        <v>1083</v>
      </c>
      <c r="D287" t="s">
        <v>137</v>
      </c>
      <c r="E287" t="s">
        <v>377</v>
      </c>
      <c r="F287" s="19">
        <v>45425</v>
      </c>
      <c r="G287" t="s">
        <v>1976</v>
      </c>
      <c r="H287" t="s">
        <v>1478</v>
      </c>
      <c r="I287">
        <v>279</v>
      </c>
      <c r="J287" s="18">
        <v>1472.42</v>
      </c>
    </row>
    <row r="288" spans="1:10" x14ac:dyDescent="0.25">
      <c r="A288" s="7">
        <v>1</v>
      </c>
      <c r="B288" t="s">
        <v>2013</v>
      </c>
      <c r="C288" t="s">
        <v>726</v>
      </c>
      <c r="D288" t="s">
        <v>197</v>
      </c>
      <c r="E288" t="s">
        <v>318</v>
      </c>
      <c r="F288" s="19">
        <v>45426</v>
      </c>
      <c r="G288" t="s">
        <v>1976</v>
      </c>
      <c r="H288" t="s">
        <v>1481</v>
      </c>
      <c r="I288">
        <v>46</v>
      </c>
      <c r="J288" s="18">
        <v>4479.0200000000004</v>
      </c>
    </row>
    <row r="289" spans="1:10" x14ac:dyDescent="0.25">
      <c r="A289" s="7">
        <v>1</v>
      </c>
      <c r="B289" t="s">
        <v>2013</v>
      </c>
      <c r="C289" t="s">
        <v>820</v>
      </c>
      <c r="D289" t="s">
        <v>108</v>
      </c>
      <c r="E289" t="s">
        <v>257</v>
      </c>
      <c r="F289" s="19">
        <v>45426</v>
      </c>
      <c r="G289" t="s">
        <v>1978</v>
      </c>
      <c r="H289" t="s">
        <v>1480</v>
      </c>
      <c r="I289">
        <v>79</v>
      </c>
      <c r="J289" s="18">
        <v>7760.56</v>
      </c>
    </row>
    <row r="290" spans="1:10" x14ac:dyDescent="0.25">
      <c r="A290" s="7">
        <v>4</v>
      </c>
      <c r="B290" t="s">
        <v>2010</v>
      </c>
      <c r="C290" t="s">
        <v>1156</v>
      </c>
      <c r="D290" t="s">
        <v>42</v>
      </c>
      <c r="E290" t="s">
        <v>353</v>
      </c>
      <c r="F290" s="19">
        <v>45426</v>
      </c>
      <c r="G290" t="s">
        <v>1976</v>
      </c>
      <c r="H290" t="s">
        <v>1479</v>
      </c>
      <c r="I290">
        <v>718</v>
      </c>
      <c r="J290" s="18">
        <v>9102.7800000000007</v>
      </c>
    </row>
    <row r="291" spans="1:10" x14ac:dyDescent="0.25">
      <c r="A291" s="7">
        <v>1</v>
      </c>
      <c r="B291" t="s">
        <v>2013</v>
      </c>
      <c r="C291" t="s">
        <v>621</v>
      </c>
      <c r="D291" t="s">
        <v>110</v>
      </c>
      <c r="E291" t="s">
        <v>395</v>
      </c>
      <c r="F291" s="19">
        <v>45427</v>
      </c>
      <c r="G291" t="s">
        <v>1978</v>
      </c>
      <c r="H291" t="s">
        <v>1482</v>
      </c>
      <c r="I291">
        <v>2</v>
      </c>
      <c r="J291" s="18">
        <v>144.35</v>
      </c>
    </row>
    <row r="292" spans="1:10" x14ac:dyDescent="0.25">
      <c r="A292" s="7">
        <v>3</v>
      </c>
      <c r="B292" t="s">
        <v>2009</v>
      </c>
      <c r="C292" t="s">
        <v>921</v>
      </c>
      <c r="D292" t="s">
        <v>178</v>
      </c>
      <c r="E292" t="s">
        <v>228</v>
      </c>
      <c r="F292" s="19">
        <v>45428</v>
      </c>
      <c r="G292" t="s">
        <v>1983</v>
      </c>
      <c r="H292" t="s">
        <v>1484</v>
      </c>
      <c r="I292">
        <v>421</v>
      </c>
      <c r="J292" s="18">
        <v>2223.59</v>
      </c>
    </row>
    <row r="293" spans="1:10" x14ac:dyDescent="0.25">
      <c r="A293" s="7">
        <v>1</v>
      </c>
      <c r="B293" t="s">
        <v>2013</v>
      </c>
      <c r="C293" t="s">
        <v>608</v>
      </c>
      <c r="D293" t="s">
        <v>192</v>
      </c>
      <c r="E293" t="s">
        <v>425</v>
      </c>
      <c r="F293" s="19">
        <v>45428</v>
      </c>
      <c r="G293" t="s">
        <v>1978</v>
      </c>
      <c r="H293" t="s">
        <v>1483</v>
      </c>
      <c r="I293">
        <v>77</v>
      </c>
      <c r="J293" s="18">
        <v>7526.59</v>
      </c>
    </row>
    <row r="294" spans="1:10" x14ac:dyDescent="0.25">
      <c r="A294" s="7">
        <v>1</v>
      </c>
      <c r="B294" t="s">
        <v>2013</v>
      </c>
      <c r="C294" t="s">
        <v>716</v>
      </c>
      <c r="D294" t="s">
        <v>84</v>
      </c>
      <c r="E294" t="s">
        <v>432</v>
      </c>
      <c r="F294" s="19">
        <v>45428</v>
      </c>
      <c r="G294" t="s">
        <v>1985</v>
      </c>
      <c r="H294" t="s">
        <v>1485</v>
      </c>
      <c r="I294">
        <v>93</v>
      </c>
      <c r="J294" s="18">
        <v>9145.1</v>
      </c>
    </row>
    <row r="295" spans="1:10" x14ac:dyDescent="0.25">
      <c r="A295" s="7">
        <v>5</v>
      </c>
      <c r="B295" t="s">
        <v>2014</v>
      </c>
      <c r="C295" t="s">
        <v>863</v>
      </c>
      <c r="D295" t="s">
        <v>80</v>
      </c>
      <c r="E295" t="s">
        <v>441</v>
      </c>
      <c r="F295" s="19">
        <v>45429</v>
      </c>
      <c r="G295" t="s">
        <v>1983</v>
      </c>
      <c r="H295" t="s">
        <v>1486</v>
      </c>
      <c r="I295">
        <v>1200</v>
      </c>
      <c r="J295" s="18">
        <v>4547.3100000000004</v>
      </c>
    </row>
    <row r="296" spans="1:10" x14ac:dyDescent="0.25">
      <c r="A296" s="7">
        <v>1</v>
      </c>
      <c r="B296" t="s">
        <v>2013</v>
      </c>
      <c r="C296" t="s">
        <v>29</v>
      </c>
      <c r="D296" t="s">
        <v>54</v>
      </c>
      <c r="E296" t="s">
        <v>297</v>
      </c>
      <c r="F296" s="19">
        <v>45430</v>
      </c>
      <c r="G296" t="s">
        <v>1983</v>
      </c>
      <c r="H296" t="s">
        <v>1489</v>
      </c>
      <c r="I296">
        <v>2</v>
      </c>
      <c r="J296" s="18">
        <v>106.48</v>
      </c>
    </row>
    <row r="297" spans="1:10" x14ac:dyDescent="0.25">
      <c r="A297" s="7">
        <v>4</v>
      </c>
      <c r="B297" t="s">
        <v>2010</v>
      </c>
      <c r="C297" t="s">
        <v>985</v>
      </c>
      <c r="D297" t="s">
        <v>220</v>
      </c>
      <c r="E297" t="s">
        <v>250</v>
      </c>
      <c r="F297" s="19">
        <v>45430</v>
      </c>
      <c r="G297" t="s">
        <v>1983</v>
      </c>
      <c r="H297" t="s">
        <v>1488</v>
      </c>
      <c r="I297">
        <v>161</v>
      </c>
      <c r="J297" s="18">
        <v>2035.88</v>
      </c>
    </row>
    <row r="298" spans="1:10" x14ac:dyDescent="0.25">
      <c r="A298" s="7">
        <v>8</v>
      </c>
      <c r="B298" t="s">
        <v>2015</v>
      </c>
      <c r="C298" t="s">
        <v>713</v>
      </c>
      <c r="D298" t="s">
        <v>74</v>
      </c>
      <c r="E298" t="s">
        <v>253</v>
      </c>
      <c r="F298" s="19">
        <v>45430</v>
      </c>
      <c r="G298" t="s">
        <v>1978</v>
      </c>
      <c r="H298" t="s">
        <v>1487</v>
      </c>
      <c r="I298">
        <v>1279</v>
      </c>
      <c r="J298" s="18">
        <v>6379.94</v>
      </c>
    </row>
    <row r="299" spans="1:10" x14ac:dyDescent="0.25">
      <c r="A299" s="7">
        <v>1</v>
      </c>
      <c r="B299" t="s">
        <v>2013</v>
      </c>
      <c r="C299" t="s">
        <v>1103</v>
      </c>
      <c r="D299" t="s">
        <v>119</v>
      </c>
      <c r="E299" t="s">
        <v>452</v>
      </c>
      <c r="F299" s="19">
        <v>45431</v>
      </c>
      <c r="G299" t="s">
        <v>1985</v>
      </c>
      <c r="H299" t="s">
        <v>1490</v>
      </c>
      <c r="I299">
        <v>57</v>
      </c>
      <c r="J299" s="18">
        <v>5545.57</v>
      </c>
    </row>
    <row r="300" spans="1:10" x14ac:dyDescent="0.25">
      <c r="A300" s="7">
        <v>1</v>
      </c>
      <c r="B300" t="s">
        <v>2013</v>
      </c>
      <c r="C300" t="s">
        <v>783</v>
      </c>
      <c r="D300" t="s">
        <v>222</v>
      </c>
      <c r="E300" t="s">
        <v>405</v>
      </c>
      <c r="F300" s="19">
        <v>45432</v>
      </c>
      <c r="G300" t="s">
        <v>1978</v>
      </c>
      <c r="H300" t="s">
        <v>1492</v>
      </c>
      <c r="I300">
        <v>5</v>
      </c>
      <c r="J300" s="18">
        <v>485.78</v>
      </c>
    </row>
    <row r="301" spans="1:10" x14ac:dyDescent="0.25">
      <c r="A301" s="7">
        <v>1</v>
      </c>
      <c r="B301" t="s">
        <v>2013</v>
      </c>
      <c r="C301" t="s">
        <v>634</v>
      </c>
      <c r="D301" t="s">
        <v>61</v>
      </c>
      <c r="E301" t="s">
        <v>243</v>
      </c>
      <c r="F301" s="19">
        <v>45432</v>
      </c>
      <c r="G301" t="s">
        <v>1994</v>
      </c>
      <c r="H301" t="s">
        <v>1493</v>
      </c>
      <c r="I301">
        <v>76</v>
      </c>
      <c r="J301" s="18">
        <v>7469.8</v>
      </c>
    </row>
    <row r="302" spans="1:10" x14ac:dyDescent="0.25">
      <c r="A302" s="7">
        <v>1</v>
      </c>
      <c r="B302" t="s">
        <v>2013</v>
      </c>
      <c r="C302" t="s">
        <v>1015</v>
      </c>
      <c r="D302" t="s">
        <v>57</v>
      </c>
      <c r="E302" t="s">
        <v>477</v>
      </c>
      <c r="F302" s="19">
        <v>45432</v>
      </c>
      <c r="G302" t="s">
        <v>1976</v>
      </c>
      <c r="H302" t="s">
        <v>1491</v>
      </c>
      <c r="I302">
        <v>81</v>
      </c>
      <c r="J302" s="18">
        <v>8003.93</v>
      </c>
    </row>
    <row r="303" spans="1:10" x14ac:dyDescent="0.25">
      <c r="A303" s="7">
        <v>6</v>
      </c>
      <c r="B303" t="s">
        <v>2007</v>
      </c>
      <c r="C303" t="s">
        <v>686</v>
      </c>
      <c r="D303" t="s">
        <v>151</v>
      </c>
      <c r="E303" t="s">
        <v>322</v>
      </c>
      <c r="F303" s="19">
        <v>45433</v>
      </c>
      <c r="G303" t="s">
        <v>1978</v>
      </c>
      <c r="H303" t="s">
        <v>1494</v>
      </c>
      <c r="I303">
        <v>183</v>
      </c>
      <c r="J303" s="18">
        <v>910.33</v>
      </c>
    </row>
    <row r="304" spans="1:10" x14ac:dyDescent="0.25">
      <c r="A304" s="7">
        <v>1</v>
      </c>
      <c r="B304" t="s">
        <v>2013</v>
      </c>
      <c r="C304" t="s">
        <v>639</v>
      </c>
      <c r="D304" t="s">
        <v>71</v>
      </c>
      <c r="E304" t="s">
        <v>412</v>
      </c>
      <c r="F304" s="19">
        <v>45434</v>
      </c>
      <c r="G304" t="s">
        <v>1978</v>
      </c>
      <c r="H304" t="s">
        <v>1497</v>
      </c>
      <c r="I304">
        <v>20</v>
      </c>
      <c r="J304" s="18">
        <v>1879.33</v>
      </c>
    </row>
    <row r="305" spans="1:10" x14ac:dyDescent="0.25">
      <c r="A305" s="7">
        <v>1</v>
      </c>
      <c r="B305" t="s">
        <v>2013</v>
      </c>
      <c r="C305" t="s">
        <v>539</v>
      </c>
      <c r="D305" t="s">
        <v>169</v>
      </c>
      <c r="E305" t="s">
        <v>453</v>
      </c>
      <c r="F305" s="19">
        <v>45434</v>
      </c>
      <c r="G305" t="s">
        <v>1985</v>
      </c>
      <c r="H305" t="s">
        <v>1496</v>
      </c>
      <c r="I305">
        <v>42</v>
      </c>
      <c r="J305" s="18">
        <v>4103.16</v>
      </c>
    </row>
    <row r="306" spans="1:10" x14ac:dyDescent="0.25">
      <c r="A306" s="7">
        <v>1</v>
      </c>
      <c r="B306" t="s">
        <v>2013</v>
      </c>
      <c r="C306" t="s">
        <v>873</v>
      </c>
      <c r="D306" t="s">
        <v>120</v>
      </c>
      <c r="E306" t="s">
        <v>393</v>
      </c>
      <c r="F306" s="19">
        <v>45434</v>
      </c>
      <c r="G306" t="s">
        <v>1978</v>
      </c>
      <c r="H306" t="s">
        <v>1495</v>
      </c>
      <c r="I306">
        <v>42</v>
      </c>
      <c r="J306" s="18">
        <v>4150.87</v>
      </c>
    </row>
    <row r="307" spans="1:10" x14ac:dyDescent="0.25">
      <c r="A307" s="7">
        <v>1</v>
      </c>
      <c r="B307" t="s">
        <v>2013</v>
      </c>
      <c r="C307" t="s">
        <v>965</v>
      </c>
      <c r="D307" t="s">
        <v>161</v>
      </c>
      <c r="E307" t="s">
        <v>313</v>
      </c>
      <c r="F307" s="19">
        <v>45435</v>
      </c>
      <c r="G307" t="s">
        <v>1994</v>
      </c>
      <c r="H307" t="s">
        <v>1498</v>
      </c>
      <c r="I307">
        <v>38</v>
      </c>
      <c r="J307" s="18">
        <v>3743.22</v>
      </c>
    </row>
    <row r="308" spans="1:10" x14ac:dyDescent="0.25">
      <c r="A308" s="7">
        <v>7</v>
      </c>
      <c r="B308" t="s">
        <v>2006</v>
      </c>
      <c r="C308" t="s">
        <v>759</v>
      </c>
      <c r="D308" t="s">
        <v>66</v>
      </c>
      <c r="E308" t="s">
        <v>461</v>
      </c>
      <c r="F308" s="19">
        <v>45436</v>
      </c>
      <c r="G308" t="s">
        <v>1976</v>
      </c>
      <c r="H308" t="s">
        <v>1499</v>
      </c>
      <c r="I308">
        <v>110</v>
      </c>
      <c r="J308" s="18">
        <v>576.69000000000005</v>
      </c>
    </row>
    <row r="309" spans="1:10" x14ac:dyDescent="0.25">
      <c r="A309" s="7">
        <v>3</v>
      </c>
      <c r="B309" t="s">
        <v>2009</v>
      </c>
      <c r="C309" t="s">
        <v>534</v>
      </c>
      <c r="D309" t="s">
        <v>97</v>
      </c>
      <c r="E309" t="s">
        <v>392</v>
      </c>
      <c r="F309" s="19">
        <v>45436</v>
      </c>
      <c r="G309" t="s">
        <v>1994</v>
      </c>
      <c r="H309" t="s">
        <v>1501</v>
      </c>
      <c r="I309">
        <v>1786</v>
      </c>
      <c r="J309" s="18">
        <v>9442.73</v>
      </c>
    </row>
    <row r="310" spans="1:10" x14ac:dyDescent="0.25">
      <c r="A310" s="7">
        <v>4</v>
      </c>
      <c r="B310" t="s">
        <v>2010</v>
      </c>
      <c r="C310" t="s">
        <v>992</v>
      </c>
      <c r="D310" t="s">
        <v>85</v>
      </c>
      <c r="E310" t="s">
        <v>296</v>
      </c>
      <c r="F310" s="19">
        <v>45436</v>
      </c>
      <c r="G310" t="s">
        <v>1976</v>
      </c>
      <c r="H310" t="s">
        <v>1500</v>
      </c>
      <c r="I310">
        <v>755</v>
      </c>
      <c r="J310" s="18">
        <v>9580.93</v>
      </c>
    </row>
    <row r="311" spans="1:10" x14ac:dyDescent="0.25">
      <c r="A311" s="7">
        <v>4</v>
      </c>
      <c r="B311" t="s">
        <v>2010</v>
      </c>
      <c r="C311" t="s">
        <v>18</v>
      </c>
      <c r="D311" t="s">
        <v>69</v>
      </c>
      <c r="E311" t="s">
        <v>394</v>
      </c>
      <c r="F311" s="19">
        <v>45437</v>
      </c>
      <c r="G311" t="s">
        <v>1985</v>
      </c>
      <c r="H311" t="s">
        <v>1502</v>
      </c>
      <c r="I311">
        <v>527</v>
      </c>
      <c r="J311" s="18">
        <v>6683.79</v>
      </c>
    </row>
    <row r="312" spans="1:10" x14ac:dyDescent="0.25">
      <c r="A312" s="7">
        <v>6</v>
      </c>
      <c r="B312" t="s">
        <v>2007</v>
      </c>
      <c r="C312" t="s">
        <v>665</v>
      </c>
      <c r="D312" t="s">
        <v>92</v>
      </c>
      <c r="E312" t="s">
        <v>376</v>
      </c>
      <c r="F312" s="19">
        <v>45438</v>
      </c>
      <c r="G312" t="s">
        <v>1976</v>
      </c>
      <c r="H312" t="s">
        <v>1505</v>
      </c>
      <c r="I312">
        <v>872</v>
      </c>
      <c r="J312" s="18">
        <v>4350.93</v>
      </c>
    </row>
    <row r="313" spans="1:10" x14ac:dyDescent="0.25">
      <c r="A313" s="7">
        <v>1</v>
      </c>
      <c r="B313" t="s">
        <v>2013</v>
      </c>
      <c r="C313" t="s">
        <v>966</v>
      </c>
      <c r="D313" t="s">
        <v>84</v>
      </c>
      <c r="E313" t="s">
        <v>417</v>
      </c>
      <c r="F313" s="19">
        <v>45438</v>
      </c>
      <c r="G313" t="s">
        <v>1976</v>
      </c>
      <c r="H313" t="s">
        <v>1504</v>
      </c>
      <c r="I313">
        <v>47</v>
      </c>
      <c r="J313" s="18">
        <v>4603.7299999999996</v>
      </c>
    </row>
    <row r="314" spans="1:10" x14ac:dyDescent="0.25">
      <c r="A314" s="7">
        <v>3</v>
      </c>
      <c r="B314" t="s">
        <v>2009</v>
      </c>
      <c r="C314" t="s">
        <v>1125</v>
      </c>
      <c r="D314" t="s">
        <v>139</v>
      </c>
      <c r="E314" t="s">
        <v>349</v>
      </c>
      <c r="F314" s="19">
        <v>45438</v>
      </c>
      <c r="G314" t="s">
        <v>1978</v>
      </c>
      <c r="H314" t="s">
        <v>1503</v>
      </c>
      <c r="I314">
        <v>1340</v>
      </c>
      <c r="J314" s="18">
        <v>7086.03</v>
      </c>
    </row>
    <row r="315" spans="1:10" x14ac:dyDescent="0.25">
      <c r="A315" s="7">
        <v>6</v>
      </c>
      <c r="B315" t="s">
        <v>2007</v>
      </c>
      <c r="C315" t="s">
        <v>9</v>
      </c>
      <c r="D315" t="s">
        <v>86</v>
      </c>
      <c r="E315" t="s">
        <v>337</v>
      </c>
      <c r="F315" s="19">
        <v>45439</v>
      </c>
      <c r="G315" t="s">
        <v>1978</v>
      </c>
      <c r="H315" t="s">
        <v>1506</v>
      </c>
      <c r="I315">
        <v>1559</v>
      </c>
      <c r="J315" s="18">
        <v>7776.68</v>
      </c>
    </row>
    <row r="316" spans="1:10" x14ac:dyDescent="0.25">
      <c r="A316" s="7">
        <v>1</v>
      </c>
      <c r="B316" t="s">
        <v>2013</v>
      </c>
      <c r="C316" t="s">
        <v>1114</v>
      </c>
      <c r="D316" t="s">
        <v>69</v>
      </c>
      <c r="E316" t="s">
        <v>394</v>
      </c>
      <c r="F316" s="19">
        <v>45440</v>
      </c>
      <c r="G316" t="s">
        <v>1978</v>
      </c>
      <c r="H316" t="s">
        <v>1509</v>
      </c>
      <c r="I316">
        <v>45</v>
      </c>
      <c r="J316" s="18">
        <v>4363.51</v>
      </c>
    </row>
    <row r="317" spans="1:10" x14ac:dyDescent="0.25">
      <c r="A317" s="7">
        <v>7</v>
      </c>
      <c r="B317" t="s">
        <v>2006</v>
      </c>
      <c r="C317" t="s">
        <v>581</v>
      </c>
      <c r="D317" t="s">
        <v>64</v>
      </c>
      <c r="E317" t="s">
        <v>396</v>
      </c>
      <c r="F317" s="19">
        <v>45440</v>
      </c>
      <c r="G317" t="s">
        <v>1978</v>
      </c>
      <c r="H317" t="s">
        <v>1508</v>
      </c>
      <c r="I317">
        <v>1745</v>
      </c>
      <c r="J317" s="18">
        <v>9226.17</v>
      </c>
    </row>
    <row r="318" spans="1:10" x14ac:dyDescent="0.25">
      <c r="A318" s="7">
        <v>4</v>
      </c>
      <c r="B318" t="s">
        <v>2010</v>
      </c>
      <c r="C318" t="s">
        <v>1147</v>
      </c>
      <c r="D318" t="s">
        <v>111</v>
      </c>
      <c r="E318" t="s">
        <v>361</v>
      </c>
      <c r="F318" s="19">
        <v>45440</v>
      </c>
      <c r="G318" t="s">
        <v>1976</v>
      </c>
      <c r="H318" t="s">
        <v>1507</v>
      </c>
      <c r="I318">
        <v>774</v>
      </c>
      <c r="J318" s="18">
        <v>9814.16</v>
      </c>
    </row>
    <row r="319" spans="1:10" x14ac:dyDescent="0.25">
      <c r="A319" s="7">
        <v>6</v>
      </c>
      <c r="B319" t="s">
        <v>2007</v>
      </c>
      <c r="C319" t="s">
        <v>917</v>
      </c>
      <c r="D319" t="s">
        <v>82</v>
      </c>
      <c r="E319" t="s">
        <v>241</v>
      </c>
      <c r="F319" s="19">
        <v>45441</v>
      </c>
      <c r="G319" t="s">
        <v>1983</v>
      </c>
      <c r="H319" t="s">
        <v>1510</v>
      </c>
      <c r="I319">
        <v>1192</v>
      </c>
      <c r="J319" s="18">
        <v>5945.23</v>
      </c>
    </row>
    <row r="320" spans="1:10" x14ac:dyDescent="0.25">
      <c r="A320" s="7">
        <v>1</v>
      </c>
      <c r="B320" t="s">
        <v>2013</v>
      </c>
      <c r="C320" t="s">
        <v>519</v>
      </c>
      <c r="D320" t="s">
        <v>82</v>
      </c>
      <c r="E320" t="s">
        <v>385</v>
      </c>
      <c r="F320" s="19">
        <v>45442</v>
      </c>
      <c r="G320" t="s">
        <v>1985</v>
      </c>
      <c r="H320" t="s">
        <v>1511</v>
      </c>
      <c r="I320">
        <v>25</v>
      </c>
      <c r="J320" s="18">
        <v>2409.4299999999998</v>
      </c>
    </row>
    <row r="321" spans="1:10" x14ac:dyDescent="0.25">
      <c r="A321" s="7">
        <v>1</v>
      </c>
      <c r="B321" t="s">
        <v>2013</v>
      </c>
      <c r="C321" t="s">
        <v>949</v>
      </c>
      <c r="D321" t="s">
        <v>103</v>
      </c>
      <c r="E321" t="s">
        <v>450</v>
      </c>
      <c r="F321" s="19">
        <v>45442</v>
      </c>
      <c r="G321" t="s">
        <v>1983</v>
      </c>
      <c r="H321" t="s">
        <v>1512</v>
      </c>
      <c r="I321">
        <v>90</v>
      </c>
      <c r="J321" s="18">
        <v>8897.23</v>
      </c>
    </row>
    <row r="322" spans="1:10" x14ac:dyDescent="0.25">
      <c r="A322" s="7">
        <v>1</v>
      </c>
      <c r="B322" t="s">
        <v>2013</v>
      </c>
      <c r="C322" t="s">
        <v>547</v>
      </c>
      <c r="D322" t="s">
        <v>122</v>
      </c>
      <c r="E322" t="s">
        <v>418</v>
      </c>
      <c r="F322" s="19">
        <v>45442</v>
      </c>
      <c r="G322" t="s">
        <v>1978</v>
      </c>
      <c r="H322" t="s">
        <v>1513</v>
      </c>
      <c r="I322">
        <v>101</v>
      </c>
      <c r="J322" s="18">
        <v>9976.23</v>
      </c>
    </row>
    <row r="323" spans="1:10" x14ac:dyDescent="0.25">
      <c r="A323" s="7">
        <v>4</v>
      </c>
      <c r="B323" t="s">
        <v>2010</v>
      </c>
      <c r="C323" t="s">
        <v>831</v>
      </c>
      <c r="D323" t="s">
        <v>145</v>
      </c>
      <c r="E323" t="s">
        <v>434</v>
      </c>
      <c r="F323" s="19">
        <v>45443</v>
      </c>
      <c r="G323" t="s">
        <v>1983</v>
      </c>
      <c r="H323" t="s">
        <v>1514</v>
      </c>
      <c r="I323">
        <v>62</v>
      </c>
      <c r="J323" s="18">
        <v>780.02</v>
      </c>
    </row>
    <row r="324" spans="1:10" x14ac:dyDescent="0.25">
      <c r="A324" s="7">
        <v>2</v>
      </c>
      <c r="B324" t="s">
        <v>2008</v>
      </c>
      <c r="C324" t="s">
        <v>516</v>
      </c>
      <c r="D324" t="s">
        <v>78</v>
      </c>
      <c r="E324" t="s">
        <v>227</v>
      </c>
      <c r="F324" s="19">
        <v>45444</v>
      </c>
      <c r="G324" t="s">
        <v>1985</v>
      </c>
      <c r="H324" t="s">
        <v>1516</v>
      </c>
      <c r="I324">
        <v>707</v>
      </c>
      <c r="J324" s="18">
        <v>3524.09</v>
      </c>
    </row>
    <row r="325" spans="1:10" x14ac:dyDescent="0.25">
      <c r="A325" s="7">
        <v>1</v>
      </c>
      <c r="B325" t="s">
        <v>2013</v>
      </c>
      <c r="C325" t="s">
        <v>605</v>
      </c>
      <c r="D325" t="s">
        <v>85</v>
      </c>
      <c r="E325" t="s">
        <v>296</v>
      </c>
      <c r="F325" s="19">
        <v>45444</v>
      </c>
      <c r="G325" t="s">
        <v>1976</v>
      </c>
      <c r="H325" t="s">
        <v>1517</v>
      </c>
      <c r="I325">
        <v>61</v>
      </c>
      <c r="J325" s="18">
        <v>6015.31</v>
      </c>
    </row>
    <row r="326" spans="1:10" x14ac:dyDescent="0.25">
      <c r="A326" s="7">
        <v>5</v>
      </c>
      <c r="B326" t="s">
        <v>2014</v>
      </c>
      <c r="C326" t="s">
        <v>589</v>
      </c>
      <c r="D326" t="s">
        <v>94</v>
      </c>
      <c r="E326" t="s">
        <v>413</v>
      </c>
      <c r="F326" s="19">
        <v>45444</v>
      </c>
      <c r="G326" t="s">
        <v>1983</v>
      </c>
      <c r="H326" t="s">
        <v>1515</v>
      </c>
      <c r="I326">
        <v>1958</v>
      </c>
      <c r="J326" s="18">
        <v>7418.84</v>
      </c>
    </row>
    <row r="327" spans="1:10" x14ac:dyDescent="0.25">
      <c r="A327" s="7">
        <v>3</v>
      </c>
      <c r="B327" t="s">
        <v>2009</v>
      </c>
      <c r="C327" t="s">
        <v>1016</v>
      </c>
      <c r="D327" t="s">
        <v>154</v>
      </c>
      <c r="E327" t="s">
        <v>368</v>
      </c>
      <c r="F327" s="19">
        <v>45445</v>
      </c>
      <c r="G327" t="s">
        <v>1978</v>
      </c>
      <c r="H327" t="s">
        <v>1518</v>
      </c>
      <c r="I327">
        <v>1079</v>
      </c>
      <c r="J327" s="18">
        <v>5705.75</v>
      </c>
    </row>
    <row r="328" spans="1:10" x14ac:dyDescent="0.25">
      <c r="A328" s="7">
        <v>1</v>
      </c>
      <c r="B328" t="s">
        <v>2013</v>
      </c>
      <c r="C328" t="s">
        <v>958</v>
      </c>
      <c r="D328" t="s">
        <v>141</v>
      </c>
      <c r="E328" t="s">
        <v>363</v>
      </c>
      <c r="F328" s="19">
        <v>45446</v>
      </c>
      <c r="G328" t="s">
        <v>1978</v>
      </c>
      <c r="H328" t="s">
        <v>1520</v>
      </c>
      <c r="I328">
        <v>10</v>
      </c>
      <c r="J328" s="18">
        <v>988.19</v>
      </c>
    </row>
    <row r="329" spans="1:10" x14ac:dyDescent="0.25">
      <c r="A329" s="7">
        <v>1</v>
      </c>
      <c r="B329" t="s">
        <v>2013</v>
      </c>
      <c r="C329" t="s">
        <v>894</v>
      </c>
      <c r="D329" t="s">
        <v>91</v>
      </c>
      <c r="E329" t="s">
        <v>293</v>
      </c>
      <c r="F329" s="19">
        <v>45446</v>
      </c>
      <c r="G329" t="s">
        <v>1994</v>
      </c>
      <c r="H329" t="s">
        <v>1519</v>
      </c>
      <c r="I329">
        <v>18</v>
      </c>
      <c r="J329" s="18">
        <v>1729.22</v>
      </c>
    </row>
    <row r="330" spans="1:10" x14ac:dyDescent="0.25">
      <c r="A330" s="7">
        <v>1</v>
      </c>
      <c r="B330" t="s">
        <v>2013</v>
      </c>
      <c r="C330" t="s">
        <v>961</v>
      </c>
      <c r="D330" t="s">
        <v>55</v>
      </c>
      <c r="E330" t="s">
        <v>388</v>
      </c>
      <c r="F330" s="19">
        <v>45446</v>
      </c>
      <c r="G330" t="s">
        <v>1978</v>
      </c>
      <c r="H330" t="s">
        <v>1521</v>
      </c>
      <c r="I330">
        <v>60</v>
      </c>
      <c r="J330" s="18">
        <v>5917.71</v>
      </c>
    </row>
    <row r="331" spans="1:10" x14ac:dyDescent="0.25">
      <c r="A331" s="7">
        <v>4</v>
      </c>
      <c r="B331" t="s">
        <v>2010</v>
      </c>
      <c r="C331" t="s">
        <v>781</v>
      </c>
      <c r="D331" t="s">
        <v>143</v>
      </c>
      <c r="E331" t="s">
        <v>447</v>
      </c>
      <c r="F331" s="19">
        <v>45447</v>
      </c>
      <c r="G331" t="s">
        <v>1985</v>
      </c>
      <c r="H331" t="s">
        <v>1522</v>
      </c>
      <c r="I331">
        <v>211</v>
      </c>
      <c r="J331" s="18">
        <v>2672.82</v>
      </c>
    </row>
    <row r="332" spans="1:10" x14ac:dyDescent="0.25">
      <c r="A332" s="7">
        <v>6</v>
      </c>
      <c r="B332" t="s">
        <v>2007</v>
      </c>
      <c r="C332" t="s">
        <v>884</v>
      </c>
      <c r="D332" t="s">
        <v>61</v>
      </c>
      <c r="E332" t="s">
        <v>243</v>
      </c>
      <c r="F332" s="19">
        <v>45448</v>
      </c>
      <c r="G332" t="s">
        <v>1978</v>
      </c>
      <c r="H332" t="s">
        <v>1523</v>
      </c>
      <c r="I332">
        <v>174</v>
      </c>
      <c r="J332" s="18">
        <v>867.01</v>
      </c>
    </row>
    <row r="333" spans="1:10" x14ac:dyDescent="0.25">
      <c r="A333" s="7">
        <v>5</v>
      </c>
      <c r="B333" t="s">
        <v>2014</v>
      </c>
      <c r="C333" t="s">
        <v>728</v>
      </c>
      <c r="D333" t="s">
        <v>124</v>
      </c>
      <c r="E333" t="s">
        <v>288</v>
      </c>
      <c r="F333" s="19">
        <v>45448</v>
      </c>
      <c r="G333" t="s">
        <v>1976</v>
      </c>
      <c r="H333" t="s">
        <v>1525</v>
      </c>
      <c r="I333">
        <v>873</v>
      </c>
      <c r="J333" s="18">
        <v>3307.04</v>
      </c>
    </row>
    <row r="334" spans="1:10" x14ac:dyDescent="0.25">
      <c r="A334" s="7">
        <v>6</v>
      </c>
      <c r="B334" t="s">
        <v>2007</v>
      </c>
      <c r="C334" t="s">
        <v>767</v>
      </c>
      <c r="D334" t="s">
        <v>96</v>
      </c>
      <c r="E334" t="s">
        <v>428</v>
      </c>
      <c r="F334" s="19">
        <v>45448</v>
      </c>
      <c r="G334" t="s">
        <v>1994</v>
      </c>
      <c r="H334" t="s">
        <v>1524</v>
      </c>
      <c r="I334">
        <v>859</v>
      </c>
      <c r="J334" s="18">
        <v>4285.96</v>
      </c>
    </row>
    <row r="335" spans="1:10" x14ac:dyDescent="0.25">
      <c r="A335" s="7">
        <v>1</v>
      </c>
      <c r="B335" t="s">
        <v>2013</v>
      </c>
      <c r="C335" t="s">
        <v>841</v>
      </c>
      <c r="D335" t="s">
        <v>99</v>
      </c>
      <c r="E335" t="s">
        <v>442</v>
      </c>
      <c r="F335" s="19">
        <v>45449</v>
      </c>
      <c r="G335" t="s">
        <v>1976</v>
      </c>
      <c r="H335" t="s">
        <v>1526</v>
      </c>
      <c r="I335">
        <v>98</v>
      </c>
      <c r="J335" s="18">
        <v>9665.0300000000007</v>
      </c>
    </row>
    <row r="336" spans="1:10" x14ac:dyDescent="0.25">
      <c r="A336" s="7">
        <v>4</v>
      </c>
      <c r="B336" t="s">
        <v>2010</v>
      </c>
      <c r="C336" t="s">
        <v>1032</v>
      </c>
      <c r="D336" t="s">
        <v>136</v>
      </c>
      <c r="E336" t="s">
        <v>430</v>
      </c>
      <c r="F336" s="19">
        <v>45450</v>
      </c>
      <c r="G336" t="s">
        <v>1985</v>
      </c>
      <c r="H336" t="s">
        <v>1528</v>
      </c>
      <c r="I336">
        <v>180</v>
      </c>
      <c r="J336" s="18">
        <v>2280.36</v>
      </c>
    </row>
    <row r="337" spans="1:10" x14ac:dyDescent="0.25">
      <c r="A337" s="7">
        <v>1</v>
      </c>
      <c r="B337" t="s">
        <v>2013</v>
      </c>
      <c r="C337" t="s">
        <v>906</v>
      </c>
      <c r="D337" t="s">
        <v>131</v>
      </c>
      <c r="E337" t="s">
        <v>312</v>
      </c>
      <c r="F337" s="19">
        <v>45450</v>
      </c>
      <c r="G337" t="s">
        <v>1978</v>
      </c>
      <c r="H337" t="s">
        <v>1529</v>
      </c>
      <c r="I337">
        <v>39</v>
      </c>
      <c r="J337" s="18">
        <v>3784.5</v>
      </c>
    </row>
    <row r="338" spans="1:10" x14ac:dyDescent="0.25">
      <c r="A338" s="7">
        <v>6</v>
      </c>
      <c r="B338" t="s">
        <v>2007</v>
      </c>
      <c r="C338" t="s">
        <v>798</v>
      </c>
      <c r="D338" t="s">
        <v>117</v>
      </c>
      <c r="E338" t="s">
        <v>290</v>
      </c>
      <c r="F338" s="19">
        <v>45450</v>
      </c>
      <c r="G338" t="s">
        <v>1994</v>
      </c>
      <c r="H338" t="s">
        <v>1527</v>
      </c>
      <c r="I338">
        <v>1264</v>
      </c>
      <c r="J338" s="18">
        <v>6304.96</v>
      </c>
    </row>
    <row r="339" spans="1:10" x14ac:dyDescent="0.25">
      <c r="A339" s="7">
        <v>1</v>
      </c>
      <c r="B339" t="s">
        <v>2013</v>
      </c>
      <c r="C339" t="s">
        <v>695</v>
      </c>
      <c r="D339" t="s">
        <v>103</v>
      </c>
      <c r="E339" t="s">
        <v>278</v>
      </c>
      <c r="F339" s="19">
        <v>45451</v>
      </c>
      <c r="G339" t="s">
        <v>1976</v>
      </c>
      <c r="H339" t="s">
        <v>1530</v>
      </c>
      <c r="I339">
        <v>33</v>
      </c>
      <c r="J339" s="18">
        <v>3234.06</v>
      </c>
    </row>
    <row r="340" spans="1:10" x14ac:dyDescent="0.25">
      <c r="A340" s="7">
        <v>1</v>
      </c>
      <c r="B340" t="s">
        <v>2013</v>
      </c>
      <c r="C340" t="s">
        <v>825</v>
      </c>
      <c r="D340" t="s">
        <v>128</v>
      </c>
      <c r="E340" t="s">
        <v>402</v>
      </c>
      <c r="F340" s="19">
        <v>45452</v>
      </c>
      <c r="G340" t="s">
        <v>1976</v>
      </c>
      <c r="H340" t="s">
        <v>1533</v>
      </c>
      <c r="I340">
        <v>13</v>
      </c>
      <c r="J340" s="18">
        <v>1272.83</v>
      </c>
    </row>
    <row r="341" spans="1:10" x14ac:dyDescent="0.25">
      <c r="A341" s="7">
        <v>7</v>
      </c>
      <c r="B341" t="s">
        <v>2006</v>
      </c>
      <c r="C341" t="s">
        <v>983</v>
      </c>
      <c r="D341" t="s">
        <v>214</v>
      </c>
      <c r="E341" t="s">
        <v>462</v>
      </c>
      <c r="F341" s="19">
        <v>45452</v>
      </c>
      <c r="G341" t="s">
        <v>1978</v>
      </c>
      <c r="H341" t="s">
        <v>1532</v>
      </c>
      <c r="I341">
        <v>1610</v>
      </c>
      <c r="J341" s="18">
        <v>8513.06</v>
      </c>
    </row>
    <row r="342" spans="1:10" x14ac:dyDescent="0.25">
      <c r="A342" s="7">
        <v>1</v>
      </c>
      <c r="B342" t="s">
        <v>2013</v>
      </c>
      <c r="C342" t="s">
        <v>4</v>
      </c>
      <c r="D342" t="s">
        <v>62</v>
      </c>
      <c r="E342" t="s">
        <v>295</v>
      </c>
      <c r="F342" s="19">
        <v>45452</v>
      </c>
      <c r="G342" t="s">
        <v>1976</v>
      </c>
      <c r="H342" t="s">
        <v>1531</v>
      </c>
      <c r="I342">
        <v>94</v>
      </c>
      <c r="J342" s="18">
        <v>9208.99</v>
      </c>
    </row>
    <row r="343" spans="1:10" x14ac:dyDescent="0.25">
      <c r="A343" s="7">
        <v>7</v>
      </c>
      <c r="B343" t="s">
        <v>2006</v>
      </c>
      <c r="C343" t="s">
        <v>1011</v>
      </c>
      <c r="D343" t="s">
        <v>142</v>
      </c>
      <c r="E343" t="s">
        <v>240</v>
      </c>
      <c r="F343" s="19">
        <v>45453</v>
      </c>
      <c r="G343" t="s">
        <v>1978</v>
      </c>
      <c r="H343" t="s">
        <v>1534</v>
      </c>
      <c r="I343">
        <v>1053</v>
      </c>
      <c r="J343" s="18">
        <v>5570.29</v>
      </c>
    </row>
    <row r="344" spans="1:10" x14ac:dyDescent="0.25">
      <c r="A344" s="7">
        <v>2</v>
      </c>
      <c r="B344" t="s">
        <v>2008</v>
      </c>
      <c r="C344" t="s">
        <v>1187</v>
      </c>
      <c r="D344" t="s">
        <v>151</v>
      </c>
      <c r="E344" t="s">
        <v>322</v>
      </c>
      <c r="F344" s="19">
        <v>45454</v>
      </c>
      <c r="G344" t="s">
        <v>1985</v>
      </c>
      <c r="H344" t="s">
        <v>1537</v>
      </c>
      <c r="I344">
        <v>564</v>
      </c>
      <c r="J344" s="18">
        <v>2813.16</v>
      </c>
    </row>
    <row r="345" spans="1:10" x14ac:dyDescent="0.25">
      <c r="A345" s="7">
        <v>1</v>
      </c>
      <c r="B345" t="s">
        <v>2013</v>
      </c>
      <c r="C345" t="s">
        <v>563</v>
      </c>
      <c r="D345" t="s">
        <v>126</v>
      </c>
      <c r="E345" t="s">
        <v>310</v>
      </c>
      <c r="F345" s="19">
        <v>45454</v>
      </c>
      <c r="G345" t="s">
        <v>1983</v>
      </c>
      <c r="H345" t="s">
        <v>1536</v>
      </c>
      <c r="I345">
        <v>41</v>
      </c>
      <c r="J345" s="18">
        <v>4031.24</v>
      </c>
    </row>
    <row r="346" spans="1:10" x14ac:dyDescent="0.25">
      <c r="A346" s="7">
        <v>1</v>
      </c>
      <c r="B346" t="s">
        <v>2013</v>
      </c>
      <c r="C346" t="s">
        <v>942</v>
      </c>
      <c r="D346" t="s">
        <v>83</v>
      </c>
      <c r="E346" t="s">
        <v>408</v>
      </c>
      <c r="F346" s="19">
        <v>45454</v>
      </c>
      <c r="G346" t="s">
        <v>1978</v>
      </c>
      <c r="H346" t="s">
        <v>1535</v>
      </c>
      <c r="I346">
        <v>86</v>
      </c>
      <c r="J346" s="18">
        <v>8409.59</v>
      </c>
    </row>
    <row r="347" spans="1:10" x14ac:dyDescent="0.25">
      <c r="A347" s="7">
        <v>1</v>
      </c>
      <c r="B347" t="s">
        <v>2013</v>
      </c>
      <c r="C347" t="s">
        <v>775</v>
      </c>
      <c r="D347" t="s">
        <v>126</v>
      </c>
      <c r="E347" t="s">
        <v>310</v>
      </c>
      <c r="F347" s="19">
        <v>45455</v>
      </c>
      <c r="G347" t="s">
        <v>1983</v>
      </c>
      <c r="H347" t="s">
        <v>1538</v>
      </c>
      <c r="I347">
        <v>28</v>
      </c>
      <c r="J347" s="18">
        <v>2730.34</v>
      </c>
    </row>
    <row r="348" spans="1:10" x14ac:dyDescent="0.25">
      <c r="A348" s="7">
        <v>1</v>
      </c>
      <c r="B348" t="s">
        <v>2013</v>
      </c>
      <c r="C348" t="s">
        <v>532</v>
      </c>
      <c r="D348" t="s">
        <v>94</v>
      </c>
      <c r="E348" t="s">
        <v>360</v>
      </c>
      <c r="F348" s="19">
        <v>45456</v>
      </c>
      <c r="G348" t="s">
        <v>1983</v>
      </c>
      <c r="H348" t="s">
        <v>1541</v>
      </c>
      <c r="I348">
        <v>28</v>
      </c>
      <c r="J348" s="18">
        <v>2720.78</v>
      </c>
    </row>
    <row r="349" spans="1:10" x14ac:dyDescent="0.25">
      <c r="A349" s="7">
        <v>8</v>
      </c>
      <c r="B349" t="s">
        <v>2015</v>
      </c>
      <c r="C349" t="s">
        <v>890</v>
      </c>
      <c r="D349" t="s">
        <v>159</v>
      </c>
      <c r="E349" t="s">
        <v>436</v>
      </c>
      <c r="F349" s="19">
        <v>45456</v>
      </c>
      <c r="G349" t="s">
        <v>1983</v>
      </c>
      <c r="H349" t="s">
        <v>1540</v>
      </c>
      <c r="I349">
        <v>552</v>
      </c>
      <c r="J349" s="18">
        <v>2750.93</v>
      </c>
    </row>
    <row r="350" spans="1:10" x14ac:dyDescent="0.25">
      <c r="A350" s="7">
        <v>1</v>
      </c>
      <c r="B350" t="s">
        <v>2013</v>
      </c>
      <c r="C350" t="s">
        <v>22</v>
      </c>
      <c r="D350" t="s">
        <v>110</v>
      </c>
      <c r="E350" t="s">
        <v>473</v>
      </c>
      <c r="F350" s="19">
        <v>45456</v>
      </c>
      <c r="G350" t="s">
        <v>1978</v>
      </c>
      <c r="H350" t="s">
        <v>1539</v>
      </c>
      <c r="I350">
        <v>98</v>
      </c>
      <c r="J350" s="18">
        <v>9652.51</v>
      </c>
    </row>
    <row r="351" spans="1:10" x14ac:dyDescent="0.25">
      <c r="A351" s="7">
        <v>5</v>
      </c>
      <c r="B351" t="s">
        <v>2014</v>
      </c>
      <c r="C351" t="s">
        <v>518</v>
      </c>
      <c r="D351" t="s">
        <v>82</v>
      </c>
      <c r="E351" t="s">
        <v>385</v>
      </c>
      <c r="F351" s="19">
        <v>45457</v>
      </c>
      <c r="G351" t="s">
        <v>1985</v>
      </c>
      <c r="H351" t="s">
        <v>1542</v>
      </c>
      <c r="I351">
        <v>185</v>
      </c>
      <c r="J351" s="18">
        <v>697.49</v>
      </c>
    </row>
    <row r="352" spans="1:10" x14ac:dyDescent="0.25">
      <c r="A352" s="7">
        <v>1</v>
      </c>
      <c r="B352" t="s">
        <v>2013</v>
      </c>
      <c r="C352" t="s">
        <v>794</v>
      </c>
      <c r="D352" t="s">
        <v>182</v>
      </c>
      <c r="E352" t="s">
        <v>369</v>
      </c>
      <c r="F352" s="19">
        <v>45458</v>
      </c>
      <c r="G352" t="s">
        <v>1994</v>
      </c>
      <c r="H352" t="s">
        <v>1545</v>
      </c>
      <c r="I352">
        <v>8</v>
      </c>
      <c r="J352" s="18">
        <v>700.04</v>
      </c>
    </row>
    <row r="353" spans="1:10" x14ac:dyDescent="0.25">
      <c r="A353" s="7">
        <v>1</v>
      </c>
      <c r="B353" t="s">
        <v>2013</v>
      </c>
      <c r="C353" t="s">
        <v>1029</v>
      </c>
      <c r="D353" t="s">
        <v>126</v>
      </c>
      <c r="E353" t="s">
        <v>310</v>
      </c>
      <c r="F353" s="19">
        <v>45458</v>
      </c>
      <c r="G353" t="s">
        <v>1976</v>
      </c>
      <c r="H353" t="s">
        <v>1543</v>
      </c>
      <c r="I353">
        <v>75</v>
      </c>
      <c r="J353" s="18">
        <v>7335.11</v>
      </c>
    </row>
    <row r="354" spans="1:10" x14ac:dyDescent="0.25">
      <c r="A354" s="7">
        <v>1</v>
      </c>
      <c r="B354" t="s">
        <v>2013</v>
      </c>
      <c r="C354" t="s">
        <v>572</v>
      </c>
      <c r="D354" t="s">
        <v>149</v>
      </c>
      <c r="E354" t="s">
        <v>357</v>
      </c>
      <c r="F354" s="19">
        <v>45458</v>
      </c>
      <c r="G354" t="s">
        <v>1978</v>
      </c>
      <c r="H354" t="s">
        <v>1544</v>
      </c>
      <c r="I354">
        <v>89</v>
      </c>
      <c r="J354" s="18">
        <v>8790.2099999999991</v>
      </c>
    </row>
    <row r="355" spans="1:10" x14ac:dyDescent="0.25">
      <c r="A355" s="7">
        <v>2</v>
      </c>
      <c r="B355" t="s">
        <v>2008</v>
      </c>
      <c r="C355" t="s">
        <v>902</v>
      </c>
      <c r="D355" t="s">
        <v>195</v>
      </c>
      <c r="E355" t="s">
        <v>400</v>
      </c>
      <c r="F355" s="19">
        <v>45459</v>
      </c>
      <c r="G355" t="s">
        <v>1978</v>
      </c>
      <c r="H355" t="s">
        <v>1546</v>
      </c>
      <c r="I355">
        <v>1722</v>
      </c>
      <c r="J355" s="18">
        <v>8589.74</v>
      </c>
    </row>
    <row r="356" spans="1:10" x14ac:dyDescent="0.25">
      <c r="A356" s="7">
        <v>7</v>
      </c>
      <c r="B356" t="s">
        <v>2006</v>
      </c>
      <c r="C356" t="s">
        <v>976</v>
      </c>
      <c r="D356" t="s">
        <v>114</v>
      </c>
      <c r="E356" t="s">
        <v>478</v>
      </c>
      <c r="F356" s="19">
        <v>45460</v>
      </c>
      <c r="G356" t="s">
        <v>1978</v>
      </c>
      <c r="H356" t="s">
        <v>1549</v>
      </c>
      <c r="I356">
        <v>126</v>
      </c>
      <c r="J356" s="18">
        <v>663.59</v>
      </c>
    </row>
    <row r="357" spans="1:10" x14ac:dyDescent="0.25">
      <c r="A357" s="7">
        <v>1</v>
      </c>
      <c r="B357" t="s">
        <v>2013</v>
      </c>
      <c r="C357" t="s">
        <v>913</v>
      </c>
      <c r="D357" t="s">
        <v>43</v>
      </c>
      <c r="E357" t="s">
        <v>323</v>
      </c>
      <c r="F357" s="19">
        <v>45460</v>
      </c>
      <c r="G357" t="s">
        <v>1985</v>
      </c>
      <c r="H357" t="s">
        <v>1548</v>
      </c>
      <c r="I357">
        <v>86</v>
      </c>
      <c r="J357" s="18">
        <v>8490.16</v>
      </c>
    </row>
    <row r="358" spans="1:10" x14ac:dyDescent="0.25">
      <c r="A358" s="7">
        <v>1</v>
      </c>
      <c r="B358" t="s">
        <v>2013</v>
      </c>
      <c r="C358" t="s">
        <v>920</v>
      </c>
      <c r="D358" t="s">
        <v>92</v>
      </c>
      <c r="E358" t="s">
        <v>460</v>
      </c>
      <c r="F358" s="19">
        <v>45460</v>
      </c>
      <c r="G358" t="s">
        <v>1978</v>
      </c>
      <c r="H358" t="s">
        <v>1547</v>
      </c>
      <c r="I358">
        <v>99</v>
      </c>
      <c r="J358" s="18">
        <v>9716.9699999999993</v>
      </c>
    </row>
    <row r="359" spans="1:10" x14ac:dyDescent="0.25">
      <c r="A359" s="7">
        <v>2</v>
      </c>
      <c r="B359" t="s">
        <v>2008</v>
      </c>
      <c r="C359" t="s">
        <v>914</v>
      </c>
      <c r="D359" t="s">
        <v>72</v>
      </c>
      <c r="E359" t="s">
        <v>375</v>
      </c>
      <c r="F359" s="19">
        <v>45461</v>
      </c>
      <c r="G359" t="s">
        <v>1994</v>
      </c>
      <c r="H359" t="s">
        <v>1550</v>
      </c>
      <c r="I359">
        <v>1886</v>
      </c>
      <c r="J359" s="18">
        <v>9406.57</v>
      </c>
    </row>
    <row r="360" spans="1:10" x14ac:dyDescent="0.25">
      <c r="A360" s="7">
        <v>1</v>
      </c>
      <c r="B360" t="s">
        <v>2013</v>
      </c>
      <c r="C360" t="s">
        <v>1148</v>
      </c>
      <c r="D360" t="s">
        <v>195</v>
      </c>
      <c r="E360" t="s">
        <v>400</v>
      </c>
      <c r="F360" s="19">
        <v>45462</v>
      </c>
      <c r="G360" t="s">
        <v>1994</v>
      </c>
      <c r="H360" t="s">
        <v>1553</v>
      </c>
      <c r="I360">
        <v>18</v>
      </c>
      <c r="J360" s="18">
        <v>1742.62</v>
      </c>
    </row>
    <row r="361" spans="1:10" x14ac:dyDescent="0.25">
      <c r="A361" s="7">
        <v>3</v>
      </c>
      <c r="B361" t="s">
        <v>2009</v>
      </c>
      <c r="C361" t="s">
        <v>690</v>
      </c>
      <c r="D361" t="s">
        <v>83</v>
      </c>
      <c r="E361" t="s">
        <v>476</v>
      </c>
      <c r="F361" s="19">
        <v>45462</v>
      </c>
      <c r="G361" t="s">
        <v>1976</v>
      </c>
      <c r="H361" t="s">
        <v>1551</v>
      </c>
      <c r="I361">
        <v>1062</v>
      </c>
      <c r="J361" s="18">
        <v>5614.3</v>
      </c>
    </row>
    <row r="362" spans="1:10" x14ac:dyDescent="0.25">
      <c r="A362" s="7">
        <v>1</v>
      </c>
      <c r="B362" t="s">
        <v>2013</v>
      </c>
      <c r="C362" t="s">
        <v>947</v>
      </c>
      <c r="D362" t="s">
        <v>179</v>
      </c>
      <c r="E362" t="s">
        <v>254</v>
      </c>
      <c r="F362" s="19">
        <v>45462</v>
      </c>
      <c r="G362" t="s">
        <v>1976</v>
      </c>
      <c r="H362" t="s">
        <v>1552</v>
      </c>
      <c r="I362">
        <v>82</v>
      </c>
      <c r="J362" s="18">
        <v>8055.04</v>
      </c>
    </row>
    <row r="363" spans="1:10" x14ac:dyDescent="0.25">
      <c r="A363" s="7">
        <v>1</v>
      </c>
      <c r="B363" t="s">
        <v>2013</v>
      </c>
      <c r="C363" t="s">
        <v>815</v>
      </c>
      <c r="D363" t="s">
        <v>88</v>
      </c>
      <c r="E363" t="s">
        <v>289</v>
      </c>
      <c r="F363" s="19">
        <v>45463</v>
      </c>
      <c r="G363" t="s">
        <v>1985</v>
      </c>
      <c r="H363" t="s">
        <v>1554</v>
      </c>
      <c r="I363">
        <v>9</v>
      </c>
      <c r="J363" s="18">
        <v>845.07</v>
      </c>
    </row>
    <row r="364" spans="1:10" x14ac:dyDescent="0.25">
      <c r="A364" s="7">
        <v>1</v>
      </c>
      <c r="B364" t="s">
        <v>2013</v>
      </c>
      <c r="C364" t="s">
        <v>21</v>
      </c>
      <c r="D364" t="s">
        <v>47</v>
      </c>
      <c r="E364" t="s">
        <v>352</v>
      </c>
      <c r="F364" s="19">
        <v>45464</v>
      </c>
      <c r="G364" t="s">
        <v>1976</v>
      </c>
      <c r="H364" t="s">
        <v>1557</v>
      </c>
      <c r="I364">
        <v>61</v>
      </c>
      <c r="J364" s="18">
        <v>6004.29</v>
      </c>
    </row>
    <row r="365" spans="1:10" x14ac:dyDescent="0.25">
      <c r="A365" s="7">
        <v>4</v>
      </c>
      <c r="B365" t="s">
        <v>2010</v>
      </c>
      <c r="C365" t="s">
        <v>837</v>
      </c>
      <c r="D365" t="s">
        <v>89</v>
      </c>
      <c r="E365" t="s">
        <v>424</v>
      </c>
      <c r="F365" s="19">
        <v>45464</v>
      </c>
      <c r="G365" t="s">
        <v>1976</v>
      </c>
      <c r="H365" t="s">
        <v>1556</v>
      </c>
      <c r="I365">
        <v>542</v>
      </c>
      <c r="J365" s="18">
        <v>6877.07</v>
      </c>
    </row>
    <row r="366" spans="1:10" x14ac:dyDescent="0.25">
      <c r="A366" s="7">
        <v>4</v>
      </c>
      <c r="B366" t="s">
        <v>2010</v>
      </c>
      <c r="C366" t="s">
        <v>978</v>
      </c>
      <c r="D366" t="s">
        <v>124</v>
      </c>
      <c r="E366" t="s">
        <v>390</v>
      </c>
      <c r="F366" s="19">
        <v>45464</v>
      </c>
      <c r="G366" t="s">
        <v>1978</v>
      </c>
      <c r="H366" t="s">
        <v>1555</v>
      </c>
      <c r="I366">
        <v>658</v>
      </c>
      <c r="J366" s="18">
        <v>8340.82</v>
      </c>
    </row>
    <row r="367" spans="1:10" x14ac:dyDescent="0.25">
      <c r="A367" s="7">
        <v>7</v>
      </c>
      <c r="B367" t="s">
        <v>2006</v>
      </c>
      <c r="C367" t="s">
        <v>876</v>
      </c>
      <c r="D367" t="s">
        <v>130</v>
      </c>
      <c r="E367" t="s">
        <v>341</v>
      </c>
      <c r="F367" s="19">
        <v>45465</v>
      </c>
      <c r="G367" t="s">
        <v>1978</v>
      </c>
      <c r="H367" t="s">
        <v>1558</v>
      </c>
      <c r="I367">
        <v>1665</v>
      </c>
      <c r="J367" s="18">
        <v>8803.1</v>
      </c>
    </row>
    <row r="368" spans="1:10" x14ac:dyDescent="0.25">
      <c r="A368" s="7">
        <v>4</v>
      </c>
      <c r="B368" t="s">
        <v>2010</v>
      </c>
      <c r="C368" t="s">
        <v>13</v>
      </c>
      <c r="D368" t="s">
        <v>54</v>
      </c>
      <c r="E368" t="s">
        <v>294</v>
      </c>
      <c r="F368" s="19">
        <v>45466</v>
      </c>
      <c r="G368" t="s">
        <v>1978</v>
      </c>
      <c r="H368" t="s">
        <v>1560</v>
      </c>
      <c r="I368">
        <v>39</v>
      </c>
      <c r="J368" s="18">
        <v>489.2</v>
      </c>
    </row>
    <row r="369" spans="1:10" x14ac:dyDescent="0.25">
      <c r="A369" s="7">
        <v>1</v>
      </c>
      <c r="B369" t="s">
        <v>2013</v>
      </c>
      <c r="C369" t="s">
        <v>956</v>
      </c>
      <c r="D369" t="s">
        <v>123</v>
      </c>
      <c r="E369" t="s">
        <v>242</v>
      </c>
      <c r="F369" s="19">
        <v>45466</v>
      </c>
      <c r="G369" t="s">
        <v>1978</v>
      </c>
      <c r="H369" t="s">
        <v>1561</v>
      </c>
      <c r="I369">
        <v>8</v>
      </c>
      <c r="J369" s="18">
        <v>747.45</v>
      </c>
    </row>
    <row r="370" spans="1:10" x14ac:dyDescent="0.25">
      <c r="A370" s="7">
        <v>1</v>
      </c>
      <c r="B370" t="s">
        <v>2013</v>
      </c>
      <c r="C370" t="s">
        <v>1043</v>
      </c>
      <c r="D370" t="s">
        <v>164</v>
      </c>
      <c r="E370" t="s">
        <v>282</v>
      </c>
      <c r="F370" s="19">
        <v>45466</v>
      </c>
      <c r="G370" t="s">
        <v>1976</v>
      </c>
      <c r="H370" t="s">
        <v>1559</v>
      </c>
      <c r="I370">
        <v>92</v>
      </c>
      <c r="J370" s="18">
        <v>9020.8799999999992</v>
      </c>
    </row>
    <row r="371" spans="1:10" x14ac:dyDescent="0.25">
      <c r="A371" s="7">
        <v>5</v>
      </c>
      <c r="B371" t="s">
        <v>2014</v>
      </c>
      <c r="C371" t="s">
        <v>753</v>
      </c>
      <c r="D371" t="s">
        <v>135</v>
      </c>
      <c r="E371" t="s">
        <v>359</v>
      </c>
      <c r="F371" s="19">
        <v>45467</v>
      </c>
      <c r="G371" t="s">
        <v>1983</v>
      </c>
      <c r="H371" t="s">
        <v>1562</v>
      </c>
      <c r="I371">
        <v>35</v>
      </c>
      <c r="J371" s="18">
        <v>130.76</v>
      </c>
    </row>
    <row r="372" spans="1:10" x14ac:dyDescent="0.25">
      <c r="A372" s="7">
        <v>1</v>
      </c>
      <c r="B372" t="s">
        <v>2013</v>
      </c>
      <c r="C372" t="s">
        <v>619</v>
      </c>
      <c r="D372" t="s">
        <v>100</v>
      </c>
      <c r="E372" t="s">
        <v>309</v>
      </c>
      <c r="F372" s="19">
        <v>45468</v>
      </c>
      <c r="G372" t="s">
        <v>1985</v>
      </c>
      <c r="H372" t="s">
        <v>1563</v>
      </c>
      <c r="I372">
        <v>18</v>
      </c>
      <c r="J372" s="18">
        <v>1746.88</v>
      </c>
    </row>
    <row r="373" spans="1:10" x14ac:dyDescent="0.25">
      <c r="A373" s="7">
        <v>6</v>
      </c>
      <c r="B373" t="s">
        <v>2007</v>
      </c>
      <c r="C373" t="s">
        <v>740</v>
      </c>
      <c r="D373" t="s">
        <v>85</v>
      </c>
      <c r="E373" t="s">
        <v>302</v>
      </c>
      <c r="F373" s="19">
        <v>45468</v>
      </c>
      <c r="G373" t="s">
        <v>1983</v>
      </c>
      <c r="H373" t="s">
        <v>1564</v>
      </c>
      <c r="I373">
        <v>1292</v>
      </c>
      <c r="J373" s="18">
        <v>6446.72</v>
      </c>
    </row>
    <row r="374" spans="1:10" x14ac:dyDescent="0.25">
      <c r="A374" s="7">
        <v>1</v>
      </c>
      <c r="B374" t="s">
        <v>2013</v>
      </c>
      <c r="C374" t="s">
        <v>11</v>
      </c>
      <c r="D374" t="s">
        <v>160</v>
      </c>
      <c r="E374" t="s">
        <v>366</v>
      </c>
      <c r="F374" s="19">
        <v>45468</v>
      </c>
      <c r="G374" t="s">
        <v>1978</v>
      </c>
      <c r="H374" t="s">
        <v>1565</v>
      </c>
      <c r="I374">
        <v>90</v>
      </c>
      <c r="J374" s="18">
        <v>8870.7800000000007</v>
      </c>
    </row>
    <row r="375" spans="1:10" x14ac:dyDescent="0.25">
      <c r="A375" s="7">
        <v>4</v>
      </c>
      <c r="B375" t="s">
        <v>2010</v>
      </c>
      <c r="C375" t="s">
        <v>637</v>
      </c>
      <c r="D375" t="s">
        <v>52</v>
      </c>
      <c r="E375" t="s">
        <v>229</v>
      </c>
      <c r="F375" s="19">
        <v>45469</v>
      </c>
      <c r="G375" t="s">
        <v>1983</v>
      </c>
      <c r="H375" t="s">
        <v>1566</v>
      </c>
      <c r="I375">
        <v>104</v>
      </c>
      <c r="J375" s="18">
        <v>1319.33</v>
      </c>
    </row>
    <row r="376" spans="1:10" x14ac:dyDescent="0.25">
      <c r="A376" s="7">
        <v>1</v>
      </c>
      <c r="B376" t="s">
        <v>2013</v>
      </c>
      <c r="C376" t="s">
        <v>625</v>
      </c>
      <c r="D376" t="s">
        <v>120</v>
      </c>
      <c r="E376" t="s">
        <v>379</v>
      </c>
      <c r="F376" s="19">
        <v>45470</v>
      </c>
      <c r="G376" t="s">
        <v>1983</v>
      </c>
      <c r="H376" t="s">
        <v>1567</v>
      </c>
      <c r="I376">
        <v>19</v>
      </c>
      <c r="J376" s="18">
        <v>1844.29</v>
      </c>
    </row>
    <row r="377" spans="1:10" x14ac:dyDescent="0.25">
      <c r="A377" s="7">
        <v>1</v>
      </c>
      <c r="B377" t="s">
        <v>2013</v>
      </c>
      <c r="C377" t="s">
        <v>645</v>
      </c>
      <c r="D377" t="s">
        <v>177</v>
      </c>
      <c r="E377" t="s">
        <v>469</v>
      </c>
      <c r="F377" s="19">
        <v>45470</v>
      </c>
      <c r="G377" t="s">
        <v>1985</v>
      </c>
      <c r="H377" t="s">
        <v>1568</v>
      </c>
      <c r="I377">
        <v>27</v>
      </c>
      <c r="J377" s="18">
        <v>2625.9</v>
      </c>
    </row>
    <row r="378" spans="1:10" x14ac:dyDescent="0.25">
      <c r="A378" s="7">
        <v>8</v>
      </c>
      <c r="B378" t="s">
        <v>2015</v>
      </c>
      <c r="C378" t="s">
        <v>1018</v>
      </c>
      <c r="D378" t="s">
        <v>163</v>
      </c>
      <c r="E378" t="s">
        <v>475</v>
      </c>
      <c r="F378" s="19">
        <v>45470</v>
      </c>
      <c r="G378" t="s">
        <v>1976</v>
      </c>
      <c r="H378" t="s">
        <v>1569</v>
      </c>
      <c r="I378">
        <v>1509</v>
      </c>
      <c r="J378" s="18">
        <v>7529.18</v>
      </c>
    </row>
    <row r="379" spans="1:10" x14ac:dyDescent="0.25">
      <c r="A379" s="7">
        <v>1</v>
      </c>
      <c r="B379" t="s">
        <v>2013</v>
      </c>
      <c r="C379" t="s">
        <v>973</v>
      </c>
      <c r="D379" t="s">
        <v>104</v>
      </c>
      <c r="E379" t="s">
        <v>414</v>
      </c>
      <c r="F379" s="19">
        <v>45471</v>
      </c>
      <c r="G379" t="s">
        <v>1978</v>
      </c>
      <c r="H379" t="s">
        <v>1570</v>
      </c>
      <c r="I379">
        <v>22</v>
      </c>
      <c r="J379" s="18">
        <v>2129.2399999999998</v>
      </c>
    </row>
    <row r="380" spans="1:10" x14ac:dyDescent="0.25">
      <c r="A380" s="7">
        <v>5</v>
      </c>
      <c r="B380" t="s">
        <v>2014</v>
      </c>
      <c r="C380" t="s">
        <v>877</v>
      </c>
      <c r="D380" t="s">
        <v>130</v>
      </c>
      <c r="E380" t="s">
        <v>446</v>
      </c>
      <c r="F380" s="19">
        <v>45472</v>
      </c>
      <c r="G380" t="s">
        <v>1994</v>
      </c>
      <c r="H380" t="s">
        <v>1571</v>
      </c>
      <c r="I380">
        <v>361</v>
      </c>
      <c r="J380" s="18">
        <v>1366.65</v>
      </c>
    </row>
    <row r="381" spans="1:10" x14ac:dyDescent="0.25">
      <c r="A381" s="7">
        <v>8</v>
      </c>
      <c r="B381" t="s">
        <v>2015</v>
      </c>
      <c r="C381" t="s">
        <v>1066</v>
      </c>
      <c r="D381" t="s">
        <v>156</v>
      </c>
      <c r="E381" t="s">
        <v>362</v>
      </c>
      <c r="F381" s="19">
        <v>45472</v>
      </c>
      <c r="G381" t="s">
        <v>1978</v>
      </c>
      <c r="H381" t="s">
        <v>1572</v>
      </c>
      <c r="I381">
        <v>803</v>
      </c>
      <c r="J381" s="18">
        <v>4003.09</v>
      </c>
    </row>
    <row r="382" spans="1:10" x14ac:dyDescent="0.25">
      <c r="A382" s="7">
        <v>1</v>
      </c>
      <c r="B382" t="s">
        <v>2013</v>
      </c>
      <c r="C382" t="s">
        <v>526</v>
      </c>
      <c r="D382" t="s">
        <v>58</v>
      </c>
      <c r="E382" t="s">
        <v>283</v>
      </c>
      <c r="F382" s="19">
        <v>45472</v>
      </c>
      <c r="G382" t="s">
        <v>1978</v>
      </c>
      <c r="H382" t="s">
        <v>1573</v>
      </c>
      <c r="I382">
        <v>58</v>
      </c>
      <c r="J382" s="18">
        <v>5701.45</v>
      </c>
    </row>
    <row r="383" spans="1:10" x14ac:dyDescent="0.25">
      <c r="A383" s="7">
        <v>1</v>
      </c>
      <c r="B383" t="s">
        <v>2013</v>
      </c>
      <c r="C383" t="s">
        <v>504</v>
      </c>
      <c r="D383" t="s">
        <v>66</v>
      </c>
      <c r="E383" t="s">
        <v>461</v>
      </c>
      <c r="F383" s="19">
        <v>45473</v>
      </c>
      <c r="G383" t="s">
        <v>1985</v>
      </c>
      <c r="H383" t="s">
        <v>1574</v>
      </c>
      <c r="I383">
        <v>47</v>
      </c>
      <c r="J383" s="18">
        <v>4632.68</v>
      </c>
    </row>
    <row r="384" spans="1:10" x14ac:dyDescent="0.25">
      <c r="A384" s="7">
        <v>4</v>
      </c>
      <c r="B384" t="s">
        <v>2010</v>
      </c>
      <c r="C384" t="s">
        <v>729</v>
      </c>
      <c r="D384" t="s">
        <v>205</v>
      </c>
      <c r="E384" t="s">
        <v>440</v>
      </c>
      <c r="F384" s="19">
        <v>45474</v>
      </c>
      <c r="G384" t="s">
        <v>1976</v>
      </c>
      <c r="H384" t="s">
        <v>1577</v>
      </c>
      <c r="I384">
        <v>399</v>
      </c>
      <c r="J384" s="18">
        <v>5061.55</v>
      </c>
    </row>
    <row r="385" spans="1:10" x14ac:dyDescent="0.25">
      <c r="A385" s="7">
        <v>1</v>
      </c>
      <c r="B385" t="s">
        <v>2013</v>
      </c>
      <c r="C385" t="s">
        <v>705</v>
      </c>
      <c r="D385" t="s">
        <v>133</v>
      </c>
      <c r="E385" t="s">
        <v>300</v>
      </c>
      <c r="F385" s="19">
        <v>45474</v>
      </c>
      <c r="G385" t="s">
        <v>1994</v>
      </c>
      <c r="H385" t="s">
        <v>1576</v>
      </c>
      <c r="I385">
        <v>57</v>
      </c>
      <c r="J385" s="18">
        <v>5602.63</v>
      </c>
    </row>
    <row r="386" spans="1:10" x14ac:dyDescent="0.25">
      <c r="A386" s="7">
        <v>1</v>
      </c>
      <c r="B386" t="s">
        <v>2013</v>
      </c>
      <c r="C386" t="s">
        <v>953</v>
      </c>
      <c r="D386" t="s">
        <v>120</v>
      </c>
      <c r="E386" t="s">
        <v>379</v>
      </c>
      <c r="F386" s="19">
        <v>45474</v>
      </c>
      <c r="G386" t="s">
        <v>1978</v>
      </c>
      <c r="H386" t="s">
        <v>1575</v>
      </c>
      <c r="I386">
        <v>66</v>
      </c>
      <c r="J386" s="18">
        <v>6459.35</v>
      </c>
    </row>
    <row r="387" spans="1:10" x14ac:dyDescent="0.25">
      <c r="A387" s="7">
        <v>1</v>
      </c>
      <c r="B387" t="s">
        <v>2013</v>
      </c>
      <c r="C387" t="s">
        <v>560</v>
      </c>
      <c r="D387" t="s">
        <v>123</v>
      </c>
      <c r="E387" t="s">
        <v>242</v>
      </c>
      <c r="F387" s="19">
        <v>45475</v>
      </c>
      <c r="G387" t="s">
        <v>1976</v>
      </c>
      <c r="H387" t="s">
        <v>1578</v>
      </c>
      <c r="I387">
        <v>89</v>
      </c>
      <c r="J387" s="18">
        <v>8716.25</v>
      </c>
    </row>
    <row r="388" spans="1:10" x14ac:dyDescent="0.25">
      <c r="A388" s="7">
        <v>1</v>
      </c>
      <c r="B388" t="s">
        <v>2013</v>
      </c>
      <c r="C388" t="s">
        <v>513</v>
      </c>
      <c r="D388" t="s">
        <v>75</v>
      </c>
      <c r="E388" t="s">
        <v>382</v>
      </c>
      <c r="F388" s="19">
        <v>45476</v>
      </c>
      <c r="G388" t="s">
        <v>1994</v>
      </c>
      <c r="H388" t="s">
        <v>1579</v>
      </c>
      <c r="I388">
        <v>60</v>
      </c>
      <c r="J388" s="18">
        <v>5871.98</v>
      </c>
    </row>
    <row r="389" spans="1:10" x14ac:dyDescent="0.25">
      <c r="A389" s="7">
        <v>1</v>
      </c>
      <c r="B389" t="s">
        <v>2013</v>
      </c>
      <c r="C389" t="s">
        <v>896</v>
      </c>
      <c r="D389" t="s">
        <v>177</v>
      </c>
      <c r="E389" t="s">
        <v>469</v>
      </c>
      <c r="F389" s="19">
        <v>45476</v>
      </c>
      <c r="G389" t="s">
        <v>1978</v>
      </c>
      <c r="H389" t="s">
        <v>1581</v>
      </c>
      <c r="I389">
        <v>61</v>
      </c>
      <c r="J389" s="18">
        <v>5953.17</v>
      </c>
    </row>
    <row r="390" spans="1:10" x14ac:dyDescent="0.25">
      <c r="A390" s="7">
        <v>1</v>
      </c>
      <c r="B390" t="s">
        <v>2013</v>
      </c>
      <c r="C390" t="s">
        <v>554</v>
      </c>
      <c r="D390" t="s">
        <v>117</v>
      </c>
      <c r="E390" t="s">
        <v>290</v>
      </c>
      <c r="F390" s="19">
        <v>45476</v>
      </c>
      <c r="G390" t="s">
        <v>1985</v>
      </c>
      <c r="H390" t="s">
        <v>1580</v>
      </c>
      <c r="I390">
        <v>65</v>
      </c>
      <c r="J390" s="18">
        <v>6387.29</v>
      </c>
    </row>
    <row r="391" spans="1:10" x14ac:dyDescent="0.25">
      <c r="A391" s="7">
        <v>1</v>
      </c>
      <c r="B391" t="s">
        <v>2013</v>
      </c>
      <c r="C391" t="s">
        <v>27</v>
      </c>
      <c r="D391" t="s">
        <v>142</v>
      </c>
      <c r="E391" t="s">
        <v>457</v>
      </c>
      <c r="F391" s="19">
        <v>45477</v>
      </c>
      <c r="G391" t="s">
        <v>1976</v>
      </c>
      <c r="H391" t="s">
        <v>1582</v>
      </c>
      <c r="I391">
        <v>38</v>
      </c>
      <c r="J391" s="18">
        <v>3692.9</v>
      </c>
    </row>
    <row r="392" spans="1:10" x14ac:dyDescent="0.25">
      <c r="A392" s="7">
        <v>4</v>
      </c>
      <c r="B392" t="s">
        <v>2010</v>
      </c>
      <c r="C392" t="s">
        <v>844</v>
      </c>
      <c r="D392" t="s">
        <v>109</v>
      </c>
      <c r="E392" t="s">
        <v>315</v>
      </c>
      <c r="F392" s="19">
        <v>45478</v>
      </c>
      <c r="G392" t="s">
        <v>1976</v>
      </c>
      <c r="H392" t="s">
        <v>1583</v>
      </c>
      <c r="I392">
        <v>250</v>
      </c>
      <c r="J392" s="18">
        <v>3167.35</v>
      </c>
    </row>
    <row r="393" spans="1:10" x14ac:dyDescent="0.25">
      <c r="A393" s="7">
        <v>1</v>
      </c>
      <c r="B393" t="s">
        <v>2013</v>
      </c>
      <c r="C393" t="s">
        <v>1061</v>
      </c>
      <c r="D393" t="s">
        <v>144</v>
      </c>
      <c r="E393" t="s">
        <v>365</v>
      </c>
      <c r="F393" s="19">
        <v>45478</v>
      </c>
      <c r="G393" t="s">
        <v>1976</v>
      </c>
      <c r="H393" t="s">
        <v>1585</v>
      </c>
      <c r="I393">
        <v>44</v>
      </c>
      <c r="J393" s="18">
        <v>4326.93</v>
      </c>
    </row>
    <row r="394" spans="1:10" x14ac:dyDescent="0.25">
      <c r="A394" s="7">
        <v>1</v>
      </c>
      <c r="B394" t="s">
        <v>2013</v>
      </c>
      <c r="C394" t="s">
        <v>972</v>
      </c>
      <c r="D394" t="s">
        <v>104</v>
      </c>
      <c r="E394" t="s">
        <v>267</v>
      </c>
      <c r="F394" s="19">
        <v>45478</v>
      </c>
      <c r="G394" t="s">
        <v>1978</v>
      </c>
      <c r="H394" t="s">
        <v>1584</v>
      </c>
      <c r="I394">
        <v>95</v>
      </c>
      <c r="J394" s="18">
        <v>9341.2199999999993</v>
      </c>
    </row>
    <row r="395" spans="1:10" x14ac:dyDescent="0.25">
      <c r="A395" s="7">
        <v>2</v>
      </c>
      <c r="B395" t="s">
        <v>2008</v>
      </c>
      <c r="C395" t="s">
        <v>1165</v>
      </c>
      <c r="D395" t="s">
        <v>82</v>
      </c>
      <c r="E395" t="s">
        <v>241</v>
      </c>
      <c r="F395" s="19">
        <v>45479</v>
      </c>
      <c r="G395" t="s">
        <v>1978</v>
      </c>
      <c r="H395" t="s">
        <v>1586</v>
      </c>
      <c r="I395">
        <v>550</v>
      </c>
      <c r="J395" s="18">
        <v>2741.11</v>
      </c>
    </row>
    <row r="396" spans="1:10" x14ac:dyDescent="0.25">
      <c r="A396" s="7">
        <v>3</v>
      </c>
      <c r="B396" t="s">
        <v>2009</v>
      </c>
      <c r="C396" t="s">
        <v>1180</v>
      </c>
      <c r="D396" t="s">
        <v>212</v>
      </c>
      <c r="E396" t="s">
        <v>284</v>
      </c>
      <c r="F396" s="19">
        <v>45480</v>
      </c>
      <c r="G396" t="s">
        <v>1978</v>
      </c>
      <c r="H396" t="s">
        <v>1587</v>
      </c>
      <c r="I396">
        <v>693</v>
      </c>
      <c r="J396" s="18">
        <v>3662.16</v>
      </c>
    </row>
    <row r="397" spans="1:10" x14ac:dyDescent="0.25">
      <c r="A397" s="7">
        <v>6</v>
      </c>
      <c r="B397" t="s">
        <v>2007</v>
      </c>
      <c r="C397" t="s">
        <v>1073</v>
      </c>
      <c r="D397" t="s">
        <v>98</v>
      </c>
      <c r="E397" t="s">
        <v>399</v>
      </c>
      <c r="F397" s="19">
        <v>45480</v>
      </c>
      <c r="G397" t="s">
        <v>1985</v>
      </c>
      <c r="H397" t="s">
        <v>1589</v>
      </c>
      <c r="I397">
        <v>1074</v>
      </c>
      <c r="J397" s="18">
        <v>5358.7</v>
      </c>
    </row>
    <row r="398" spans="1:10" x14ac:dyDescent="0.25">
      <c r="A398" s="7">
        <v>1</v>
      </c>
      <c r="B398" t="s">
        <v>2013</v>
      </c>
      <c r="C398" t="s">
        <v>865</v>
      </c>
      <c r="D398" t="s">
        <v>90</v>
      </c>
      <c r="E398" t="s">
        <v>307</v>
      </c>
      <c r="F398" s="19">
        <v>45480</v>
      </c>
      <c r="G398" t="s">
        <v>1983</v>
      </c>
      <c r="H398" t="s">
        <v>1588</v>
      </c>
      <c r="I398">
        <v>101</v>
      </c>
      <c r="J398" s="18">
        <v>9958.59</v>
      </c>
    </row>
    <row r="399" spans="1:10" x14ac:dyDescent="0.25">
      <c r="A399" s="7">
        <v>6</v>
      </c>
      <c r="B399" t="s">
        <v>2007</v>
      </c>
      <c r="C399" t="s">
        <v>1024</v>
      </c>
      <c r="D399" t="s">
        <v>106</v>
      </c>
      <c r="E399" t="s">
        <v>451</v>
      </c>
      <c r="F399" s="19">
        <v>45481</v>
      </c>
      <c r="G399" t="s">
        <v>1983</v>
      </c>
      <c r="H399" t="s">
        <v>1590</v>
      </c>
      <c r="I399">
        <v>1648</v>
      </c>
      <c r="J399" s="18">
        <v>8222.08</v>
      </c>
    </row>
    <row r="400" spans="1:10" x14ac:dyDescent="0.25">
      <c r="A400" s="7">
        <v>3</v>
      </c>
      <c r="B400" t="s">
        <v>2009</v>
      </c>
      <c r="C400" t="s">
        <v>827</v>
      </c>
      <c r="D400" t="s">
        <v>137</v>
      </c>
      <c r="E400" t="s">
        <v>377</v>
      </c>
      <c r="F400" s="19">
        <v>45482</v>
      </c>
      <c r="G400" t="s">
        <v>1978</v>
      </c>
      <c r="H400" t="s">
        <v>1591</v>
      </c>
      <c r="I400">
        <v>162</v>
      </c>
      <c r="J400" s="18">
        <v>855.57</v>
      </c>
    </row>
    <row r="401" spans="1:10" x14ac:dyDescent="0.25">
      <c r="A401" s="7">
        <v>6</v>
      </c>
      <c r="B401" t="s">
        <v>2007</v>
      </c>
      <c r="C401" t="s">
        <v>1045</v>
      </c>
      <c r="D401" t="s">
        <v>87</v>
      </c>
      <c r="E401" t="s">
        <v>276</v>
      </c>
      <c r="F401" s="19">
        <v>45482</v>
      </c>
      <c r="G401" t="s">
        <v>1983</v>
      </c>
      <c r="H401" t="s">
        <v>1592</v>
      </c>
      <c r="I401">
        <v>183</v>
      </c>
      <c r="J401" s="18">
        <v>912.82</v>
      </c>
    </row>
    <row r="402" spans="1:10" x14ac:dyDescent="0.25">
      <c r="A402" s="7">
        <v>8</v>
      </c>
      <c r="B402" t="s">
        <v>2015</v>
      </c>
      <c r="C402" t="s">
        <v>811</v>
      </c>
      <c r="D402" t="s">
        <v>59</v>
      </c>
      <c r="E402" t="s">
        <v>471</v>
      </c>
      <c r="F402" s="19">
        <v>45482</v>
      </c>
      <c r="G402" t="s">
        <v>1983</v>
      </c>
      <c r="H402" t="s">
        <v>1593</v>
      </c>
      <c r="I402">
        <v>694</v>
      </c>
      <c r="J402" s="18">
        <v>3461.75</v>
      </c>
    </row>
    <row r="403" spans="1:10" x14ac:dyDescent="0.25">
      <c r="A403" s="7">
        <v>1</v>
      </c>
      <c r="B403" t="s">
        <v>2013</v>
      </c>
      <c r="C403" t="s">
        <v>756</v>
      </c>
      <c r="D403" t="s">
        <v>142</v>
      </c>
      <c r="E403" t="s">
        <v>457</v>
      </c>
      <c r="F403" s="19">
        <v>45483</v>
      </c>
      <c r="G403" t="s">
        <v>1985</v>
      </c>
      <c r="H403" t="s">
        <v>1594</v>
      </c>
      <c r="I403">
        <v>75</v>
      </c>
      <c r="J403" s="18">
        <v>7385.93</v>
      </c>
    </row>
    <row r="404" spans="1:10" x14ac:dyDescent="0.25">
      <c r="A404" s="7">
        <v>1</v>
      </c>
      <c r="B404" t="s">
        <v>2013</v>
      </c>
      <c r="C404" t="s">
        <v>1085</v>
      </c>
      <c r="D404" t="s">
        <v>216</v>
      </c>
      <c r="E404" t="s">
        <v>410</v>
      </c>
      <c r="F404" s="19">
        <v>45484</v>
      </c>
      <c r="G404" t="s">
        <v>1978</v>
      </c>
      <c r="H404" t="s">
        <v>1596</v>
      </c>
      <c r="I404">
        <v>49</v>
      </c>
      <c r="J404" s="18">
        <v>4835.42</v>
      </c>
    </row>
    <row r="405" spans="1:10" x14ac:dyDescent="0.25">
      <c r="A405" s="7">
        <v>3</v>
      </c>
      <c r="B405" t="s">
        <v>2009</v>
      </c>
      <c r="C405" t="s">
        <v>908</v>
      </c>
      <c r="D405" t="s">
        <v>42</v>
      </c>
      <c r="E405" t="s">
        <v>472</v>
      </c>
      <c r="F405" s="19">
        <v>45484</v>
      </c>
      <c r="G405" t="s">
        <v>1994</v>
      </c>
      <c r="H405" t="s">
        <v>1597</v>
      </c>
      <c r="I405">
        <v>1128</v>
      </c>
      <c r="J405" s="18">
        <v>5964.65</v>
      </c>
    </row>
    <row r="406" spans="1:10" x14ac:dyDescent="0.25">
      <c r="A406" s="7">
        <v>5</v>
      </c>
      <c r="B406" t="s">
        <v>2014</v>
      </c>
      <c r="C406" t="s">
        <v>672</v>
      </c>
      <c r="D406" t="s">
        <v>112</v>
      </c>
      <c r="E406" t="s">
        <v>314</v>
      </c>
      <c r="F406" s="19">
        <v>45484</v>
      </c>
      <c r="G406" t="s">
        <v>1976</v>
      </c>
      <c r="H406" t="s">
        <v>1595</v>
      </c>
      <c r="I406">
        <v>1785</v>
      </c>
      <c r="J406" s="18">
        <v>6764.35</v>
      </c>
    </row>
    <row r="407" spans="1:10" x14ac:dyDescent="0.25">
      <c r="A407" s="7">
        <v>7</v>
      </c>
      <c r="B407" t="s">
        <v>2006</v>
      </c>
      <c r="C407" t="s">
        <v>937</v>
      </c>
      <c r="D407" t="s">
        <v>63</v>
      </c>
      <c r="E407" t="s">
        <v>416</v>
      </c>
      <c r="F407" s="19">
        <v>45485</v>
      </c>
      <c r="G407" t="s">
        <v>1978</v>
      </c>
      <c r="H407" t="s">
        <v>1598</v>
      </c>
      <c r="I407">
        <v>1215</v>
      </c>
      <c r="J407" s="18">
        <v>6425.66</v>
      </c>
    </row>
    <row r="408" spans="1:10" x14ac:dyDescent="0.25">
      <c r="A408" s="7">
        <v>7</v>
      </c>
      <c r="B408" t="s">
        <v>2006</v>
      </c>
      <c r="C408" t="s">
        <v>629</v>
      </c>
      <c r="D408" t="s">
        <v>210</v>
      </c>
      <c r="E408" t="s">
        <v>272</v>
      </c>
      <c r="F408" s="19">
        <v>45486</v>
      </c>
      <c r="G408" t="s">
        <v>1978</v>
      </c>
      <c r="H408" t="s">
        <v>1599</v>
      </c>
      <c r="I408">
        <v>521</v>
      </c>
      <c r="J408" s="18">
        <v>2753.69</v>
      </c>
    </row>
    <row r="409" spans="1:10" x14ac:dyDescent="0.25">
      <c r="A409" s="7">
        <v>2</v>
      </c>
      <c r="B409" t="s">
        <v>2008</v>
      </c>
      <c r="C409" t="s">
        <v>821</v>
      </c>
      <c r="D409" t="s">
        <v>192</v>
      </c>
      <c r="E409" t="s">
        <v>425</v>
      </c>
      <c r="F409" s="19">
        <v>45486</v>
      </c>
      <c r="G409" t="s">
        <v>1985</v>
      </c>
      <c r="H409" t="s">
        <v>1600</v>
      </c>
      <c r="I409">
        <v>861</v>
      </c>
      <c r="J409" s="18">
        <v>4293.3599999999997</v>
      </c>
    </row>
    <row r="410" spans="1:10" x14ac:dyDescent="0.25">
      <c r="A410" s="7">
        <v>1</v>
      </c>
      <c r="B410" t="s">
        <v>2013</v>
      </c>
      <c r="C410" t="s">
        <v>872</v>
      </c>
      <c r="D410" t="s">
        <v>194</v>
      </c>
      <c r="E410" t="s">
        <v>456</v>
      </c>
      <c r="F410" s="19">
        <v>45486</v>
      </c>
      <c r="G410" t="s">
        <v>1978</v>
      </c>
      <c r="H410" t="s">
        <v>1601</v>
      </c>
      <c r="I410">
        <v>89</v>
      </c>
      <c r="J410" s="18">
        <v>8800.4599999999991</v>
      </c>
    </row>
    <row r="411" spans="1:10" x14ac:dyDescent="0.25">
      <c r="A411" s="7">
        <v>1</v>
      </c>
      <c r="B411" t="s">
        <v>2013</v>
      </c>
      <c r="C411" t="s">
        <v>1014</v>
      </c>
      <c r="D411" t="s">
        <v>57</v>
      </c>
      <c r="E411" t="s">
        <v>255</v>
      </c>
      <c r="F411" s="19">
        <v>45487</v>
      </c>
      <c r="G411" t="s">
        <v>1994</v>
      </c>
      <c r="H411" t="s">
        <v>1602</v>
      </c>
      <c r="I411">
        <v>25</v>
      </c>
      <c r="J411" s="18">
        <v>2407.19</v>
      </c>
    </row>
    <row r="412" spans="1:10" x14ac:dyDescent="0.25">
      <c r="A412" s="7">
        <v>1</v>
      </c>
      <c r="B412" t="s">
        <v>2013</v>
      </c>
      <c r="C412" t="s">
        <v>492</v>
      </c>
      <c r="D412" t="s">
        <v>52</v>
      </c>
      <c r="E412" t="s">
        <v>448</v>
      </c>
      <c r="F412" s="19">
        <v>45488</v>
      </c>
      <c r="G412" t="s">
        <v>1976</v>
      </c>
      <c r="H412" t="s">
        <v>1604</v>
      </c>
      <c r="I412">
        <v>14</v>
      </c>
      <c r="J412" s="18">
        <v>1376.74</v>
      </c>
    </row>
    <row r="413" spans="1:10" x14ac:dyDescent="0.25">
      <c r="A413" s="7">
        <v>4</v>
      </c>
      <c r="B413" t="s">
        <v>2010</v>
      </c>
      <c r="C413" t="s">
        <v>649</v>
      </c>
      <c r="D413" t="s">
        <v>111</v>
      </c>
      <c r="E413" t="s">
        <v>361</v>
      </c>
      <c r="F413" s="19">
        <v>45488</v>
      </c>
      <c r="G413" t="s">
        <v>1976</v>
      </c>
      <c r="H413" t="s">
        <v>1603</v>
      </c>
      <c r="I413">
        <v>138</v>
      </c>
      <c r="J413" s="18">
        <v>1738.98</v>
      </c>
    </row>
    <row r="414" spans="1:10" x14ac:dyDescent="0.25">
      <c r="A414" s="7">
        <v>7</v>
      </c>
      <c r="B414" t="s">
        <v>2006</v>
      </c>
      <c r="C414" t="s">
        <v>768</v>
      </c>
      <c r="D414" t="s">
        <v>96</v>
      </c>
      <c r="E414" t="s">
        <v>266</v>
      </c>
      <c r="F414" s="19">
        <v>45488</v>
      </c>
      <c r="G414" t="s">
        <v>1994</v>
      </c>
      <c r="H414" t="s">
        <v>1605</v>
      </c>
      <c r="I414">
        <v>1331</v>
      </c>
      <c r="J414" s="18">
        <v>7038.75</v>
      </c>
    </row>
    <row r="415" spans="1:10" x14ac:dyDescent="0.25">
      <c r="A415" s="7">
        <v>4</v>
      </c>
      <c r="B415" t="s">
        <v>2010</v>
      </c>
      <c r="C415" t="s">
        <v>624</v>
      </c>
      <c r="D415" t="s">
        <v>120</v>
      </c>
      <c r="E415" t="s">
        <v>393</v>
      </c>
      <c r="F415" s="19">
        <v>45489</v>
      </c>
      <c r="G415" t="s">
        <v>1985</v>
      </c>
      <c r="H415" t="s">
        <v>1606</v>
      </c>
      <c r="I415">
        <v>290</v>
      </c>
      <c r="J415" s="18">
        <v>3670.31</v>
      </c>
    </row>
    <row r="416" spans="1:10" x14ac:dyDescent="0.25">
      <c r="A416" s="7">
        <v>1</v>
      </c>
      <c r="B416" t="s">
        <v>2013</v>
      </c>
      <c r="C416" t="s">
        <v>527</v>
      </c>
      <c r="D416" t="s">
        <v>55</v>
      </c>
      <c r="E416" t="s">
        <v>388</v>
      </c>
      <c r="F416" s="19">
        <v>45490</v>
      </c>
      <c r="G416" t="s">
        <v>1978</v>
      </c>
      <c r="H416" t="s">
        <v>1607</v>
      </c>
      <c r="I416">
        <v>13</v>
      </c>
      <c r="J416" s="18">
        <v>1252.8</v>
      </c>
    </row>
    <row r="417" spans="1:10" x14ac:dyDescent="0.25">
      <c r="A417" s="7">
        <v>3</v>
      </c>
      <c r="B417" t="s">
        <v>2009</v>
      </c>
      <c r="C417" t="s">
        <v>1130</v>
      </c>
      <c r="D417" t="s">
        <v>61</v>
      </c>
      <c r="E417" t="s">
        <v>243</v>
      </c>
      <c r="F417" s="19">
        <v>45490</v>
      </c>
      <c r="G417" t="s">
        <v>1976</v>
      </c>
      <c r="H417" t="s">
        <v>1608</v>
      </c>
      <c r="I417">
        <v>628</v>
      </c>
      <c r="J417" s="18">
        <v>3320.26</v>
      </c>
    </row>
    <row r="418" spans="1:10" x14ac:dyDescent="0.25">
      <c r="A418" s="7">
        <v>3</v>
      </c>
      <c r="B418" t="s">
        <v>2009</v>
      </c>
      <c r="C418" t="s">
        <v>704</v>
      </c>
      <c r="D418" t="s">
        <v>133</v>
      </c>
      <c r="E418" t="s">
        <v>465</v>
      </c>
      <c r="F418" s="19">
        <v>45490</v>
      </c>
      <c r="G418" t="s">
        <v>1976</v>
      </c>
      <c r="H418" t="s">
        <v>1609</v>
      </c>
      <c r="I418">
        <v>954</v>
      </c>
      <c r="J418" s="18">
        <v>5042.4399999999996</v>
      </c>
    </row>
    <row r="419" spans="1:10" x14ac:dyDescent="0.25">
      <c r="A419" s="7">
        <v>1</v>
      </c>
      <c r="B419" t="s">
        <v>2013</v>
      </c>
      <c r="C419" t="s">
        <v>1099</v>
      </c>
      <c r="D419" t="s">
        <v>109</v>
      </c>
      <c r="E419" t="s">
        <v>370</v>
      </c>
      <c r="F419" s="19">
        <v>45491</v>
      </c>
      <c r="G419" t="s">
        <v>1978</v>
      </c>
      <c r="H419" t="s">
        <v>1610</v>
      </c>
      <c r="I419">
        <v>47</v>
      </c>
      <c r="J419" s="18">
        <v>4570.63</v>
      </c>
    </row>
    <row r="420" spans="1:10" x14ac:dyDescent="0.25">
      <c r="A420" s="7">
        <v>1</v>
      </c>
      <c r="B420" t="s">
        <v>2013</v>
      </c>
      <c r="C420" t="s">
        <v>880</v>
      </c>
      <c r="D420" t="s">
        <v>139</v>
      </c>
      <c r="E420" t="s">
        <v>320</v>
      </c>
      <c r="F420" s="19">
        <v>45492</v>
      </c>
      <c r="G420" t="s">
        <v>1978</v>
      </c>
      <c r="H420" t="s">
        <v>1613</v>
      </c>
      <c r="I420">
        <v>49</v>
      </c>
      <c r="J420" s="18">
        <v>4791.66</v>
      </c>
    </row>
    <row r="421" spans="1:10" x14ac:dyDescent="0.25">
      <c r="A421" s="7">
        <v>2</v>
      </c>
      <c r="B421" t="s">
        <v>2008</v>
      </c>
      <c r="C421" t="s">
        <v>796</v>
      </c>
      <c r="D421" t="s">
        <v>107</v>
      </c>
      <c r="E421" t="s">
        <v>259</v>
      </c>
      <c r="F421" s="19">
        <v>45492</v>
      </c>
      <c r="G421" t="s">
        <v>1976</v>
      </c>
      <c r="H421" t="s">
        <v>1611</v>
      </c>
      <c r="I421">
        <v>1556</v>
      </c>
      <c r="J421" s="18">
        <v>7761.16</v>
      </c>
    </row>
    <row r="422" spans="1:10" x14ac:dyDescent="0.25">
      <c r="A422" s="7">
        <v>3</v>
      </c>
      <c r="B422" t="s">
        <v>2009</v>
      </c>
      <c r="C422" t="s">
        <v>1118</v>
      </c>
      <c r="D422" t="s">
        <v>194</v>
      </c>
      <c r="E422" t="s">
        <v>456</v>
      </c>
      <c r="F422" s="19">
        <v>45492</v>
      </c>
      <c r="G422" t="s">
        <v>1978</v>
      </c>
      <c r="H422" t="s">
        <v>1612</v>
      </c>
      <c r="I422">
        <v>1609</v>
      </c>
      <c r="J422" s="18">
        <v>8509.31</v>
      </c>
    </row>
    <row r="423" spans="1:10" x14ac:dyDescent="0.25">
      <c r="A423" s="7">
        <v>1</v>
      </c>
      <c r="B423" t="s">
        <v>2013</v>
      </c>
      <c r="C423" t="s">
        <v>717</v>
      </c>
      <c r="D423" t="s">
        <v>45</v>
      </c>
      <c r="E423" t="s">
        <v>398</v>
      </c>
      <c r="F423" s="19">
        <v>45493</v>
      </c>
      <c r="G423" t="s">
        <v>1983</v>
      </c>
      <c r="H423" t="s">
        <v>1614</v>
      </c>
      <c r="I423">
        <v>59</v>
      </c>
      <c r="J423" s="18">
        <v>5768.99</v>
      </c>
    </row>
    <row r="424" spans="1:10" x14ac:dyDescent="0.25">
      <c r="A424" s="7">
        <v>4</v>
      </c>
      <c r="B424" t="s">
        <v>2010</v>
      </c>
      <c r="C424" t="s">
        <v>864</v>
      </c>
      <c r="D424" t="s">
        <v>167</v>
      </c>
      <c r="E424" t="s">
        <v>249</v>
      </c>
      <c r="F424" s="19">
        <v>45494</v>
      </c>
      <c r="G424" t="s">
        <v>1978</v>
      </c>
      <c r="H424" t="s">
        <v>1617</v>
      </c>
      <c r="I424">
        <v>92</v>
      </c>
      <c r="J424" s="18">
        <v>1166.7</v>
      </c>
    </row>
    <row r="425" spans="1:10" x14ac:dyDescent="0.25">
      <c r="A425" s="7">
        <v>4</v>
      </c>
      <c r="B425" t="s">
        <v>2010</v>
      </c>
      <c r="C425" t="s">
        <v>617</v>
      </c>
      <c r="D425" t="s">
        <v>90</v>
      </c>
      <c r="E425" t="s">
        <v>466</v>
      </c>
      <c r="F425" s="19">
        <v>45494</v>
      </c>
      <c r="G425" t="s">
        <v>1985</v>
      </c>
      <c r="H425" t="s">
        <v>1615</v>
      </c>
      <c r="I425">
        <v>105</v>
      </c>
      <c r="J425" s="18">
        <v>1324.25</v>
      </c>
    </row>
    <row r="426" spans="1:10" x14ac:dyDescent="0.25">
      <c r="A426" s="7">
        <v>1</v>
      </c>
      <c r="B426" t="s">
        <v>2013</v>
      </c>
      <c r="C426" t="s">
        <v>793</v>
      </c>
      <c r="D426" t="s">
        <v>97</v>
      </c>
      <c r="E426" t="s">
        <v>292</v>
      </c>
      <c r="F426" s="19">
        <v>45494</v>
      </c>
      <c r="G426" t="s">
        <v>1983</v>
      </c>
      <c r="H426" t="s">
        <v>1616</v>
      </c>
      <c r="I426">
        <v>66</v>
      </c>
      <c r="J426" s="18">
        <v>6503.19</v>
      </c>
    </row>
    <row r="427" spans="1:10" x14ac:dyDescent="0.25">
      <c r="A427" s="7">
        <v>1</v>
      </c>
      <c r="B427" t="s">
        <v>2013</v>
      </c>
      <c r="C427" t="s">
        <v>591</v>
      </c>
      <c r="D427" t="s">
        <v>45</v>
      </c>
      <c r="E427" t="s">
        <v>398</v>
      </c>
      <c r="F427" s="19">
        <v>45495</v>
      </c>
      <c r="G427" t="s">
        <v>1983</v>
      </c>
      <c r="H427" t="s">
        <v>1618</v>
      </c>
      <c r="I427">
        <v>38</v>
      </c>
      <c r="J427" s="18">
        <v>3720.42</v>
      </c>
    </row>
    <row r="428" spans="1:10" x14ac:dyDescent="0.25">
      <c r="A428" s="7">
        <v>1</v>
      </c>
      <c r="B428" t="s">
        <v>2013</v>
      </c>
      <c r="C428" t="s">
        <v>764</v>
      </c>
      <c r="D428" t="s">
        <v>86</v>
      </c>
      <c r="E428" t="s">
        <v>337</v>
      </c>
      <c r="F428" s="19">
        <v>45496</v>
      </c>
      <c r="G428" t="s">
        <v>1985</v>
      </c>
      <c r="H428" t="s">
        <v>1620</v>
      </c>
      <c r="I428">
        <v>27</v>
      </c>
      <c r="J428" s="18">
        <v>2594.4499999999998</v>
      </c>
    </row>
    <row r="429" spans="1:10" x14ac:dyDescent="0.25">
      <c r="A429" s="7">
        <v>1</v>
      </c>
      <c r="B429" t="s">
        <v>2013</v>
      </c>
      <c r="C429" t="s">
        <v>1098</v>
      </c>
      <c r="D429" t="s">
        <v>184</v>
      </c>
      <c r="E429" t="s">
        <v>325</v>
      </c>
      <c r="F429" s="19">
        <v>45496</v>
      </c>
      <c r="G429" t="s">
        <v>1976</v>
      </c>
      <c r="H429" t="s">
        <v>1621</v>
      </c>
      <c r="I429">
        <v>55</v>
      </c>
      <c r="J429" s="18">
        <v>5410.6</v>
      </c>
    </row>
    <row r="430" spans="1:10" x14ac:dyDescent="0.25">
      <c r="A430" s="7">
        <v>7</v>
      </c>
      <c r="B430" t="s">
        <v>2006</v>
      </c>
      <c r="C430" t="s">
        <v>739</v>
      </c>
      <c r="D430" t="s">
        <v>85</v>
      </c>
      <c r="E430" t="s">
        <v>296</v>
      </c>
      <c r="F430" s="19">
        <v>45496</v>
      </c>
      <c r="G430" t="s">
        <v>1983</v>
      </c>
      <c r="H430" t="s">
        <v>1619</v>
      </c>
      <c r="I430">
        <v>1774</v>
      </c>
      <c r="J430" s="18">
        <v>9381.93</v>
      </c>
    </row>
    <row r="431" spans="1:10" x14ac:dyDescent="0.25">
      <c r="A431" s="7">
        <v>6</v>
      </c>
      <c r="B431" t="s">
        <v>2007</v>
      </c>
      <c r="C431" t="s">
        <v>931</v>
      </c>
      <c r="D431" t="s">
        <v>132</v>
      </c>
      <c r="E431" t="s">
        <v>333</v>
      </c>
      <c r="F431" s="19">
        <v>45497</v>
      </c>
      <c r="G431" t="s">
        <v>1978</v>
      </c>
      <c r="H431" t="s">
        <v>1622</v>
      </c>
      <c r="I431">
        <v>759</v>
      </c>
      <c r="J431" s="18">
        <v>3783.91</v>
      </c>
    </row>
    <row r="432" spans="1:10" x14ac:dyDescent="0.25">
      <c r="A432" s="7">
        <v>1</v>
      </c>
      <c r="B432" t="s">
        <v>2013</v>
      </c>
      <c r="C432" t="s">
        <v>647</v>
      </c>
      <c r="D432" t="s">
        <v>101</v>
      </c>
      <c r="E432" t="s">
        <v>344</v>
      </c>
      <c r="F432" s="19">
        <v>45498</v>
      </c>
      <c r="G432" t="s">
        <v>1978</v>
      </c>
      <c r="H432" t="s">
        <v>1624</v>
      </c>
      <c r="I432">
        <v>14</v>
      </c>
      <c r="J432" s="18">
        <v>1301.24</v>
      </c>
    </row>
    <row r="433" spans="1:10" x14ac:dyDescent="0.25">
      <c r="A433" s="7">
        <v>1</v>
      </c>
      <c r="B433" t="s">
        <v>2013</v>
      </c>
      <c r="C433" t="s">
        <v>855</v>
      </c>
      <c r="D433" t="s">
        <v>146</v>
      </c>
      <c r="E433" t="s">
        <v>251</v>
      </c>
      <c r="F433" s="19">
        <v>45498</v>
      </c>
      <c r="G433" t="s">
        <v>1978</v>
      </c>
      <c r="H433" t="s">
        <v>1625</v>
      </c>
      <c r="I433">
        <v>36</v>
      </c>
      <c r="J433" s="18">
        <v>3515.5</v>
      </c>
    </row>
    <row r="434" spans="1:10" x14ac:dyDescent="0.25">
      <c r="A434" s="7">
        <v>4</v>
      </c>
      <c r="B434" t="s">
        <v>2010</v>
      </c>
      <c r="C434" t="s">
        <v>500</v>
      </c>
      <c r="D434" t="s">
        <v>62</v>
      </c>
      <c r="E434" t="s">
        <v>295</v>
      </c>
      <c r="F434" s="19">
        <v>45498</v>
      </c>
      <c r="G434" t="s">
        <v>1994</v>
      </c>
      <c r="H434" t="s">
        <v>1623</v>
      </c>
      <c r="I434">
        <v>553</v>
      </c>
      <c r="J434" s="18">
        <v>7006.45</v>
      </c>
    </row>
    <row r="435" spans="1:10" x14ac:dyDescent="0.25">
      <c r="A435" s="7">
        <v>1</v>
      </c>
      <c r="B435" t="s">
        <v>2013</v>
      </c>
      <c r="C435" t="s">
        <v>742</v>
      </c>
      <c r="D435" t="s">
        <v>95</v>
      </c>
      <c r="E435" t="s">
        <v>237</v>
      </c>
      <c r="F435" s="19">
        <v>45499</v>
      </c>
      <c r="G435" t="s">
        <v>1985</v>
      </c>
      <c r="H435" t="s">
        <v>1626</v>
      </c>
      <c r="I435">
        <v>71</v>
      </c>
      <c r="J435" s="18">
        <v>6973.89</v>
      </c>
    </row>
    <row r="436" spans="1:10" x14ac:dyDescent="0.25">
      <c r="A436" s="7">
        <v>2</v>
      </c>
      <c r="B436" t="s">
        <v>2008</v>
      </c>
      <c r="C436" t="s">
        <v>683</v>
      </c>
      <c r="D436" t="s">
        <v>63</v>
      </c>
      <c r="E436" t="s">
        <v>416</v>
      </c>
      <c r="F436" s="19">
        <v>45500</v>
      </c>
      <c r="G436" t="s">
        <v>1978</v>
      </c>
      <c r="H436" t="s">
        <v>1627</v>
      </c>
      <c r="I436">
        <v>923</v>
      </c>
      <c r="J436" s="18">
        <v>4602.33</v>
      </c>
    </row>
    <row r="437" spans="1:10" x14ac:dyDescent="0.25">
      <c r="A437" s="7">
        <v>1</v>
      </c>
      <c r="B437" t="s">
        <v>2013</v>
      </c>
      <c r="C437" t="s">
        <v>536</v>
      </c>
      <c r="D437" t="s">
        <v>103</v>
      </c>
      <c r="E437" t="s">
        <v>278</v>
      </c>
      <c r="F437" s="19">
        <v>45500</v>
      </c>
      <c r="G437" t="s">
        <v>1994</v>
      </c>
      <c r="H437" t="s">
        <v>1628</v>
      </c>
      <c r="I437">
        <v>89</v>
      </c>
      <c r="J437" s="18">
        <v>8796.17</v>
      </c>
    </row>
    <row r="438" spans="1:10" x14ac:dyDescent="0.25">
      <c r="A438" s="7">
        <v>7</v>
      </c>
      <c r="B438" t="s">
        <v>2006</v>
      </c>
      <c r="C438" t="s">
        <v>746</v>
      </c>
      <c r="D438" t="s">
        <v>105</v>
      </c>
      <c r="E438" t="s">
        <v>264</v>
      </c>
      <c r="F438" s="19">
        <v>45500</v>
      </c>
      <c r="G438" t="s">
        <v>1976</v>
      </c>
      <c r="H438" t="s">
        <v>1629</v>
      </c>
      <c r="I438">
        <v>1855</v>
      </c>
      <c r="J438" s="18">
        <v>9810.25</v>
      </c>
    </row>
    <row r="439" spans="1:10" x14ac:dyDescent="0.25">
      <c r="A439" s="7">
        <v>5</v>
      </c>
      <c r="B439" t="s">
        <v>2014</v>
      </c>
      <c r="C439" t="s">
        <v>511</v>
      </c>
      <c r="D439" t="s">
        <v>73</v>
      </c>
      <c r="E439" t="s">
        <v>381</v>
      </c>
      <c r="F439" s="19">
        <v>45501</v>
      </c>
      <c r="G439" t="s">
        <v>1976</v>
      </c>
      <c r="H439" t="s">
        <v>1630</v>
      </c>
      <c r="I439">
        <v>1309</v>
      </c>
      <c r="J439" s="18">
        <v>4959.0200000000004</v>
      </c>
    </row>
    <row r="440" spans="1:10" x14ac:dyDescent="0.25">
      <c r="A440" s="7">
        <v>3</v>
      </c>
      <c r="B440" t="s">
        <v>2009</v>
      </c>
      <c r="C440" t="s">
        <v>874</v>
      </c>
      <c r="D440" t="s">
        <v>120</v>
      </c>
      <c r="E440" t="s">
        <v>379</v>
      </c>
      <c r="F440" s="19">
        <v>45502</v>
      </c>
      <c r="G440" t="s">
        <v>1994</v>
      </c>
      <c r="H440" t="s">
        <v>1631</v>
      </c>
      <c r="I440">
        <v>538</v>
      </c>
      <c r="J440" s="18">
        <v>2841.08</v>
      </c>
    </row>
    <row r="441" spans="1:10" x14ac:dyDescent="0.25">
      <c r="A441" s="7">
        <v>3</v>
      </c>
      <c r="B441" t="s">
        <v>2009</v>
      </c>
      <c r="C441" t="s">
        <v>657</v>
      </c>
      <c r="D441" t="s">
        <v>217</v>
      </c>
      <c r="E441" t="s">
        <v>348</v>
      </c>
      <c r="F441" s="19">
        <v>45502</v>
      </c>
      <c r="G441" t="s">
        <v>1985</v>
      </c>
      <c r="H441" t="s">
        <v>1632</v>
      </c>
      <c r="I441">
        <v>597</v>
      </c>
      <c r="J441" s="18">
        <v>3156.11</v>
      </c>
    </row>
    <row r="442" spans="1:10" x14ac:dyDescent="0.25">
      <c r="A442" s="7">
        <v>5</v>
      </c>
      <c r="B442" t="s">
        <v>2014</v>
      </c>
      <c r="C442" t="s">
        <v>2</v>
      </c>
      <c r="D442" t="s">
        <v>203</v>
      </c>
      <c r="E442" t="s">
        <v>437</v>
      </c>
      <c r="F442" s="19">
        <v>45502</v>
      </c>
      <c r="G442" t="s">
        <v>1978</v>
      </c>
      <c r="H442" t="s">
        <v>1633</v>
      </c>
      <c r="I442">
        <v>2147</v>
      </c>
      <c r="J442" s="18">
        <v>8134.33</v>
      </c>
    </row>
    <row r="443" spans="1:10" x14ac:dyDescent="0.25">
      <c r="A443" s="7">
        <v>4</v>
      </c>
      <c r="B443" t="s">
        <v>2010</v>
      </c>
      <c r="C443" t="s">
        <v>490</v>
      </c>
      <c r="D443" t="s">
        <v>50</v>
      </c>
      <c r="E443" t="s">
        <v>277</v>
      </c>
      <c r="F443" s="19">
        <v>45503</v>
      </c>
      <c r="G443" t="s">
        <v>1976</v>
      </c>
      <c r="H443" t="s">
        <v>1634</v>
      </c>
      <c r="I443">
        <v>746</v>
      </c>
      <c r="J443" s="18">
        <v>9464.5300000000007</v>
      </c>
    </row>
    <row r="444" spans="1:10" x14ac:dyDescent="0.25">
      <c r="A444" s="7">
        <v>6</v>
      </c>
      <c r="B444" t="s">
        <v>2007</v>
      </c>
      <c r="C444" t="s">
        <v>582</v>
      </c>
      <c r="D444" t="s">
        <v>55</v>
      </c>
      <c r="E444" t="s">
        <v>388</v>
      </c>
      <c r="F444" s="19">
        <v>45504</v>
      </c>
      <c r="G444" t="s">
        <v>1976</v>
      </c>
      <c r="H444" t="s">
        <v>1635</v>
      </c>
      <c r="I444">
        <v>300</v>
      </c>
      <c r="J444" s="18">
        <v>1494.87</v>
      </c>
    </row>
    <row r="445" spans="1:10" x14ac:dyDescent="0.25">
      <c r="A445" s="7">
        <v>1</v>
      </c>
      <c r="B445" t="s">
        <v>2013</v>
      </c>
      <c r="C445" t="s">
        <v>807</v>
      </c>
      <c r="D445" t="s">
        <v>144</v>
      </c>
      <c r="E445" t="s">
        <v>365</v>
      </c>
      <c r="F445" s="19">
        <v>45504</v>
      </c>
      <c r="G445" t="s">
        <v>1976</v>
      </c>
      <c r="H445" t="s">
        <v>1637</v>
      </c>
      <c r="I445">
        <v>37</v>
      </c>
      <c r="J445" s="18">
        <v>3659</v>
      </c>
    </row>
    <row r="446" spans="1:10" x14ac:dyDescent="0.25">
      <c r="A446" s="7">
        <v>1</v>
      </c>
      <c r="B446" t="s">
        <v>2013</v>
      </c>
      <c r="C446" t="s">
        <v>691</v>
      </c>
      <c r="D446" t="s">
        <v>170</v>
      </c>
      <c r="E446" t="s">
        <v>438</v>
      </c>
      <c r="F446" s="19">
        <v>45504</v>
      </c>
      <c r="G446" t="s">
        <v>1978</v>
      </c>
      <c r="H446" t="s">
        <v>1636</v>
      </c>
      <c r="I446">
        <v>47</v>
      </c>
      <c r="J446" s="18">
        <v>4608.41</v>
      </c>
    </row>
    <row r="447" spans="1:10" x14ac:dyDescent="0.25">
      <c r="A447" s="7">
        <v>2</v>
      </c>
      <c r="B447" t="s">
        <v>2008</v>
      </c>
      <c r="C447" t="s">
        <v>1191</v>
      </c>
      <c r="D447" t="s">
        <v>83</v>
      </c>
      <c r="E447" t="s">
        <v>476</v>
      </c>
      <c r="F447" s="19">
        <v>45505</v>
      </c>
      <c r="G447" t="s">
        <v>1978</v>
      </c>
      <c r="H447" t="s">
        <v>1638</v>
      </c>
      <c r="I447">
        <v>977</v>
      </c>
      <c r="J447" s="18">
        <v>4871.87</v>
      </c>
    </row>
    <row r="448" spans="1:10" x14ac:dyDescent="0.25">
      <c r="A448" s="7">
        <v>2</v>
      </c>
      <c r="B448" t="s">
        <v>2008</v>
      </c>
      <c r="C448" t="s">
        <v>555</v>
      </c>
      <c r="D448" t="s">
        <v>118</v>
      </c>
      <c r="E448" t="s">
        <v>326</v>
      </c>
      <c r="F448" s="19">
        <v>45506</v>
      </c>
      <c r="G448" t="s">
        <v>1978</v>
      </c>
      <c r="H448" t="s">
        <v>1639</v>
      </c>
      <c r="I448">
        <v>34</v>
      </c>
      <c r="J448" s="18">
        <v>167.58</v>
      </c>
    </row>
    <row r="449" spans="1:10" x14ac:dyDescent="0.25">
      <c r="A449" s="7">
        <v>1</v>
      </c>
      <c r="B449" t="s">
        <v>2013</v>
      </c>
      <c r="C449" t="s">
        <v>670</v>
      </c>
      <c r="D449" t="s">
        <v>187</v>
      </c>
      <c r="E449" t="s">
        <v>328</v>
      </c>
      <c r="F449" s="19">
        <v>45506</v>
      </c>
      <c r="G449" t="s">
        <v>1983</v>
      </c>
      <c r="H449" t="s">
        <v>1640</v>
      </c>
      <c r="I449">
        <v>19</v>
      </c>
      <c r="J449" s="18">
        <v>1790.85</v>
      </c>
    </row>
    <row r="450" spans="1:10" x14ac:dyDescent="0.25">
      <c r="A450" s="7">
        <v>6</v>
      </c>
      <c r="B450" t="s">
        <v>2007</v>
      </c>
      <c r="C450" t="s">
        <v>924</v>
      </c>
      <c r="D450" t="s">
        <v>187</v>
      </c>
      <c r="E450" t="s">
        <v>328</v>
      </c>
      <c r="F450" s="19">
        <v>45506</v>
      </c>
      <c r="G450" t="s">
        <v>1985</v>
      </c>
      <c r="H450" t="s">
        <v>1641</v>
      </c>
      <c r="I450">
        <v>1432</v>
      </c>
      <c r="J450" s="18">
        <v>7145.43</v>
      </c>
    </row>
    <row r="451" spans="1:10" x14ac:dyDescent="0.25">
      <c r="A451" s="7">
        <v>1</v>
      </c>
      <c r="B451" t="s">
        <v>2013</v>
      </c>
      <c r="C451" t="s">
        <v>889</v>
      </c>
      <c r="D451" t="s">
        <v>71</v>
      </c>
      <c r="E451" t="s">
        <v>412</v>
      </c>
      <c r="F451" s="19">
        <v>45507</v>
      </c>
      <c r="G451" t="s">
        <v>1983</v>
      </c>
      <c r="H451" t="s">
        <v>1642</v>
      </c>
      <c r="I451">
        <v>29</v>
      </c>
      <c r="J451" s="18">
        <v>2786.95</v>
      </c>
    </row>
    <row r="452" spans="1:10" x14ac:dyDescent="0.25">
      <c r="A452" s="7">
        <v>1</v>
      </c>
      <c r="B452" t="s">
        <v>2013</v>
      </c>
      <c r="C452" t="s">
        <v>1151</v>
      </c>
      <c r="D452" t="s">
        <v>203</v>
      </c>
      <c r="E452" t="s">
        <v>437</v>
      </c>
      <c r="F452" s="19">
        <v>45508</v>
      </c>
      <c r="G452" t="s">
        <v>1983</v>
      </c>
      <c r="H452" t="s">
        <v>1644</v>
      </c>
      <c r="I452">
        <v>43</v>
      </c>
      <c r="J452" s="18">
        <v>4242.1400000000003</v>
      </c>
    </row>
    <row r="453" spans="1:10" x14ac:dyDescent="0.25">
      <c r="A453" s="7">
        <v>1</v>
      </c>
      <c r="B453" t="s">
        <v>2013</v>
      </c>
      <c r="C453" t="s">
        <v>1164</v>
      </c>
      <c r="D453" t="s">
        <v>82</v>
      </c>
      <c r="E453" t="s">
        <v>385</v>
      </c>
      <c r="F453" s="19">
        <v>45508</v>
      </c>
      <c r="G453" t="s">
        <v>1978</v>
      </c>
      <c r="H453" t="s">
        <v>1643</v>
      </c>
      <c r="I453">
        <v>51</v>
      </c>
      <c r="J453" s="18">
        <v>4981.71</v>
      </c>
    </row>
    <row r="454" spans="1:10" x14ac:dyDescent="0.25">
      <c r="A454" s="7">
        <v>1</v>
      </c>
      <c r="B454" t="s">
        <v>2013</v>
      </c>
      <c r="C454" t="s">
        <v>826</v>
      </c>
      <c r="D454" t="s">
        <v>49</v>
      </c>
      <c r="E454" t="s">
        <v>311</v>
      </c>
      <c r="F454" s="19">
        <v>45508</v>
      </c>
      <c r="G454" t="s">
        <v>1983</v>
      </c>
      <c r="H454" t="s">
        <v>1645</v>
      </c>
      <c r="I454">
        <v>76</v>
      </c>
      <c r="J454" s="18">
        <v>7438.81</v>
      </c>
    </row>
    <row r="455" spans="1:10" x14ac:dyDescent="0.25">
      <c r="A455" s="7">
        <v>2</v>
      </c>
      <c r="B455" t="s">
        <v>2008</v>
      </c>
      <c r="C455" t="s">
        <v>627</v>
      </c>
      <c r="D455" t="s">
        <v>130</v>
      </c>
      <c r="E455" t="s">
        <v>341</v>
      </c>
      <c r="F455" s="19">
        <v>45509</v>
      </c>
      <c r="G455" t="s">
        <v>1985</v>
      </c>
      <c r="H455" t="s">
        <v>1646</v>
      </c>
      <c r="I455">
        <v>1766</v>
      </c>
      <c r="J455" s="18">
        <v>8808.84</v>
      </c>
    </row>
    <row r="456" spans="1:10" x14ac:dyDescent="0.25">
      <c r="A456" s="7">
        <v>4</v>
      </c>
      <c r="B456" t="s">
        <v>2010</v>
      </c>
      <c r="C456" t="s">
        <v>741</v>
      </c>
      <c r="D456" t="s">
        <v>171</v>
      </c>
      <c r="E456" t="s">
        <v>467</v>
      </c>
      <c r="F456" s="19">
        <v>45510</v>
      </c>
      <c r="G456" t="s">
        <v>1976</v>
      </c>
      <c r="H456" t="s">
        <v>1647</v>
      </c>
      <c r="I456">
        <v>27</v>
      </c>
      <c r="J456" s="18">
        <v>335.41</v>
      </c>
    </row>
    <row r="457" spans="1:10" x14ac:dyDescent="0.25">
      <c r="A457" s="7">
        <v>6</v>
      </c>
      <c r="B457" t="s">
        <v>2007</v>
      </c>
      <c r="C457" t="s">
        <v>836</v>
      </c>
      <c r="D457" t="s">
        <v>166</v>
      </c>
      <c r="E457" t="s">
        <v>339</v>
      </c>
      <c r="F457" s="19">
        <v>45510</v>
      </c>
      <c r="G457" t="s">
        <v>1994</v>
      </c>
      <c r="H457" t="s">
        <v>1649</v>
      </c>
      <c r="I457">
        <v>294</v>
      </c>
      <c r="J457" s="18">
        <v>1465.57</v>
      </c>
    </row>
    <row r="458" spans="1:10" x14ac:dyDescent="0.25">
      <c r="A458" s="7">
        <v>1</v>
      </c>
      <c r="B458" t="s">
        <v>2013</v>
      </c>
      <c r="C458" t="s">
        <v>661</v>
      </c>
      <c r="D458" t="s">
        <v>72</v>
      </c>
      <c r="E458" t="s">
        <v>375</v>
      </c>
      <c r="F458" s="19">
        <v>45510</v>
      </c>
      <c r="G458" t="s">
        <v>1978</v>
      </c>
      <c r="H458" t="s">
        <v>1648</v>
      </c>
      <c r="I458">
        <v>48</v>
      </c>
      <c r="J458" s="18">
        <v>4695.7</v>
      </c>
    </row>
    <row r="459" spans="1:10" x14ac:dyDescent="0.25">
      <c r="A459" s="7">
        <v>1</v>
      </c>
      <c r="B459" t="s">
        <v>2013</v>
      </c>
      <c r="C459" t="s">
        <v>858</v>
      </c>
      <c r="D459" t="s">
        <v>70</v>
      </c>
      <c r="E459" t="s">
        <v>231</v>
      </c>
      <c r="F459" s="19">
        <v>45511</v>
      </c>
      <c r="G459" t="s">
        <v>1978</v>
      </c>
      <c r="H459" t="s">
        <v>1650</v>
      </c>
      <c r="I459">
        <v>2</v>
      </c>
      <c r="J459" s="18">
        <v>144.35</v>
      </c>
    </row>
    <row r="460" spans="1:10" x14ac:dyDescent="0.25">
      <c r="A460" s="7">
        <v>1</v>
      </c>
      <c r="B460" t="s">
        <v>2013</v>
      </c>
      <c r="C460" t="s">
        <v>1010</v>
      </c>
      <c r="D460" t="s">
        <v>142</v>
      </c>
      <c r="E460" t="s">
        <v>457</v>
      </c>
      <c r="F460" s="19">
        <v>45512</v>
      </c>
      <c r="G460" t="s">
        <v>1978</v>
      </c>
      <c r="H460" t="s">
        <v>1651</v>
      </c>
      <c r="I460">
        <v>19</v>
      </c>
      <c r="J460" s="18">
        <v>1839.28</v>
      </c>
    </row>
    <row r="461" spans="1:10" x14ac:dyDescent="0.25">
      <c r="A461" s="7">
        <v>3</v>
      </c>
      <c r="B461" t="s">
        <v>2009</v>
      </c>
      <c r="C461" t="s">
        <v>640</v>
      </c>
      <c r="D461" t="s">
        <v>159</v>
      </c>
      <c r="E461" t="s">
        <v>436</v>
      </c>
      <c r="F461" s="19">
        <v>45512</v>
      </c>
      <c r="G461" t="s">
        <v>1978</v>
      </c>
      <c r="H461" t="s">
        <v>1653</v>
      </c>
      <c r="I461">
        <v>745</v>
      </c>
      <c r="J461" s="18">
        <v>3940.85</v>
      </c>
    </row>
    <row r="462" spans="1:10" x14ac:dyDescent="0.25">
      <c r="A462" s="7">
        <v>6</v>
      </c>
      <c r="B462" t="s">
        <v>2007</v>
      </c>
      <c r="C462" t="s">
        <v>747</v>
      </c>
      <c r="D462" t="s">
        <v>190</v>
      </c>
      <c r="E462" t="s">
        <v>455</v>
      </c>
      <c r="F462" s="19">
        <v>45512</v>
      </c>
      <c r="G462" t="s">
        <v>1985</v>
      </c>
      <c r="H462" t="s">
        <v>1652</v>
      </c>
      <c r="I462">
        <v>1103</v>
      </c>
      <c r="J462" s="18">
        <v>5499.51</v>
      </c>
    </row>
    <row r="463" spans="1:10" x14ac:dyDescent="0.25">
      <c r="A463" s="7">
        <v>1</v>
      </c>
      <c r="B463" t="s">
        <v>2013</v>
      </c>
      <c r="C463" t="s">
        <v>594</v>
      </c>
      <c r="D463" t="s">
        <v>189</v>
      </c>
      <c r="E463" t="s">
        <v>404</v>
      </c>
      <c r="F463" s="19">
        <v>45513</v>
      </c>
      <c r="G463" t="s">
        <v>1994</v>
      </c>
      <c r="H463" t="s">
        <v>1654</v>
      </c>
      <c r="I463">
        <v>95</v>
      </c>
      <c r="J463" s="18">
        <v>9314.66</v>
      </c>
    </row>
    <row r="464" spans="1:10" x14ac:dyDescent="0.25">
      <c r="A464" s="7">
        <v>6</v>
      </c>
      <c r="B464" t="s">
        <v>2007</v>
      </c>
      <c r="C464" t="s">
        <v>951</v>
      </c>
      <c r="D464" t="s">
        <v>113</v>
      </c>
      <c r="E464" t="s">
        <v>319</v>
      </c>
      <c r="F464" s="19">
        <v>45514</v>
      </c>
      <c r="G464" t="s">
        <v>1994</v>
      </c>
      <c r="H464" t="s">
        <v>1657</v>
      </c>
      <c r="I464">
        <v>42</v>
      </c>
      <c r="J464" s="18">
        <v>206.34</v>
      </c>
    </row>
    <row r="465" spans="1:10" x14ac:dyDescent="0.25">
      <c r="A465" s="7">
        <v>1</v>
      </c>
      <c r="B465" t="s">
        <v>2013</v>
      </c>
      <c r="C465" t="s">
        <v>879</v>
      </c>
      <c r="D465" t="s">
        <v>139</v>
      </c>
      <c r="E465" t="s">
        <v>349</v>
      </c>
      <c r="F465" s="19">
        <v>45514</v>
      </c>
      <c r="G465" t="s">
        <v>1976</v>
      </c>
      <c r="H465" t="s">
        <v>1655</v>
      </c>
      <c r="I465">
        <v>69</v>
      </c>
      <c r="J465" s="18">
        <v>6740.89</v>
      </c>
    </row>
    <row r="466" spans="1:10" x14ac:dyDescent="0.25">
      <c r="A466" s="7">
        <v>1</v>
      </c>
      <c r="B466" t="s">
        <v>2013</v>
      </c>
      <c r="C466" t="s">
        <v>599</v>
      </c>
      <c r="D466" t="s">
        <v>128</v>
      </c>
      <c r="E466" t="s">
        <v>422</v>
      </c>
      <c r="F466" s="19">
        <v>45514</v>
      </c>
      <c r="G466" t="s">
        <v>1976</v>
      </c>
      <c r="H466" t="s">
        <v>1656</v>
      </c>
      <c r="I466">
        <v>79</v>
      </c>
      <c r="J466" s="18">
        <v>7729.72</v>
      </c>
    </row>
    <row r="467" spans="1:10" x14ac:dyDescent="0.25">
      <c r="A467" s="7">
        <v>1</v>
      </c>
      <c r="B467" t="s">
        <v>2013</v>
      </c>
      <c r="C467" t="s">
        <v>1034</v>
      </c>
      <c r="D467" t="s">
        <v>110</v>
      </c>
      <c r="E467" t="s">
        <v>395</v>
      </c>
      <c r="F467" s="19">
        <v>45515</v>
      </c>
      <c r="G467" t="s">
        <v>1985</v>
      </c>
      <c r="H467" t="s">
        <v>1658</v>
      </c>
      <c r="I467">
        <v>44</v>
      </c>
      <c r="J467" s="18">
        <v>4285.5200000000004</v>
      </c>
    </row>
    <row r="468" spans="1:10" x14ac:dyDescent="0.25">
      <c r="A468" s="7">
        <v>6</v>
      </c>
      <c r="B468" t="s">
        <v>2007</v>
      </c>
      <c r="C468" t="s">
        <v>991</v>
      </c>
      <c r="D468" t="s">
        <v>162</v>
      </c>
      <c r="E468" t="s">
        <v>306</v>
      </c>
      <c r="F468" s="19">
        <v>45516</v>
      </c>
      <c r="G468" t="s">
        <v>1978</v>
      </c>
      <c r="H468" t="s">
        <v>1659</v>
      </c>
      <c r="I468">
        <v>111</v>
      </c>
      <c r="J468" s="18">
        <v>553.58000000000004</v>
      </c>
    </row>
    <row r="469" spans="1:10" x14ac:dyDescent="0.25">
      <c r="A469" s="7">
        <v>6</v>
      </c>
      <c r="B469" t="s">
        <v>2007</v>
      </c>
      <c r="C469" t="s">
        <v>772</v>
      </c>
      <c r="D469" t="s">
        <v>116</v>
      </c>
      <c r="E469" t="s">
        <v>386</v>
      </c>
      <c r="F469" s="19">
        <v>45516</v>
      </c>
      <c r="G469" t="s">
        <v>1976</v>
      </c>
      <c r="H469" t="s">
        <v>1660</v>
      </c>
      <c r="I469">
        <v>296</v>
      </c>
      <c r="J469" s="18">
        <v>1472.78</v>
      </c>
    </row>
    <row r="470" spans="1:10" x14ac:dyDescent="0.25">
      <c r="A470" s="7">
        <v>3</v>
      </c>
      <c r="B470" t="s">
        <v>2009</v>
      </c>
      <c r="C470" t="s">
        <v>867</v>
      </c>
      <c r="D470" t="s">
        <v>176</v>
      </c>
      <c r="E470" t="s">
        <v>317</v>
      </c>
      <c r="F470" s="19">
        <v>45516</v>
      </c>
      <c r="G470" t="s">
        <v>1976</v>
      </c>
      <c r="H470" t="s">
        <v>1661</v>
      </c>
      <c r="I470">
        <v>1827</v>
      </c>
      <c r="J470" s="18">
        <v>9659.94</v>
      </c>
    </row>
    <row r="471" spans="1:10" x14ac:dyDescent="0.25">
      <c r="A471" s="7">
        <v>6</v>
      </c>
      <c r="B471" t="s">
        <v>2007</v>
      </c>
      <c r="C471" t="s">
        <v>610</v>
      </c>
      <c r="D471" t="s">
        <v>70</v>
      </c>
      <c r="E471" t="s">
        <v>231</v>
      </c>
      <c r="F471" s="19">
        <v>45517</v>
      </c>
      <c r="G471" t="s">
        <v>1978</v>
      </c>
      <c r="H471" t="s">
        <v>1662</v>
      </c>
      <c r="I471">
        <v>1160</v>
      </c>
      <c r="J471" s="18">
        <v>5786.72</v>
      </c>
    </row>
    <row r="472" spans="1:10" x14ac:dyDescent="0.25">
      <c r="A472" s="7">
        <v>8</v>
      </c>
      <c r="B472" t="s">
        <v>2015</v>
      </c>
      <c r="C472" t="s">
        <v>658</v>
      </c>
      <c r="D472" t="s">
        <v>53</v>
      </c>
      <c r="E472" t="s">
        <v>401</v>
      </c>
      <c r="F472" s="19">
        <v>45518</v>
      </c>
      <c r="G472" t="s">
        <v>1976</v>
      </c>
      <c r="H472" t="s">
        <v>1663</v>
      </c>
      <c r="I472">
        <v>1226</v>
      </c>
      <c r="J472" s="18">
        <v>6113.73</v>
      </c>
    </row>
    <row r="473" spans="1:10" x14ac:dyDescent="0.25">
      <c r="A473" s="7">
        <v>8</v>
      </c>
      <c r="B473" t="s">
        <v>2015</v>
      </c>
      <c r="C473" t="s">
        <v>551</v>
      </c>
      <c r="D473" t="s">
        <v>114</v>
      </c>
      <c r="E473" t="s">
        <v>468</v>
      </c>
      <c r="F473" s="19">
        <v>45518</v>
      </c>
      <c r="G473" t="s">
        <v>1978</v>
      </c>
      <c r="H473" t="s">
        <v>1665</v>
      </c>
      <c r="I473">
        <v>1242</v>
      </c>
      <c r="J473" s="18">
        <v>6195.2</v>
      </c>
    </row>
    <row r="474" spans="1:10" x14ac:dyDescent="0.25">
      <c r="A474" s="7">
        <v>3</v>
      </c>
      <c r="B474" t="s">
        <v>2009</v>
      </c>
      <c r="C474" t="s">
        <v>633</v>
      </c>
      <c r="D474" t="s">
        <v>147</v>
      </c>
      <c r="E474" t="s">
        <v>270</v>
      </c>
      <c r="F474" s="19">
        <v>45518</v>
      </c>
      <c r="G474" t="s">
        <v>1978</v>
      </c>
      <c r="H474" t="s">
        <v>1664</v>
      </c>
      <c r="I474">
        <v>1497</v>
      </c>
      <c r="J474" s="18">
        <v>7918.59</v>
      </c>
    </row>
    <row r="475" spans="1:10" x14ac:dyDescent="0.25">
      <c r="A475" s="7">
        <v>1</v>
      </c>
      <c r="B475" t="s">
        <v>2013</v>
      </c>
      <c r="C475" t="s">
        <v>1007</v>
      </c>
      <c r="D475" t="s">
        <v>135</v>
      </c>
      <c r="E475" t="s">
        <v>359</v>
      </c>
      <c r="F475" s="19">
        <v>45519</v>
      </c>
      <c r="G475" t="s">
        <v>1983</v>
      </c>
      <c r="H475" t="s">
        <v>1666</v>
      </c>
      <c r="I475">
        <v>83</v>
      </c>
      <c r="J475" s="18">
        <v>8150.41</v>
      </c>
    </row>
    <row r="476" spans="1:10" x14ac:dyDescent="0.25">
      <c r="A476" s="7">
        <v>1</v>
      </c>
      <c r="B476" t="s">
        <v>2013</v>
      </c>
      <c r="C476" t="s">
        <v>1142</v>
      </c>
      <c r="D476" t="s">
        <v>177</v>
      </c>
      <c r="E476" t="s">
        <v>469</v>
      </c>
      <c r="F476" s="19">
        <v>45520</v>
      </c>
      <c r="G476" t="s">
        <v>1978</v>
      </c>
      <c r="H476" t="s">
        <v>1669</v>
      </c>
      <c r="I476">
        <v>14</v>
      </c>
      <c r="J476" s="18">
        <v>1325.9</v>
      </c>
    </row>
    <row r="477" spans="1:10" x14ac:dyDescent="0.25">
      <c r="A477" s="7">
        <v>6</v>
      </c>
      <c r="B477" t="s">
        <v>2007</v>
      </c>
      <c r="C477" t="s">
        <v>538</v>
      </c>
      <c r="D477" t="s">
        <v>82</v>
      </c>
      <c r="E477" t="s">
        <v>241</v>
      </c>
      <c r="F477" s="19">
        <v>45520</v>
      </c>
      <c r="G477" t="s">
        <v>1985</v>
      </c>
      <c r="H477" t="s">
        <v>1667</v>
      </c>
      <c r="I477">
        <v>1581</v>
      </c>
      <c r="J477" s="18">
        <v>7884.42</v>
      </c>
    </row>
    <row r="478" spans="1:10" x14ac:dyDescent="0.25">
      <c r="A478" s="7">
        <v>1</v>
      </c>
      <c r="B478" t="s">
        <v>2013</v>
      </c>
      <c r="C478" t="s">
        <v>778</v>
      </c>
      <c r="D478" t="s">
        <v>136</v>
      </c>
      <c r="E478" t="s">
        <v>430</v>
      </c>
      <c r="F478" s="19">
        <v>45520</v>
      </c>
      <c r="G478" t="s">
        <v>1983</v>
      </c>
      <c r="H478" t="s">
        <v>1668</v>
      </c>
      <c r="I478">
        <v>88</v>
      </c>
      <c r="J478" s="18">
        <v>8667.92</v>
      </c>
    </row>
    <row r="479" spans="1:10" x14ac:dyDescent="0.25">
      <c r="A479" s="7">
        <v>8</v>
      </c>
      <c r="B479" t="s">
        <v>2015</v>
      </c>
      <c r="C479" t="s">
        <v>842</v>
      </c>
      <c r="D479" t="s">
        <v>184</v>
      </c>
      <c r="E479" t="s">
        <v>325</v>
      </c>
      <c r="F479" s="19">
        <v>45521</v>
      </c>
      <c r="G479" t="s">
        <v>1983</v>
      </c>
      <c r="H479" t="s">
        <v>1670</v>
      </c>
      <c r="I479">
        <v>1922</v>
      </c>
      <c r="J479" s="18">
        <v>9588.5400000000009</v>
      </c>
    </row>
    <row r="480" spans="1:10" x14ac:dyDescent="0.25">
      <c r="A480" s="7">
        <v>6</v>
      </c>
      <c r="B480" t="s">
        <v>2007</v>
      </c>
      <c r="C480" t="s">
        <v>565</v>
      </c>
      <c r="D480" t="s">
        <v>129</v>
      </c>
      <c r="E480" t="s">
        <v>308</v>
      </c>
      <c r="F480" s="19">
        <v>45522</v>
      </c>
      <c r="G480" t="s">
        <v>1976</v>
      </c>
      <c r="H480" t="s">
        <v>1673</v>
      </c>
      <c r="I480">
        <v>96</v>
      </c>
      <c r="J480" s="18">
        <v>478.44</v>
      </c>
    </row>
    <row r="481" spans="1:10" x14ac:dyDescent="0.25">
      <c r="A481" s="7">
        <v>1</v>
      </c>
      <c r="B481" t="s">
        <v>2013</v>
      </c>
      <c r="C481" t="s">
        <v>1158</v>
      </c>
      <c r="D481" t="s">
        <v>62</v>
      </c>
      <c r="E481" t="s">
        <v>295</v>
      </c>
      <c r="F481" s="19">
        <v>45522</v>
      </c>
      <c r="G481" t="s">
        <v>1985</v>
      </c>
      <c r="H481" t="s">
        <v>1672</v>
      </c>
      <c r="I481">
        <v>43</v>
      </c>
      <c r="J481" s="18">
        <v>4211.25</v>
      </c>
    </row>
    <row r="482" spans="1:10" x14ac:dyDescent="0.25">
      <c r="A482" s="7">
        <v>7</v>
      </c>
      <c r="B482" t="s">
        <v>2006</v>
      </c>
      <c r="C482" t="s">
        <v>752</v>
      </c>
      <c r="D482" t="s">
        <v>206</v>
      </c>
      <c r="E482" t="s">
        <v>263</v>
      </c>
      <c r="F482" s="19">
        <v>45522</v>
      </c>
      <c r="G482" t="s">
        <v>1983</v>
      </c>
      <c r="H482" t="s">
        <v>1671</v>
      </c>
      <c r="I482">
        <v>1789</v>
      </c>
      <c r="J482" s="18">
        <v>9459.8700000000008</v>
      </c>
    </row>
    <row r="483" spans="1:10" x14ac:dyDescent="0.25">
      <c r="A483" s="7">
        <v>8</v>
      </c>
      <c r="B483" t="s">
        <v>2015</v>
      </c>
      <c r="C483" t="s">
        <v>1037</v>
      </c>
      <c r="D483" t="s">
        <v>222</v>
      </c>
      <c r="E483" t="s">
        <v>405</v>
      </c>
      <c r="F483" s="19">
        <v>45523</v>
      </c>
      <c r="G483" t="s">
        <v>1978</v>
      </c>
      <c r="H483" t="s">
        <v>1674</v>
      </c>
      <c r="I483">
        <v>1208</v>
      </c>
      <c r="J483" s="18">
        <v>6025.78</v>
      </c>
    </row>
    <row r="484" spans="1:10" x14ac:dyDescent="0.25">
      <c r="A484" s="7">
        <v>2</v>
      </c>
      <c r="B484" t="s">
        <v>2008</v>
      </c>
      <c r="C484" t="s">
        <v>725</v>
      </c>
      <c r="D484" t="s">
        <v>114</v>
      </c>
      <c r="E484" t="s">
        <v>478</v>
      </c>
      <c r="F484" s="19">
        <v>45524</v>
      </c>
      <c r="G484" t="s">
        <v>1994</v>
      </c>
      <c r="H484" t="s">
        <v>1675</v>
      </c>
      <c r="I484">
        <v>464</v>
      </c>
      <c r="J484" s="18">
        <v>2313.63</v>
      </c>
    </row>
    <row r="485" spans="1:10" x14ac:dyDescent="0.25">
      <c r="A485" s="7">
        <v>1</v>
      </c>
      <c r="B485" t="s">
        <v>2013</v>
      </c>
      <c r="C485" t="s">
        <v>542</v>
      </c>
      <c r="D485" t="s">
        <v>92</v>
      </c>
      <c r="E485" t="s">
        <v>376</v>
      </c>
      <c r="F485" s="19">
        <v>45524</v>
      </c>
      <c r="G485" t="s">
        <v>1978</v>
      </c>
      <c r="H485" t="s">
        <v>1677</v>
      </c>
      <c r="I485">
        <v>96</v>
      </c>
      <c r="J485" s="18">
        <v>9463.8700000000008</v>
      </c>
    </row>
    <row r="486" spans="1:10" x14ac:dyDescent="0.25">
      <c r="A486" s="7">
        <v>4</v>
      </c>
      <c r="B486" t="s">
        <v>2010</v>
      </c>
      <c r="C486" t="s">
        <v>885</v>
      </c>
      <c r="D486" t="s">
        <v>148</v>
      </c>
      <c r="E486" t="s">
        <v>350</v>
      </c>
      <c r="F486" s="19">
        <v>45524</v>
      </c>
      <c r="G486" t="s">
        <v>1978</v>
      </c>
      <c r="H486" t="s">
        <v>1676</v>
      </c>
      <c r="I486">
        <v>749</v>
      </c>
      <c r="J486" s="18">
        <v>9503.0300000000007</v>
      </c>
    </row>
    <row r="487" spans="1:10" x14ac:dyDescent="0.25">
      <c r="A487" s="7">
        <v>3</v>
      </c>
      <c r="B487" t="s">
        <v>2009</v>
      </c>
      <c r="C487" t="s">
        <v>974</v>
      </c>
      <c r="D487" t="s">
        <v>189</v>
      </c>
      <c r="E487" t="s">
        <v>404</v>
      </c>
      <c r="F487" s="19">
        <v>45525</v>
      </c>
      <c r="G487" t="s">
        <v>1985</v>
      </c>
      <c r="H487" t="s">
        <v>1678</v>
      </c>
      <c r="I487">
        <v>457</v>
      </c>
      <c r="J487" s="18">
        <v>2416.3000000000002</v>
      </c>
    </row>
    <row r="488" spans="1:10" x14ac:dyDescent="0.25">
      <c r="A488" s="7">
        <v>8</v>
      </c>
      <c r="B488" t="s">
        <v>2015</v>
      </c>
      <c r="C488" t="s">
        <v>699</v>
      </c>
      <c r="D488" t="s">
        <v>101</v>
      </c>
      <c r="E488" t="s">
        <v>344</v>
      </c>
      <c r="F488" s="19">
        <v>45526</v>
      </c>
      <c r="G488" t="s">
        <v>1994</v>
      </c>
      <c r="H488" t="s">
        <v>1680</v>
      </c>
      <c r="I488">
        <v>25</v>
      </c>
      <c r="J488" s="18">
        <v>123.32</v>
      </c>
    </row>
    <row r="489" spans="1:10" x14ac:dyDescent="0.25">
      <c r="A489" s="7">
        <v>2</v>
      </c>
      <c r="B489" t="s">
        <v>2008</v>
      </c>
      <c r="C489" t="s">
        <v>776</v>
      </c>
      <c r="D489" t="s">
        <v>126</v>
      </c>
      <c r="E489" t="s">
        <v>373</v>
      </c>
      <c r="F489" s="19">
        <v>45526</v>
      </c>
      <c r="G489" t="s">
        <v>1976</v>
      </c>
      <c r="H489" t="s">
        <v>1681</v>
      </c>
      <c r="I489">
        <v>627</v>
      </c>
      <c r="J489" s="18">
        <v>3125.63</v>
      </c>
    </row>
    <row r="490" spans="1:10" x14ac:dyDescent="0.25">
      <c r="A490" s="7">
        <v>1</v>
      </c>
      <c r="B490" t="s">
        <v>2013</v>
      </c>
      <c r="C490" t="s">
        <v>730</v>
      </c>
      <c r="D490" t="s">
        <v>134</v>
      </c>
      <c r="E490" t="s">
        <v>409</v>
      </c>
      <c r="F490" s="19">
        <v>45526</v>
      </c>
      <c r="G490" t="s">
        <v>1978</v>
      </c>
      <c r="H490" t="s">
        <v>1679</v>
      </c>
      <c r="I490">
        <v>69</v>
      </c>
      <c r="J490" s="18">
        <v>6727.11</v>
      </c>
    </row>
    <row r="491" spans="1:10" x14ac:dyDescent="0.25">
      <c r="A491" s="7">
        <v>5</v>
      </c>
      <c r="B491" t="s">
        <v>2014</v>
      </c>
      <c r="C491" t="s">
        <v>1005</v>
      </c>
      <c r="D491" t="s">
        <v>125</v>
      </c>
      <c r="E491" t="s">
        <v>406</v>
      </c>
      <c r="F491" s="19">
        <v>45527</v>
      </c>
      <c r="G491" t="s">
        <v>1976</v>
      </c>
      <c r="H491" t="s">
        <v>1682</v>
      </c>
      <c r="I491">
        <v>2517</v>
      </c>
      <c r="J491" s="18">
        <v>9536.27</v>
      </c>
    </row>
    <row r="492" spans="1:10" x14ac:dyDescent="0.25">
      <c r="A492" s="7">
        <v>6</v>
      </c>
      <c r="B492" t="s">
        <v>2007</v>
      </c>
      <c r="C492" t="s">
        <v>1063</v>
      </c>
      <c r="D492" t="s">
        <v>223</v>
      </c>
      <c r="E492" t="s">
        <v>238</v>
      </c>
      <c r="F492" s="19">
        <v>45528</v>
      </c>
      <c r="G492" t="s">
        <v>1978</v>
      </c>
      <c r="H492" t="s">
        <v>1685</v>
      </c>
      <c r="I492">
        <v>248</v>
      </c>
      <c r="J492" s="18">
        <v>1235.23</v>
      </c>
    </row>
    <row r="493" spans="1:10" x14ac:dyDescent="0.25">
      <c r="A493" s="7">
        <v>1</v>
      </c>
      <c r="B493" t="s">
        <v>2013</v>
      </c>
      <c r="C493" t="s">
        <v>17</v>
      </c>
      <c r="D493" t="s">
        <v>79</v>
      </c>
      <c r="E493" t="s">
        <v>454</v>
      </c>
      <c r="F493" s="19">
        <v>45528</v>
      </c>
      <c r="G493" t="s">
        <v>1985</v>
      </c>
      <c r="H493" t="s">
        <v>1684</v>
      </c>
      <c r="I493">
        <v>80</v>
      </c>
      <c r="J493" s="18">
        <v>7896.37</v>
      </c>
    </row>
    <row r="494" spans="1:10" x14ac:dyDescent="0.25">
      <c r="A494" s="7">
        <v>6</v>
      </c>
      <c r="B494" t="s">
        <v>2007</v>
      </c>
      <c r="C494" t="s">
        <v>857</v>
      </c>
      <c r="D494" t="s">
        <v>224</v>
      </c>
      <c r="E494" t="s">
        <v>301</v>
      </c>
      <c r="F494" s="19">
        <v>45528</v>
      </c>
      <c r="G494" t="s">
        <v>1994</v>
      </c>
      <c r="H494" t="s">
        <v>1683</v>
      </c>
      <c r="I494">
        <v>1616</v>
      </c>
      <c r="J494" s="18">
        <v>8059.07</v>
      </c>
    </row>
    <row r="495" spans="1:10" x14ac:dyDescent="0.25">
      <c r="A495" s="7">
        <v>1</v>
      </c>
      <c r="B495" t="s">
        <v>2013</v>
      </c>
      <c r="C495" t="s">
        <v>1052</v>
      </c>
      <c r="D495" t="s">
        <v>191</v>
      </c>
      <c r="E495" t="s">
        <v>367</v>
      </c>
      <c r="F495" s="19">
        <v>45529</v>
      </c>
      <c r="G495" t="s">
        <v>1976</v>
      </c>
      <c r="H495" t="s">
        <v>1686</v>
      </c>
      <c r="I495">
        <v>47</v>
      </c>
      <c r="J495" s="18">
        <v>4582.6899999999996</v>
      </c>
    </row>
    <row r="496" spans="1:10" x14ac:dyDescent="0.25">
      <c r="A496" s="7">
        <v>1</v>
      </c>
      <c r="B496" t="s">
        <v>2013</v>
      </c>
      <c r="C496" t="s">
        <v>1175</v>
      </c>
      <c r="D496" t="s">
        <v>122</v>
      </c>
      <c r="E496" t="s">
        <v>418</v>
      </c>
      <c r="F496" s="19">
        <v>45530</v>
      </c>
      <c r="G496" t="s">
        <v>1976</v>
      </c>
      <c r="H496" t="s">
        <v>1687</v>
      </c>
      <c r="I496">
        <v>35</v>
      </c>
      <c r="J496" s="18">
        <v>3456.26</v>
      </c>
    </row>
    <row r="497" spans="1:10" x14ac:dyDescent="0.25">
      <c r="A497" s="7">
        <v>6</v>
      </c>
      <c r="B497" t="s">
        <v>2007</v>
      </c>
      <c r="C497" t="s">
        <v>734</v>
      </c>
      <c r="D497" t="s">
        <v>65</v>
      </c>
      <c r="E497" t="s">
        <v>371</v>
      </c>
      <c r="F497" s="19">
        <v>45530</v>
      </c>
      <c r="G497" t="s">
        <v>1976</v>
      </c>
      <c r="H497" t="s">
        <v>1689</v>
      </c>
      <c r="I497">
        <v>1921</v>
      </c>
      <c r="J497" s="18">
        <v>9585.75</v>
      </c>
    </row>
    <row r="498" spans="1:10" x14ac:dyDescent="0.25">
      <c r="A498" s="7">
        <v>4</v>
      </c>
      <c r="B498" t="s">
        <v>2010</v>
      </c>
      <c r="C498" t="s">
        <v>559</v>
      </c>
      <c r="D498" t="s">
        <v>54</v>
      </c>
      <c r="E498" t="s">
        <v>294</v>
      </c>
      <c r="F498" s="19">
        <v>45530</v>
      </c>
      <c r="G498" t="s">
        <v>1978</v>
      </c>
      <c r="H498" t="s">
        <v>1688</v>
      </c>
      <c r="I498">
        <v>778</v>
      </c>
      <c r="J498" s="18">
        <v>9867.56</v>
      </c>
    </row>
    <row r="499" spans="1:10" x14ac:dyDescent="0.25">
      <c r="A499" s="7">
        <v>1</v>
      </c>
      <c r="B499" t="s">
        <v>2013</v>
      </c>
      <c r="C499" t="s">
        <v>1123</v>
      </c>
      <c r="D499" t="s">
        <v>130</v>
      </c>
      <c r="E499" t="s">
        <v>446</v>
      </c>
      <c r="F499" s="19">
        <v>45531</v>
      </c>
      <c r="G499" t="s">
        <v>1978</v>
      </c>
      <c r="H499" t="s">
        <v>1690</v>
      </c>
      <c r="I499">
        <v>50</v>
      </c>
      <c r="J499" s="18">
        <v>4866.6899999999996</v>
      </c>
    </row>
    <row r="500" spans="1:10" x14ac:dyDescent="0.25">
      <c r="A500" s="7">
        <v>1</v>
      </c>
      <c r="B500" t="s">
        <v>2013</v>
      </c>
      <c r="C500" t="s">
        <v>832</v>
      </c>
      <c r="D500" t="s">
        <v>90</v>
      </c>
      <c r="E500" t="s">
        <v>307</v>
      </c>
      <c r="F500" s="19">
        <v>45532</v>
      </c>
      <c r="G500" t="s">
        <v>1985</v>
      </c>
      <c r="H500" t="s">
        <v>1693</v>
      </c>
      <c r="I500">
        <v>31</v>
      </c>
      <c r="J500" s="18">
        <v>2973.61</v>
      </c>
    </row>
    <row r="501" spans="1:10" x14ac:dyDescent="0.25">
      <c r="A501" s="7">
        <v>3</v>
      </c>
      <c r="B501" t="s">
        <v>2009</v>
      </c>
      <c r="C501" t="s">
        <v>1168</v>
      </c>
      <c r="D501" t="s">
        <v>178</v>
      </c>
      <c r="E501" t="s">
        <v>228</v>
      </c>
      <c r="F501" s="19">
        <v>45532</v>
      </c>
      <c r="G501" t="s">
        <v>1978</v>
      </c>
      <c r="H501" t="s">
        <v>1691</v>
      </c>
      <c r="I501">
        <v>616</v>
      </c>
      <c r="J501" s="18">
        <v>3256.8</v>
      </c>
    </row>
    <row r="502" spans="1:10" x14ac:dyDescent="0.25">
      <c r="A502" s="7">
        <v>1</v>
      </c>
      <c r="B502" t="s">
        <v>2013</v>
      </c>
      <c r="C502" t="s">
        <v>681</v>
      </c>
      <c r="D502" t="s">
        <v>140</v>
      </c>
      <c r="E502" t="s">
        <v>343</v>
      </c>
      <c r="F502" s="19">
        <v>45532</v>
      </c>
      <c r="G502" t="s">
        <v>1983</v>
      </c>
      <c r="H502" t="s">
        <v>1692</v>
      </c>
      <c r="I502">
        <v>60</v>
      </c>
      <c r="J502" s="18">
        <v>5857.74</v>
      </c>
    </row>
    <row r="503" spans="1:10" x14ac:dyDescent="0.25">
      <c r="A503" s="7">
        <v>7</v>
      </c>
      <c r="B503" t="s">
        <v>2006</v>
      </c>
      <c r="C503" t="s">
        <v>904</v>
      </c>
      <c r="D503" t="s">
        <v>121</v>
      </c>
      <c r="E503" t="s">
        <v>299</v>
      </c>
      <c r="F503" s="19">
        <v>45533</v>
      </c>
      <c r="G503" t="s">
        <v>1983</v>
      </c>
      <c r="H503" t="s">
        <v>1694</v>
      </c>
      <c r="I503">
        <v>636</v>
      </c>
      <c r="J503" s="18">
        <v>3364.19</v>
      </c>
    </row>
    <row r="504" spans="1:10" x14ac:dyDescent="0.25">
      <c r="A504" s="7">
        <v>4</v>
      </c>
      <c r="B504" t="s">
        <v>2010</v>
      </c>
      <c r="C504" t="s">
        <v>14</v>
      </c>
      <c r="D504" t="s">
        <v>200</v>
      </c>
      <c r="E504" t="s">
        <v>391</v>
      </c>
      <c r="F504" s="19">
        <v>45534</v>
      </c>
      <c r="G504" t="s">
        <v>1983</v>
      </c>
      <c r="H504" t="s">
        <v>1697</v>
      </c>
      <c r="I504">
        <v>261</v>
      </c>
      <c r="J504" s="18">
        <v>3308.6</v>
      </c>
    </row>
    <row r="505" spans="1:10" x14ac:dyDescent="0.25">
      <c r="A505" s="7">
        <v>3</v>
      </c>
      <c r="B505" t="s">
        <v>2009</v>
      </c>
      <c r="C505" t="s">
        <v>981</v>
      </c>
      <c r="D505" t="s">
        <v>134</v>
      </c>
      <c r="E505" t="s">
        <v>409</v>
      </c>
      <c r="F505" s="19">
        <v>45534</v>
      </c>
      <c r="G505" t="s">
        <v>1978</v>
      </c>
      <c r="H505" t="s">
        <v>1695</v>
      </c>
      <c r="I505">
        <v>826</v>
      </c>
      <c r="J505" s="18">
        <v>4368.1000000000004</v>
      </c>
    </row>
    <row r="506" spans="1:10" x14ac:dyDescent="0.25">
      <c r="A506" s="7">
        <v>7</v>
      </c>
      <c r="B506" t="s">
        <v>2006</v>
      </c>
      <c r="C506" t="s">
        <v>523</v>
      </c>
      <c r="D506" t="s">
        <v>131</v>
      </c>
      <c r="E506" t="s">
        <v>321</v>
      </c>
      <c r="F506" s="19">
        <v>45534</v>
      </c>
      <c r="G506" t="s">
        <v>1983</v>
      </c>
      <c r="H506" t="s">
        <v>1696</v>
      </c>
      <c r="I506">
        <v>1591</v>
      </c>
      <c r="J506" s="18">
        <v>8411.27</v>
      </c>
    </row>
    <row r="507" spans="1:10" x14ac:dyDescent="0.25">
      <c r="A507" s="7">
        <v>1</v>
      </c>
      <c r="B507" t="s">
        <v>2013</v>
      </c>
      <c r="C507" t="s">
        <v>31</v>
      </c>
      <c r="D507" t="s">
        <v>198</v>
      </c>
      <c r="E507" t="s">
        <v>407</v>
      </c>
      <c r="F507" s="19">
        <v>45535</v>
      </c>
      <c r="G507" t="s">
        <v>1985</v>
      </c>
      <c r="H507" t="s">
        <v>1698</v>
      </c>
      <c r="I507">
        <v>4</v>
      </c>
      <c r="J507" s="18">
        <v>349.04</v>
      </c>
    </row>
    <row r="508" spans="1:10" x14ac:dyDescent="0.25">
      <c r="A508" s="7">
        <v>3</v>
      </c>
      <c r="B508" t="s">
        <v>2009</v>
      </c>
      <c r="C508" t="s">
        <v>769</v>
      </c>
      <c r="D508" t="s">
        <v>181</v>
      </c>
      <c r="E508" t="s">
        <v>232</v>
      </c>
      <c r="F508" s="19">
        <v>45536</v>
      </c>
      <c r="G508" t="s">
        <v>1994</v>
      </c>
      <c r="H508" t="s">
        <v>1701</v>
      </c>
      <c r="I508">
        <v>108</v>
      </c>
      <c r="J508" s="18">
        <v>568.71</v>
      </c>
    </row>
    <row r="509" spans="1:10" x14ac:dyDescent="0.25">
      <c r="A509" s="7">
        <v>1</v>
      </c>
      <c r="B509" t="s">
        <v>2013</v>
      </c>
      <c r="C509" t="s">
        <v>1019</v>
      </c>
      <c r="D509" t="s">
        <v>172</v>
      </c>
      <c r="E509" t="s">
        <v>233</v>
      </c>
      <c r="F509" s="19">
        <v>45536</v>
      </c>
      <c r="G509" t="s">
        <v>1976</v>
      </c>
      <c r="H509" t="s">
        <v>1699</v>
      </c>
      <c r="I509">
        <v>20</v>
      </c>
      <c r="J509" s="18">
        <v>1930.21</v>
      </c>
    </row>
    <row r="510" spans="1:10" x14ac:dyDescent="0.25">
      <c r="A510" s="7">
        <v>3</v>
      </c>
      <c r="B510" t="s">
        <v>2009</v>
      </c>
      <c r="C510" t="s">
        <v>1088</v>
      </c>
      <c r="D510" t="s">
        <v>90</v>
      </c>
      <c r="E510" t="s">
        <v>307</v>
      </c>
      <c r="F510" s="19">
        <v>45536</v>
      </c>
      <c r="G510" t="s">
        <v>1978</v>
      </c>
      <c r="H510" t="s">
        <v>1700</v>
      </c>
      <c r="I510">
        <v>1503</v>
      </c>
      <c r="J510" s="18">
        <v>7947.66</v>
      </c>
    </row>
    <row r="511" spans="1:10" x14ac:dyDescent="0.25">
      <c r="A511" s="7">
        <v>1</v>
      </c>
      <c r="B511" t="s">
        <v>2013</v>
      </c>
      <c r="C511" t="s">
        <v>1177</v>
      </c>
      <c r="D511" t="s">
        <v>204</v>
      </c>
      <c r="E511" t="s">
        <v>356</v>
      </c>
      <c r="F511" s="19">
        <v>45537</v>
      </c>
      <c r="G511" t="s">
        <v>1978</v>
      </c>
      <c r="H511" t="s">
        <v>1702</v>
      </c>
      <c r="I511">
        <v>84</v>
      </c>
      <c r="J511" s="18">
        <v>8260.0499999999993</v>
      </c>
    </row>
    <row r="512" spans="1:10" x14ac:dyDescent="0.25">
      <c r="A512" s="7">
        <v>7</v>
      </c>
      <c r="B512" t="s">
        <v>2006</v>
      </c>
      <c r="C512" t="s">
        <v>819</v>
      </c>
      <c r="D512" t="s">
        <v>98</v>
      </c>
      <c r="E512" t="s">
        <v>399</v>
      </c>
      <c r="F512" s="19">
        <v>45538</v>
      </c>
      <c r="G512" t="s">
        <v>1985</v>
      </c>
      <c r="H512" t="s">
        <v>1704</v>
      </c>
      <c r="I512">
        <v>50</v>
      </c>
      <c r="J512" s="18">
        <v>259.83</v>
      </c>
    </row>
    <row r="513" spans="1:10" x14ac:dyDescent="0.25">
      <c r="A513" s="7">
        <v>6</v>
      </c>
      <c r="B513" t="s">
        <v>2007</v>
      </c>
      <c r="C513" t="s">
        <v>19</v>
      </c>
      <c r="D513" t="s">
        <v>139</v>
      </c>
      <c r="E513" t="s">
        <v>349</v>
      </c>
      <c r="F513" s="19">
        <v>45538</v>
      </c>
      <c r="G513" t="s">
        <v>1978</v>
      </c>
      <c r="H513" t="s">
        <v>1705</v>
      </c>
      <c r="I513">
        <v>1371</v>
      </c>
      <c r="J513" s="18">
        <v>6838.88</v>
      </c>
    </row>
    <row r="514" spans="1:10" x14ac:dyDescent="0.25">
      <c r="A514" s="7">
        <v>6</v>
      </c>
      <c r="B514" t="s">
        <v>2007</v>
      </c>
      <c r="C514" t="s">
        <v>20</v>
      </c>
      <c r="D514" t="s">
        <v>155</v>
      </c>
      <c r="E514" t="s">
        <v>420</v>
      </c>
      <c r="F514" s="19">
        <v>45538</v>
      </c>
      <c r="G514" t="s">
        <v>1978</v>
      </c>
      <c r="H514" t="s">
        <v>1703</v>
      </c>
      <c r="I514">
        <v>1584</v>
      </c>
      <c r="J514" s="18">
        <v>7899.32</v>
      </c>
    </row>
    <row r="515" spans="1:10" x14ac:dyDescent="0.25">
      <c r="A515" s="7">
        <v>4</v>
      </c>
      <c r="B515" t="s">
        <v>2010</v>
      </c>
      <c r="C515" t="s">
        <v>522</v>
      </c>
      <c r="D515" t="s">
        <v>86</v>
      </c>
      <c r="E515" t="s">
        <v>337</v>
      </c>
      <c r="F515" s="19">
        <v>45539</v>
      </c>
      <c r="G515" t="s">
        <v>1994</v>
      </c>
      <c r="H515" t="s">
        <v>1706</v>
      </c>
      <c r="I515">
        <v>599</v>
      </c>
      <c r="J515" s="18">
        <v>7590.41</v>
      </c>
    </row>
    <row r="516" spans="1:10" x14ac:dyDescent="0.25">
      <c r="A516" s="7">
        <v>1</v>
      </c>
      <c r="B516" t="s">
        <v>2013</v>
      </c>
      <c r="C516" t="s">
        <v>688</v>
      </c>
      <c r="D516" t="s">
        <v>44</v>
      </c>
      <c r="E516" t="s">
        <v>274</v>
      </c>
      <c r="F516" s="19">
        <v>45540</v>
      </c>
      <c r="G516" t="s">
        <v>1976</v>
      </c>
      <c r="H516" t="s">
        <v>1708</v>
      </c>
      <c r="I516">
        <v>72</v>
      </c>
      <c r="J516" s="18">
        <v>7068.68</v>
      </c>
    </row>
    <row r="517" spans="1:10" x14ac:dyDescent="0.25">
      <c r="A517" s="7">
        <v>4</v>
      </c>
      <c r="B517" t="s">
        <v>2010</v>
      </c>
      <c r="C517" t="s">
        <v>566</v>
      </c>
      <c r="D517" t="s">
        <v>58</v>
      </c>
      <c r="E517" t="s">
        <v>283</v>
      </c>
      <c r="F517" s="19">
        <v>45540</v>
      </c>
      <c r="G517" t="s">
        <v>1994</v>
      </c>
      <c r="H517" t="s">
        <v>1709</v>
      </c>
      <c r="I517">
        <v>575</v>
      </c>
      <c r="J517" s="18">
        <v>7290.47</v>
      </c>
    </row>
    <row r="518" spans="1:10" x14ac:dyDescent="0.25">
      <c r="A518" s="7">
        <v>1</v>
      </c>
      <c r="B518" t="s">
        <v>2013</v>
      </c>
      <c r="C518" t="s">
        <v>514</v>
      </c>
      <c r="D518" t="s">
        <v>76</v>
      </c>
      <c r="E518" t="s">
        <v>324</v>
      </c>
      <c r="F518" s="19">
        <v>45540</v>
      </c>
      <c r="G518" t="s">
        <v>1976</v>
      </c>
      <c r="H518" t="s">
        <v>1707</v>
      </c>
      <c r="I518">
        <v>98</v>
      </c>
      <c r="J518" s="18">
        <v>9691.89</v>
      </c>
    </row>
    <row r="519" spans="1:10" x14ac:dyDescent="0.25">
      <c r="A519" s="7">
        <v>7</v>
      </c>
      <c r="B519" t="s">
        <v>2006</v>
      </c>
      <c r="C519" t="s">
        <v>950</v>
      </c>
      <c r="D519" t="s">
        <v>188</v>
      </c>
      <c r="E519" t="s">
        <v>431</v>
      </c>
      <c r="F519" s="19">
        <v>45541</v>
      </c>
      <c r="G519" t="s">
        <v>1985</v>
      </c>
      <c r="H519" t="s">
        <v>1710</v>
      </c>
      <c r="I519">
        <v>1649</v>
      </c>
      <c r="J519" s="18">
        <v>8717.9599999999991</v>
      </c>
    </row>
    <row r="520" spans="1:10" x14ac:dyDescent="0.25">
      <c r="A520" s="7">
        <v>8</v>
      </c>
      <c r="B520" t="s">
        <v>2015</v>
      </c>
      <c r="C520" t="s">
        <v>706</v>
      </c>
      <c r="D520" t="s">
        <v>213</v>
      </c>
      <c r="E520" t="s">
        <v>268</v>
      </c>
      <c r="F520" s="19">
        <v>45542</v>
      </c>
      <c r="G520" t="s">
        <v>1978</v>
      </c>
      <c r="H520" t="s">
        <v>1711</v>
      </c>
      <c r="I520">
        <v>54</v>
      </c>
      <c r="J520" s="18">
        <v>265.02</v>
      </c>
    </row>
    <row r="521" spans="1:10" x14ac:dyDescent="0.25">
      <c r="A521" s="7">
        <v>4</v>
      </c>
      <c r="B521" t="s">
        <v>2010</v>
      </c>
      <c r="C521" t="s">
        <v>1025</v>
      </c>
      <c r="D521" t="s">
        <v>47</v>
      </c>
      <c r="E521" t="s">
        <v>352</v>
      </c>
      <c r="F521" s="19">
        <v>45542</v>
      </c>
      <c r="G521" t="s">
        <v>1976</v>
      </c>
      <c r="H521" t="s">
        <v>1713</v>
      </c>
      <c r="I521">
        <v>337</v>
      </c>
      <c r="J521" s="18">
        <v>4268.84</v>
      </c>
    </row>
    <row r="522" spans="1:10" x14ac:dyDescent="0.25">
      <c r="A522" s="7">
        <v>6</v>
      </c>
      <c r="B522" t="s">
        <v>2007</v>
      </c>
      <c r="C522" t="s">
        <v>1189</v>
      </c>
      <c r="D522" t="s">
        <v>44</v>
      </c>
      <c r="E522" t="s">
        <v>274</v>
      </c>
      <c r="F522" s="19">
        <v>45542</v>
      </c>
      <c r="G522" t="s">
        <v>1976</v>
      </c>
      <c r="H522" t="s">
        <v>1712</v>
      </c>
      <c r="I522">
        <v>1948</v>
      </c>
      <c r="J522" s="18">
        <v>9716.5400000000009</v>
      </c>
    </row>
    <row r="523" spans="1:10" x14ac:dyDescent="0.25">
      <c r="A523" s="7">
        <v>4</v>
      </c>
      <c r="B523" t="s">
        <v>2010</v>
      </c>
      <c r="C523" t="s">
        <v>597</v>
      </c>
      <c r="D523" t="s">
        <v>163</v>
      </c>
      <c r="E523" t="s">
        <v>475</v>
      </c>
      <c r="F523" s="19">
        <v>45543</v>
      </c>
      <c r="G523" t="s">
        <v>1978</v>
      </c>
      <c r="H523" t="s">
        <v>1714</v>
      </c>
      <c r="I523">
        <v>479</v>
      </c>
      <c r="J523" s="18">
        <v>6074.17</v>
      </c>
    </row>
    <row r="524" spans="1:10" x14ac:dyDescent="0.25">
      <c r="A524" s="7">
        <v>3</v>
      </c>
      <c r="B524" t="s">
        <v>2009</v>
      </c>
      <c r="C524" t="s">
        <v>489</v>
      </c>
      <c r="D524" t="s">
        <v>49</v>
      </c>
      <c r="E524" t="s">
        <v>311</v>
      </c>
      <c r="F524" s="19">
        <v>45544</v>
      </c>
      <c r="G524" t="s">
        <v>1978</v>
      </c>
      <c r="H524" t="s">
        <v>1717</v>
      </c>
      <c r="I524">
        <v>27</v>
      </c>
      <c r="J524" s="18">
        <v>142.32</v>
      </c>
    </row>
    <row r="525" spans="1:10" x14ac:dyDescent="0.25">
      <c r="A525" s="7">
        <v>4</v>
      </c>
      <c r="B525" t="s">
        <v>2010</v>
      </c>
      <c r="C525" t="s">
        <v>765</v>
      </c>
      <c r="D525" t="s">
        <v>86</v>
      </c>
      <c r="E525" t="s">
        <v>316</v>
      </c>
      <c r="F525" s="19">
        <v>45544</v>
      </c>
      <c r="G525" t="s">
        <v>1976</v>
      </c>
      <c r="H525" t="s">
        <v>1715</v>
      </c>
      <c r="I525">
        <v>90</v>
      </c>
      <c r="J525" s="18">
        <v>1131.8699999999999</v>
      </c>
    </row>
    <row r="526" spans="1:10" x14ac:dyDescent="0.25">
      <c r="A526" s="7">
        <v>6</v>
      </c>
      <c r="B526" t="s">
        <v>2007</v>
      </c>
      <c r="C526" t="s">
        <v>36</v>
      </c>
      <c r="D526" t="s">
        <v>99</v>
      </c>
      <c r="E526" t="s">
        <v>442</v>
      </c>
      <c r="F526" s="19">
        <v>45544</v>
      </c>
      <c r="G526" t="s">
        <v>1978</v>
      </c>
      <c r="H526" t="s">
        <v>1716</v>
      </c>
      <c r="I526">
        <v>1412</v>
      </c>
      <c r="J526" s="18">
        <v>7043.68</v>
      </c>
    </row>
    <row r="527" spans="1:10" x14ac:dyDescent="0.25">
      <c r="A527" s="7">
        <v>1</v>
      </c>
      <c r="B527" t="s">
        <v>2013</v>
      </c>
      <c r="C527" t="s">
        <v>573</v>
      </c>
      <c r="D527" t="s">
        <v>137</v>
      </c>
      <c r="E527" t="s">
        <v>377</v>
      </c>
      <c r="F527" s="19">
        <v>45545</v>
      </c>
      <c r="G527" t="s">
        <v>1983</v>
      </c>
      <c r="H527" t="s">
        <v>1718</v>
      </c>
      <c r="I527">
        <v>91</v>
      </c>
      <c r="J527" s="18">
        <v>8986.65</v>
      </c>
    </row>
    <row r="528" spans="1:10" x14ac:dyDescent="0.25">
      <c r="A528" s="7">
        <v>1</v>
      </c>
      <c r="B528" t="s">
        <v>2013</v>
      </c>
      <c r="C528" t="s">
        <v>1136</v>
      </c>
      <c r="D528" t="s">
        <v>159</v>
      </c>
      <c r="E528" t="s">
        <v>436</v>
      </c>
      <c r="F528" s="19">
        <v>45546</v>
      </c>
      <c r="G528" t="s">
        <v>1983</v>
      </c>
      <c r="H528" t="s">
        <v>1720</v>
      </c>
      <c r="I528">
        <v>22</v>
      </c>
      <c r="J528" s="18">
        <v>2141.46</v>
      </c>
    </row>
    <row r="529" spans="1:10" x14ac:dyDescent="0.25">
      <c r="A529" s="7">
        <v>2</v>
      </c>
      <c r="B529" t="s">
        <v>2008</v>
      </c>
      <c r="C529" t="s">
        <v>1108</v>
      </c>
      <c r="D529" t="s">
        <v>88</v>
      </c>
      <c r="E529" t="s">
        <v>289</v>
      </c>
      <c r="F529" s="19">
        <v>45546</v>
      </c>
      <c r="G529" t="s">
        <v>1978</v>
      </c>
      <c r="H529" t="s">
        <v>1721</v>
      </c>
      <c r="I529">
        <v>782</v>
      </c>
      <c r="J529" s="18">
        <v>3900.47</v>
      </c>
    </row>
    <row r="530" spans="1:10" x14ac:dyDescent="0.25">
      <c r="A530" s="7">
        <v>4</v>
      </c>
      <c r="B530" t="s">
        <v>2010</v>
      </c>
      <c r="C530" t="s">
        <v>680</v>
      </c>
      <c r="D530" t="s">
        <v>140</v>
      </c>
      <c r="E530" t="s">
        <v>230</v>
      </c>
      <c r="F530" s="19">
        <v>45546</v>
      </c>
      <c r="G530" t="s">
        <v>1985</v>
      </c>
      <c r="H530" t="s">
        <v>1719</v>
      </c>
      <c r="I530">
        <v>600</v>
      </c>
      <c r="J530" s="18">
        <v>7606.47</v>
      </c>
    </row>
    <row r="531" spans="1:10" x14ac:dyDescent="0.25">
      <c r="A531" s="7">
        <v>8</v>
      </c>
      <c r="B531" t="s">
        <v>2015</v>
      </c>
      <c r="C531" t="s">
        <v>909</v>
      </c>
      <c r="D531" t="s">
        <v>217</v>
      </c>
      <c r="E531" t="s">
        <v>348</v>
      </c>
      <c r="F531" s="19">
        <v>45547</v>
      </c>
      <c r="G531" t="s">
        <v>1983</v>
      </c>
      <c r="H531" t="s">
        <v>1722</v>
      </c>
      <c r="I531">
        <v>875</v>
      </c>
      <c r="J531" s="18">
        <v>4365.3100000000004</v>
      </c>
    </row>
    <row r="532" spans="1:10" x14ac:dyDescent="0.25">
      <c r="A532" s="7">
        <v>8</v>
      </c>
      <c r="B532" t="s">
        <v>2015</v>
      </c>
      <c r="C532" t="s">
        <v>1044</v>
      </c>
      <c r="D532" t="s">
        <v>131</v>
      </c>
      <c r="E532" t="s">
        <v>321</v>
      </c>
      <c r="F532" s="19">
        <v>45548</v>
      </c>
      <c r="G532" t="s">
        <v>1983</v>
      </c>
      <c r="H532" t="s">
        <v>1723</v>
      </c>
      <c r="I532">
        <v>251</v>
      </c>
      <c r="J532" s="18">
        <v>1248.3800000000001</v>
      </c>
    </row>
    <row r="533" spans="1:10" x14ac:dyDescent="0.25">
      <c r="A533" s="7">
        <v>1</v>
      </c>
      <c r="B533" t="s">
        <v>2013</v>
      </c>
      <c r="C533" t="s">
        <v>779</v>
      </c>
      <c r="D533" t="s">
        <v>136</v>
      </c>
      <c r="E533" t="s">
        <v>423</v>
      </c>
      <c r="F533" s="19">
        <v>45548</v>
      </c>
      <c r="G533" t="s">
        <v>1976</v>
      </c>
      <c r="H533" t="s">
        <v>1725</v>
      </c>
      <c r="I533">
        <v>24</v>
      </c>
      <c r="J533" s="18">
        <v>2311.2800000000002</v>
      </c>
    </row>
    <row r="534" spans="1:10" x14ac:dyDescent="0.25">
      <c r="A534" s="7">
        <v>2</v>
      </c>
      <c r="B534" t="s">
        <v>2008</v>
      </c>
      <c r="C534" t="s">
        <v>1002</v>
      </c>
      <c r="D534" t="s">
        <v>115</v>
      </c>
      <c r="E534" t="s">
        <v>256</v>
      </c>
      <c r="F534" s="19">
        <v>45548</v>
      </c>
      <c r="G534" t="s">
        <v>1985</v>
      </c>
      <c r="H534" t="s">
        <v>1724</v>
      </c>
      <c r="I534">
        <v>663</v>
      </c>
      <c r="J534" s="18">
        <v>3303.59</v>
      </c>
    </row>
    <row r="535" spans="1:10" x14ac:dyDescent="0.25">
      <c r="A535" s="7">
        <v>1</v>
      </c>
      <c r="B535" t="s">
        <v>2013</v>
      </c>
      <c r="C535" t="s">
        <v>580</v>
      </c>
      <c r="D535" t="s">
        <v>144</v>
      </c>
      <c r="E535" t="s">
        <v>365</v>
      </c>
      <c r="F535" s="19">
        <v>45549</v>
      </c>
      <c r="G535" t="s">
        <v>1978</v>
      </c>
      <c r="H535" t="s">
        <v>1726</v>
      </c>
      <c r="I535">
        <v>93</v>
      </c>
      <c r="J535" s="18">
        <v>9108.5300000000007</v>
      </c>
    </row>
    <row r="536" spans="1:10" x14ac:dyDescent="0.25">
      <c r="A536" s="7">
        <v>4</v>
      </c>
      <c r="B536" t="s">
        <v>2010</v>
      </c>
      <c r="C536" t="s">
        <v>701</v>
      </c>
      <c r="D536" t="s">
        <v>123</v>
      </c>
      <c r="E536" t="s">
        <v>242</v>
      </c>
      <c r="F536" s="19">
        <v>45550</v>
      </c>
      <c r="G536" t="s">
        <v>1978</v>
      </c>
      <c r="H536" t="s">
        <v>1728</v>
      </c>
      <c r="I536">
        <v>203</v>
      </c>
      <c r="J536" s="18">
        <v>2565.0300000000002</v>
      </c>
    </row>
    <row r="537" spans="1:10" x14ac:dyDescent="0.25">
      <c r="A537" s="7">
        <v>1</v>
      </c>
      <c r="B537" t="s">
        <v>2013</v>
      </c>
      <c r="C537" t="s">
        <v>846</v>
      </c>
      <c r="D537" t="s">
        <v>119</v>
      </c>
      <c r="E537" t="s">
        <v>421</v>
      </c>
      <c r="F537" s="19">
        <v>45550</v>
      </c>
      <c r="G537" t="s">
        <v>1994</v>
      </c>
      <c r="H537" t="s">
        <v>1727</v>
      </c>
      <c r="I537">
        <v>50</v>
      </c>
      <c r="J537" s="18">
        <v>4927.49</v>
      </c>
    </row>
    <row r="538" spans="1:10" x14ac:dyDescent="0.25">
      <c r="A538" s="7">
        <v>1</v>
      </c>
      <c r="B538" t="s">
        <v>2013</v>
      </c>
      <c r="C538" t="s">
        <v>861</v>
      </c>
      <c r="D538" t="s">
        <v>158</v>
      </c>
      <c r="E538" t="s">
        <v>470</v>
      </c>
      <c r="F538" s="19">
        <v>45550</v>
      </c>
      <c r="G538" t="s">
        <v>1978</v>
      </c>
      <c r="H538" t="s">
        <v>1729</v>
      </c>
      <c r="I538">
        <v>57</v>
      </c>
      <c r="J538" s="18">
        <v>5616.04</v>
      </c>
    </row>
    <row r="539" spans="1:10" x14ac:dyDescent="0.25">
      <c r="A539" s="7">
        <v>1</v>
      </c>
      <c r="B539" t="s">
        <v>2013</v>
      </c>
      <c r="C539" t="s">
        <v>994</v>
      </c>
      <c r="D539" t="s">
        <v>171</v>
      </c>
      <c r="E539" t="s">
        <v>467</v>
      </c>
      <c r="F539" s="19">
        <v>45551</v>
      </c>
      <c r="G539" t="s">
        <v>1985</v>
      </c>
      <c r="H539" t="s">
        <v>1730</v>
      </c>
      <c r="I539">
        <v>14</v>
      </c>
      <c r="J539" s="18">
        <v>1350.08</v>
      </c>
    </row>
    <row r="540" spans="1:10" x14ac:dyDescent="0.25">
      <c r="A540" s="7">
        <v>4</v>
      </c>
      <c r="B540" t="s">
        <v>2010</v>
      </c>
      <c r="C540" t="s">
        <v>1075</v>
      </c>
      <c r="D540" t="s">
        <v>108</v>
      </c>
      <c r="E540" t="s">
        <v>244</v>
      </c>
      <c r="F540" s="19">
        <v>45552</v>
      </c>
      <c r="G540" t="s">
        <v>1978</v>
      </c>
      <c r="H540" t="s">
        <v>1731</v>
      </c>
      <c r="I540">
        <v>170</v>
      </c>
      <c r="J540" s="18">
        <v>2154.0500000000002</v>
      </c>
    </row>
    <row r="541" spans="1:10" x14ac:dyDescent="0.25">
      <c r="A541" s="7">
        <v>4</v>
      </c>
      <c r="B541" t="s">
        <v>2010</v>
      </c>
      <c r="C541" t="s">
        <v>708</v>
      </c>
      <c r="D541" t="s">
        <v>219</v>
      </c>
      <c r="E541" t="s">
        <v>439</v>
      </c>
      <c r="F541" s="19">
        <v>45552</v>
      </c>
      <c r="G541" t="s">
        <v>1976</v>
      </c>
      <c r="H541" t="s">
        <v>1733</v>
      </c>
      <c r="I541">
        <v>182</v>
      </c>
      <c r="J541" s="18">
        <v>2309.34</v>
      </c>
    </row>
    <row r="542" spans="1:10" x14ac:dyDescent="0.25">
      <c r="A542" s="7">
        <v>6</v>
      </c>
      <c r="B542" t="s">
        <v>2007</v>
      </c>
      <c r="C542" t="s">
        <v>870</v>
      </c>
      <c r="D542" t="s">
        <v>110</v>
      </c>
      <c r="E542" t="s">
        <v>395</v>
      </c>
      <c r="F542" s="19">
        <v>45552</v>
      </c>
      <c r="G542" t="s">
        <v>1994</v>
      </c>
      <c r="H542" t="s">
        <v>1732</v>
      </c>
      <c r="I542">
        <v>574</v>
      </c>
      <c r="J542" s="18">
        <v>2859.79</v>
      </c>
    </row>
    <row r="543" spans="1:10" x14ac:dyDescent="0.25">
      <c r="A543" s="7">
        <v>6</v>
      </c>
      <c r="B543" t="s">
        <v>2007</v>
      </c>
      <c r="C543" t="s">
        <v>850</v>
      </c>
      <c r="D543" t="s">
        <v>129</v>
      </c>
      <c r="E543" t="s">
        <v>445</v>
      </c>
      <c r="F543" s="19">
        <v>45553</v>
      </c>
      <c r="G543" t="s">
        <v>1976</v>
      </c>
      <c r="H543" t="s">
        <v>1734</v>
      </c>
      <c r="I543">
        <v>159</v>
      </c>
      <c r="J543" s="18">
        <v>792.44</v>
      </c>
    </row>
    <row r="544" spans="1:10" x14ac:dyDescent="0.25">
      <c r="A544" s="7">
        <v>1</v>
      </c>
      <c r="B544" t="s">
        <v>2013</v>
      </c>
      <c r="C544" t="s">
        <v>1058</v>
      </c>
      <c r="D544" t="s">
        <v>208</v>
      </c>
      <c r="E544" t="s">
        <v>397</v>
      </c>
      <c r="F544" s="19">
        <v>45554</v>
      </c>
      <c r="G544" t="s">
        <v>1985</v>
      </c>
      <c r="H544" t="s">
        <v>1736</v>
      </c>
      <c r="I544">
        <v>61</v>
      </c>
      <c r="J544" s="18">
        <v>5966.26</v>
      </c>
    </row>
    <row r="545" spans="1:10" x14ac:dyDescent="0.25">
      <c r="A545" s="7">
        <v>8</v>
      </c>
      <c r="B545" t="s">
        <v>2015</v>
      </c>
      <c r="C545" t="s">
        <v>862</v>
      </c>
      <c r="D545" t="s">
        <v>80</v>
      </c>
      <c r="E545" t="s">
        <v>330</v>
      </c>
      <c r="F545" s="19">
        <v>45554</v>
      </c>
      <c r="G545" t="s">
        <v>1994</v>
      </c>
      <c r="H545" t="s">
        <v>1735</v>
      </c>
      <c r="I545">
        <v>1663</v>
      </c>
      <c r="J545" s="18">
        <v>8295.1</v>
      </c>
    </row>
    <row r="546" spans="1:10" x14ac:dyDescent="0.25">
      <c r="A546" s="7">
        <v>1</v>
      </c>
      <c r="B546" t="s">
        <v>2013</v>
      </c>
      <c r="C546" t="s">
        <v>656</v>
      </c>
      <c r="D546" t="s">
        <v>42</v>
      </c>
      <c r="E546" t="s">
        <v>472</v>
      </c>
      <c r="F546" s="19">
        <v>45554</v>
      </c>
      <c r="G546" t="s">
        <v>1978</v>
      </c>
      <c r="H546" t="s">
        <v>1737</v>
      </c>
      <c r="I546">
        <v>91</v>
      </c>
      <c r="J546" s="18">
        <v>8983.27</v>
      </c>
    </row>
    <row r="547" spans="1:10" x14ac:dyDescent="0.25">
      <c r="A547" s="7">
        <v>1</v>
      </c>
      <c r="B547" t="s">
        <v>2013</v>
      </c>
      <c r="C547" t="s">
        <v>968</v>
      </c>
      <c r="D547" t="s">
        <v>45</v>
      </c>
      <c r="E547" t="s">
        <v>398</v>
      </c>
      <c r="F547" s="19">
        <v>45555</v>
      </c>
      <c r="G547" t="s">
        <v>1976</v>
      </c>
      <c r="H547" t="s">
        <v>1738</v>
      </c>
      <c r="I547">
        <v>60</v>
      </c>
      <c r="J547" s="18">
        <v>5917.5</v>
      </c>
    </row>
    <row r="548" spans="1:10" x14ac:dyDescent="0.25">
      <c r="A548" s="7">
        <v>2</v>
      </c>
      <c r="B548" t="s">
        <v>2008</v>
      </c>
      <c r="C548" t="s">
        <v>744</v>
      </c>
      <c r="D548" t="s">
        <v>46</v>
      </c>
      <c r="E548" t="s">
        <v>374</v>
      </c>
      <c r="F548" s="19">
        <v>45556</v>
      </c>
      <c r="G548" t="s">
        <v>1976</v>
      </c>
      <c r="H548" t="s">
        <v>1741</v>
      </c>
      <c r="I548">
        <v>1041</v>
      </c>
      <c r="J548" s="18">
        <v>5192.84</v>
      </c>
    </row>
    <row r="549" spans="1:10" x14ac:dyDescent="0.25">
      <c r="A549" s="7">
        <v>1</v>
      </c>
      <c r="B549" t="s">
        <v>2013</v>
      </c>
      <c r="C549" t="s">
        <v>674</v>
      </c>
      <c r="D549" t="s">
        <v>122</v>
      </c>
      <c r="E549" t="s">
        <v>418</v>
      </c>
      <c r="F549" s="19">
        <v>45556</v>
      </c>
      <c r="G549" t="s">
        <v>1976</v>
      </c>
      <c r="H549" t="s">
        <v>1739</v>
      </c>
      <c r="I549">
        <v>90</v>
      </c>
      <c r="J549" s="18">
        <v>8806.83</v>
      </c>
    </row>
    <row r="550" spans="1:10" x14ac:dyDescent="0.25">
      <c r="A550" s="7">
        <v>4</v>
      </c>
      <c r="B550" t="s">
        <v>2010</v>
      </c>
      <c r="C550" t="s">
        <v>810</v>
      </c>
      <c r="D550" t="s">
        <v>68</v>
      </c>
      <c r="E550" t="s">
        <v>265</v>
      </c>
      <c r="F550" s="19">
        <v>45556</v>
      </c>
      <c r="G550" t="s">
        <v>1978</v>
      </c>
      <c r="H550" t="s">
        <v>1740</v>
      </c>
      <c r="I550">
        <v>754</v>
      </c>
      <c r="J550" s="18">
        <v>9556.41</v>
      </c>
    </row>
    <row r="551" spans="1:10" x14ac:dyDescent="0.25">
      <c r="A551" s="7">
        <v>4</v>
      </c>
      <c r="B551" t="s">
        <v>2010</v>
      </c>
      <c r="C551" t="s">
        <v>918</v>
      </c>
      <c r="D551" t="s">
        <v>169</v>
      </c>
      <c r="E551" t="s">
        <v>453</v>
      </c>
      <c r="F551" s="19">
        <v>45557</v>
      </c>
      <c r="G551" t="s">
        <v>1978</v>
      </c>
      <c r="H551" t="s">
        <v>1742</v>
      </c>
      <c r="I551">
        <v>718</v>
      </c>
      <c r="J551" s="18">
        <v>9107.94</v>
      </c>
    </row>
    <row r="552" spans="1:10" x14ac:dyDescent="0.25">
      <c r="A552" s="7">
        <v>1</v>
      </c>
      <c r="B552" t="s">
        <v>2013</v>
      </c>
      <c r="C552" t="s">
        <v>731</v>
      </c>
      <c r="D552" t="s">
        <v>134</v>
      </c>
      <c r="E552" t="s">
        <v>303</v>
      </c>
      <c r="F552" s="19">
        <v>45558</v>
      </c>
      <c r="G552" t="s">
        <v>1985</v>
      </c>
      <c r="H552" t="s">
        <v>1745</v>
      </c>
      <c r="I552">
        <v>3</v>
      </c>
      <c r="J552" s="18">
        <v>280.99</v>
      </c>
    </row>
    <row r="553" spans="1:10" x14ac:dyDescent="0.25">
      <c r="A553" s="7">
        <v>6</v>
      </c>
      <c r="B553" t="s">
        <v>2007</v>
      </c>
      <c r="C553" t="s">
        <v>1132</v>
      </c>
      <c r="D553" t="s">
        <v>52</v>
      </c>
      <c r="E553" t="s">
        <v>448</v>
      </c>
      <c r="F553" s="19">
        <v>45558</v>
      </c>
      <c r="G553" t="s">
        <v>1983</v>
      </c>
      <c r="H553" t="s">
        <v>1744</v>
      </c>
      <c r="I553">
        <v>816</v>
      </c>
      <c r="J553" s="18">
        <v>4070.3</v>
      </c>
    </row>
    <row r="554" spans="1:10" x14ac:dyDescent="0.25">
      <c r="A554" s="7">
        <v>4</v>
      </c>
      <c r="B554" t="s">
        <v>2010</v>
      </c>
      <c r="C554" t="s">
        <v>754</v>
      </c>
      <c r="D554" t="s">
        <v>135</v>
      </c>
      <c r="E554" t="s">
        <v>245</v>
      </c>
      <c r="F554" s="19">
        <v>45558</v>
      </c>
      <c r="G554" t="s">
        <v>1978</v>
      </c>
      <c r="H554" t="s">
        <v>1743</v>
      </c>
      <c r="I554">
        <v>782</v>
      </c>
      <c r="J554" s="18">
        <v>9914.92</v>
      </c>
    </row>
    <row r="555" spans="1:10" x14ac:dyDescent="0.25">
      <c r="A555" s="7">
        <v>7</v>
      </c>
      <c r="B555" t="s">
        <v>2006</v>
      </c>
      <c r="C555" t="s">
        <v>720</v>
      </c>
      <c r="D555" t="s">
        <v>180</v>
      </c>
      <c r="E555" t="s">
        <v>387</v>
      </c>
      <c r="F555" s="19">
        <v>45559</v>
      </c>
      <c r="G555" t="s">
        <v>1983</v>
      </c>
      <c r="H555" t="s">
        <v>1746</v>
      </c>
      <c r="I555">
        <v>121</v>
      </c>
      <c r="J555" s="18">
        <v>639.01</v>
      </c>
    </row>
    <row r="556" spans="1:10" x14ac:dyDescent="0.25">
      <c r="A556" s="7">
        <v>1</v>
      </c>
      <c r="B556" t="s">
        <v>2013</v>
      </c>
      <c r="C556" t="s">
        <v>585</v>
      </c>
      <c r="D556" t="s">
        <v>161</v>
      </c>
      <c r="E556" t="s">
        <v>313</v>
      </c>
      <c r="F556" s="19">
        <v>45560</v>
      </c>
      <c r="G556" t="s">
        <v>1983</v>
      </c>
      <c r="H556" t="s">
        <v>1749</v>
      </c>
      <c r="I556">
        <v>15</v>
      </c>
      <c r="J556" s="18">
        <v>1462.87</v>
      </c>
    </row>
    <row r="557" spans="1:10" x14ac:dyDescent="0.25">
      <c r="A557" s="7">
        <v>7</v>
      </c>
      <c r="B557" t="s">
        <v>2006</v>
      </c>
      <c r="C557" t="s">
        <v>883</v>
      </c>
      <c r="D557" t="s">
        <v>147</v>
      </c>
      <c r="E557" t="s">
        <v>270</v>
      </c>
      <c r="F557" s="19">
        <v>45560</v>
      </c>
      <c r="G557" t="s">
        <v>1978</v>
      </c>
      <c r="H557" t="s">
        <v>1747</v>
      </c>
      <c r="I557">
        <v>546</v>
      </c>
      <c r="J557" s="18">
        <v>2884.27</v>
      </c>
    </row>
    <row r="558" spans="1:10" x14ac:dyDescent="0.25">
      <c r="A558" s="7">
        <v>4</v>
      </c>
      <c r="B558" t="s">
        <v>2010</v>
      </c>
      <c r="C558" t="s">
        <v>770</v>
      </c>
      <c r="D558" t="s">
        <v>106</v>
      </c>
      <c r="E558" t="s">
        <v>449</v>
      </c>
      <c r="F558" s="19">
        <v>45560</v>
      </c>
      <c r="G558" t="s">
        <v>1983</v>
      </c>
      <c r="H558" t="s">
        <v>1748</v>
      </c>
      <c r="I558">
        <v>620</v>
      </c>
      <c r="J558" s="18">
        <v>7865.13</v>
      </c>
    </row>
    <row r="559" spans="1:10" x14ac:dyDescent="0.25">
      <c r="A559" s="7">
        <v>3</v>
      </c>
      <c r="B559" t="s">
        <v>2009</v>
      </c>
      <c r="C559" t="s">
        <v>789</v>
      </c>
      <c r="D559" t="s">
        <v>131</v>
      </c>
      <c r="E559" t="s">
        <v>321</v>
      </c>
      <c r="F559" s="19">
        <v>45561</v>
      </c>
      <c r="G559" t="s">
        <v>1985</v>
      </c>
      <c r="H559" t="s">
        <v>1750</v>
      </c>
      <c r="I559">
        <v>1849</v>
      </c>
      <c r="J559" s="18">
        <v>9780.3799999999992</v>
      </c>
    </row>
    <row r="560" spans="1:10" x14ac:dyDescent="0.25">
      <c r="A560" s="7">
        <v>2</v>
      </c>
      <c r="B560" t="s">
        <v>2008</v>
      </c>
      <c r="C560" t="s">
        <v>1048</v>
      </c>
      <c r="D560" t="s">
        <v>97</v>
      </c>
      <c r="E560" t="s">
        <v>292</v>
      </c>
      <c r="F560" s="19">
        <v>45562</v>
      </c>
      <c r="G560" t="s">
        <v>1994</v>
      </c>
      <c r="H560" t="s">
        <v>1753</v>
      </c>
      <c r="I560">
        <v>1809</v>
      </c>
      <c r="J560" s="18">
        <v>9022.9</v>
      </c>
    </row>
    <row r="561" spans="1:10" x14ac:dyDescent="0.25">
      <c r="A561" s="7">
        <v>3</v>
      </c>
      <c r="B561" t="s">
        <v>2009</v>
      </c>
      <c r="C561" t="s">
        <v>928</v>
      </c>
      <c r="D561" t="s">
        <v>122</v>
      </c>
      <c r="E561" t="s">
        <v>418</v>
      </c>
      <c r="F561" s="19">
        <v>45562</v>
      </c>
      <c r="G561" t="s">
        <v>1976</v>
      </c>
      <c r="H561" t="s">
        <v>1751</v>
      </c>
      <c r="I561">
        <v>1720</v>
      </c>
      <c r="J561" s="18">
        <v>9095.7999999999993</v>
      </c>
    </row>
    <row r="562" spans="1:10" x14ac:dyDescent="0.25">
      <c r="A562" s="7">
        <v>1</v>
      </c>
      <c r="B562" t="s">
        <v>2013</v>
      </c>
      <c r="C562" t="s">
        <v>839</v>
      </c>
      <c r="D562" t="s">
        <v>175</v>
      </c>
      <c r="E562" t="s">
        <v>280</v>
      </c>
      <c r="F562" s="19">
        <v>45562</v>
      </c>
      <c r="G562" t="s">
        <v>1978</v>
      </c>
      <c r="H562" t="s">
        <v>1752</v>
      </c>
      <c r="I562">
        <v>93</v>
      </c>
      <c r="J562" s="18">
        <v>9177.92</v>
      </c>
    </row>
    <row r="563" spans="1:10" x14ac:dyDescent="0.25">
      <c r="A563" s="7">
        <v>1</v>
      </c>
      <c r="B563" t="s">
        <v>2013</v>
      </c>
      <c r="C563" t="s">
        <v>758</v>
      </c>
      <c r="D563" t="s">
        <v>221</v>
      </c>
      <c r="E563" t="s">
        <v>444</v>
      </c>
      <c r="F563" s="19">
        <v>45563</v>
      </c>
      <c r="G563" t="s">
        <v>1978</v>
      </c>
      <c r="H563" t="s">
        <v>1754</v>
      </c>
      <c r="I563">
        <v>64</v>
      </c>
      <c r="J563" s="18">
        <v>6234.16</v>
      </c>
    </row>
    <row r="564" spans="1:10" x14ac:dyDescent="0.25">
      <c r="A564" s="7">
        <v>1</v>
      </c>
      <c r="B564" t="s">
        <v>2013</v>
      </c>
      <c r="C564" t="s">
        <v>749</v>
      </c>
      <c r="D564" t="s">
        <v>115</v>
      </c>
      <c r="E564" t="s">
        <v>256</v>
      </c>
      <c r="F564" s="19">
        <v>45564</v>
      </c>
      <c r="G564" t="s">
        <v>1978</v>
      </c>
      <c r="H564" t="s">
        <v>1757</v>
      </c>
      <c r="I564">
        <v>23</v>
      </c>
      <c r="J564" s="18">
        <v>2192.62</v>
      </c>
    </row>
    <row r="565" spans="1:10" x14ac:dyDescent="0.25">
      <c r="A565" s="7">
        <v>6</v>
      </c>
      <c r="B565" t="s">
        <v>2007</v>
      </c>
      <c r="C565" t="s">
        <v>1134</v>
      </c>
      <c r="D565" t="s">
        <v>150</v>
      </c>
      <c r="E565" t="s">
        <v>358</v>
      </c>
      <c r="F565" s="19">
        <v>45564</v>
      </c>
      <c r="G565" t="s">
        <v>1978</v>
      </c>
      <c r="H565" t="s">
        <v>1755</v>
      </c>
      <c r="I565">
        <v>957</v>
      </c>
      <c r="J565" s="18">
        <v>4774.78</v>
      </c>
    </row>
    <row r="566" spans="1:10" x14ac:dyDescent="0.25">
      <c r="A566" s="7">
        <v>1</v>
      </c>
      <c r="B566" t="s">
        <v>2013</v>
      </c>
      <c r="C566" t="s">
        <v>933</v>
      </c>
      <c r="D566" t="s">
        <v>212</v>
      </c>
      <c r="E566" t="s">
        <v>284</v>
      </c>
      <c r="F566" s="19">
        <v>45564</v>
      </c>
      <c r="G566" t="s">
        <v>1985</v>
      </c>
      <c r="H566" t="s">
        <v>1756</v>
      </c>
      <c r="I566">
        <v>76</v>
      </c>
      <c r="J566" s="18">
        <v>7501.68</v>
      </c>
    </row>
    <row r="567" spans="1:10" x14ac:dyDescent="0.25">
      <c r="A567" s="7">
        <v>3</v>
      </c>
      <c r="B567" t="s">
        <v>2009</v>
      </c>
      <c r="C567" t="s">
        <v>757</v>
      </c>
      <c r="D567" t="s">
        <v>142</v>
      </c>
      <c r="E567" t="s">
        <v>240</v>
      </c>
      <c r="F567" s="19">
        <v>45565</v>
      </c>
      <c r="G567" t="s">
        <v>1994</v>
      </c>
      <c r="H567" t="s">
        <v>1758</v>
      </c>
      <c r="I567">
        <v>573</v>
      </c>
      <c r="J567" s="18">
        <v>3026.32</v>
      </c>
    </row>
    <row r="568" spans="1:10" x14ac:dyDescent="0.25">
      <c r="A568" s="7">
        <v>1</v>
      </c>
      <c r="B568" t="s">
        <v>2013</v>
      </c>
      <c r="C568" t="s">
        <v>499</v>
      </c>
      <c r="D568" t="s">
        <v>60</v>
      </c>
      <c r="E568" t="s">
        <v>304</v>
      </c>
      <c r="F568" s="19">
        <v>45566</v>
      </c>
      <c r="G568" t="s">
        <v>1994</v>
      </c>
      <c r="H568" t="s">
        <v>1761</v>
      </c>
      <c r="I568">
        <v>26</v>
      </c>
      <c r="J568" s="18">
        <v>2525.27</v>
      </c>
    </row>
    <row r="569" spans="1:10" x14ac:dyDescent="0.25">
      <c r="A569" s="7">
        <v>1</v>
      </c>
      <c r="B569" t="s">
        <v>2013</v>
      </c>
      <c r="C569" t="s">
        <v>866</v>
      </c>
      <c r="D569" t="s">
        <v>90</v>
      </c>
      <c r="E569" t="s">
        <v>466</v>
      </c>
      <c r="F569" s="19">
        <v>45566</v>
      </c>
      <c r="G569" t="s">
        <v>1976</v>
      </c>
      <c r="H569" t="s">
        <v>1759</v>
      </c>
      <c r="I569">
        <v>54</v>
      </c>
      <c r="J569" s="18">
        <v>5264.8</v>
      </c>
    </row>
    <row r="570" spans="1:10" x14ac:dyDescent="0.25">
      <c r="A570" s="7">
        <v>1</v>
      </c>
      <c r="B570" t="s">
        <v>2013</v>
      </c>
      <c r="C570" t="s">
        <v>787</v>
      </c>
      <c r="D570" t="s">
        <v>77</v>
      </c>
      <c r="E570" t="s">
        <v>262</v>
      </c>
      <c r="F570" s="19">
        <v>45566</v>
      </c>
      <c r="G570" t="s">
        <v>1976</v>
      </c>
      <c r="H570" t="s">
        <v>1760</v>
      </c>
      <c r="I570">
        <v>91</v>
      </c>
      <c r="J570" s="18">
        <v>8928.19</v>
      </c>
    </row>
    <row r="571" spans="1:10" x14ac:dyDescent="0.25">
      <c r="A571" s="7">
        <v>7</v>
      </c>
      <c r="B571" t="s">
        <v>2006</v>
      </c>
      <c r="C571" t="s">
        <v>38</v>
      </c>
      <c r="D571" t="s">
        <v>133</v>
      </c>
      <c r="E571" t="s">
        <v>465</v>
      </c>
      <c r="F571" s="19">
        <v>45567</v>
      </c>
      <c r="G571" t="s">
        <v>1985</v>
      </c>
      <c r="H571" t="s">
        <v>1762</v>
      </c>
      <c r="I571">
        <v>756</v>
      </c>
      <c r="J571" s="18">
        <v>3998.7</v>
      </c>
    </row>
    <row r="572" spans="1:10" x14ac:dyDescent="0.25">
      <c r="A572" s="7">
        <v>1</v>
      </c>
      <c r="B572" t="s">
        <v>2013</v>
      </c>
      <c r="C572" t="s">
        <v>1113</v>
      </c>
      <c r="D572" t="s">
        <v>224</v>
      </c>
      <c r="E572" t="s">
        <v>301</v>
      </c>
      <c r="F572" s="19">
        <v>45568</v>
      </c>
      <c r="G572" t="s">
        <v>1976</v>
      </c>
      <c r="H572" t="s">
        <v>1764</v>
      </c>
      <c r="I572">
        <v>26</v>
      </c>
      <c r="J572" s="18">
        <v>2514.0300000000002</v>
      </c>
    </row>
    <row r="573" spans="1:10" x14ac:dyDescent="0.25">
      <c r="A573" s="7">
        <v>1</v>
      </c>
      <c r="B573" t="s">
        <v>2013</v>
      </c>
      <c r="C573" t="s">
        <v>719</v>
      </c>
      <c r="D573" t="s">
        <v>94</v>
      </c>
      <c r="E573" t="s">
        <v>413</v>
      </c>
      <c r="F573" s="19">
        <v>45568</v>
      </c>
      <c r="G573" t="s">
        <v>1978</v>
      </c>
      <c r="H573" t="s">
        <v>1763</v>
      </c>
      <c r="I573">
        <v>27</v>
      </c>
      <c r="J573" s="18">
        <v>2661.73</v>
      </c>
    </row>
    <row r="574" spans="1:10" x14ac:dyDescent="0.25">
      <c r="A574" s="7">
        <v>6</v>
      </c>
      <c r="B574" t="s">
        <v>2007</v>
      </c>
      <c r="C574" t="s">
        <v>963</v>
      </c>
      <c r="D574" t="s">
        <v>152</v>
      </c>
      <c r="E574" t="s">
        <v>364</v>
      </c>
      <c r="F574" s="19">
        <v>45568</v>
      </c>
      <c r="G574" t="s">
        <v>1976</v>
      </c>
      <c r="H574" t="s">
        <v>1765</v>
      </c>
      <c r="I574">
        <v>1139</v>
      </c>
      <c r="J574" s="18">
        <v>5683.19</v>
      </c>
    </row>
    <row r="575" spans="1:10" x14ac:dyDescent="0.25">
      <c r="A575" s="7">
        <v>1</v>
      </c>
      <c r="B575" t="s">
        <v>2013</v>
      </c>
      <c r="C575" t="s">
        <v>1036</v>
      </c>
      <c r="D575" t="s">
        <v>143</v>
      </c>
      <c r="E575" t="s">
        <v>286</v>
      </c>
      <c r="F575" s="19">
        <v>45569</v>
      </c>
      <c r="G575" t="s">
        <v>1978</v>
      </c>
      <c r="H575" t="s">
        <v>1766</v>
      </c>
      <c r="I575">
        <v>50</v>
      </c>
      <c r="J575" s="18">
        <v>4914.5600000000004</v>
      </c>
    </row>
    <row r="576" spans="1:10" x14ac:dyDescent="0.25">
      <c r="A576" s="7">
        <v>3</v>
      </c>
      <c r="B576" t="s">
        <v>2009</v>
      </c>
      <c r="C576" t="s">
        <v>1183</v>
      </c>
      <c r="D576" t="s">
        <v>218</v>
      </c>
      <c r="E576" t="s">
        <v>415</v>
      </c>
      <c r="F576" s="19">
        <v>45570</v>
      </c>
      <c r="G576" t="s">
        <v>1976</v>
      </c>
      <c r="H576" t="s">
        <v>1767</v>
      </c>
      <c r="I576">
        <v>198</v>
      </c>
      <c r="J576" s="18">
        <v>1042.1500000000001</v>
      </c>
    </row>
    <row r="577" spans="1:10" x14ac:dyDescent="0.25">
      <c r="A577" s="7">
        <v>1</v>
      </c>
      <c r="B577" t="s">
        <v>2013</v>
      </c>
      <c r="C577" t="s">
        <v>1041</v>
      </c>
      <c r="D577" t="s">
        <v>155</v>
      </c>
      <c r="E577" t="s">
        <v>420</v>
      </c>
      <c r="F577" s="19">
        <v>45570</v>
      </c>
      <c r="G577" t="s">
        <v>1978</v>
      </c>
      <c r="H577" t="s">
        <v>1769</v>
      </c>
      <c r="I577">
        <v>29</v>
      </c>
      <c r="J577" s="18">
        <v>2854.07</v>
      </c>
    </row>
    <row r="578" spans="1:10" x14ac:dyDescent="0.25">
      <c r="A578" s="7">
        <v>1</v>
      </c>
      <c r="B578" t="s">
        <v>2013</v>
      </c>
      <c r="C578" t="s">
        <v>907</v>
      </c>
      <c r="D578" t="s">
        <v>211</v>
      </c>
      <c r="E578" t="s">
        <v>427</v>
      </c>
      <c r="F578" s="19">
        <v>45570</v>
      </c>
      <c r="G578" t="s">
        <v>1978</v>
      </c>
      <c r="H578" t="s">
        <v>1768</v>
      </c>
      <c r="I578">
        <v>44</v>
      </c>
      <c r="J578" s="18">
        <v>4282.28</v>
      </c>
    </row>
    <row r="579" spans="1:10" x14ac:dyDescent="0.25">
      <c r="A579" s="7">
        <v>2</v>
      </c>
      <c r="B579" t="s">
        <v>2008</v>
      </c>
      <c r="C579" t="s">
        <v>1121</v>
      </c>
      <c r="D579" t="s">
        <v>202</v>
      </c>
      <c r="E579" t="s">
        <v>474</v>
      </c>
      <c r="F579" s="19">
        <v>45571</v>
      </c>
      <c r="G579" t="s">
        <v>1983</v>
      </c>
      <c r="H579" t="s">
        <v>1770</v>
      </c>
      <c r="I579">
        <v>1432</v>
      </c>
      <c r="J579" s="18">
        <v>7145.27</v>
      </c>
    </row>
    <row r="580" spans="1:10" x14ac:dyDescent="0.25">
      <c r="A580" s="7">
        <v>1</v>
      </c>
      <c r="B580" t="s">
        <v>2013</v>
      </c>
      <c r="C580" t="s">
        <v>723</v>
      </c>
      <c r="D580" t="s">
        <v>189</v>
      </c>
      <c r="E580" t="s">
        <v>404</v>
      </c>
      <c r="F580" s="19">
        <v>45572</v>
      </c>
      <c r="G580" t="s">
        <v>1978</v>
      </c>
      <c r="H580" t="s">
        <v>1773</v>
      </c>
      <c r="I580">
        <v>30</v>
      </c>
      <c r="J580" s="18">
        <v>2947.34</v>
      </c>
    </row>
    <row r="581" spans="1:10" x14ac:dyDescent="0.25">
      <c r="A581" s="7">
        <v>7</v>
      </c>
      <c r="B581" t="s">
        <v>2006</v>
      </c>
      <c r="C581" t="s">
        <v>804</v>
      </c>
      <c r="D581" t="s">
        <v>149</v>
      </c>
      <c r="E581" t="s">
        <v>357</v>
      </c>
      <c r="F581" s="19">
        <v>45572</v>
      </c>
      <c r="G581" t="s">
        <v>1983</v>
      </c>
      <c r="H581" t="s">
        <v>1772</v>
      </c>
      <c r="I581">
        <v>991</v>
      </c>
      <c r="J581" s="18">
        <v>5238.18</v>
      </c>
    </row>
    <row r="582" spans="1:10" x14ac:dyDescent="0.25">
      <c r="A582" s="7">
        <v>4</v>
      </c>
      <c r="B582" t="s">
        <v>2010</v>
      </c>
      <c r="C582" t="s">
        <v>23</v>
      </c>
      <c r="D582" t="s">
        <v>213</v>
      </c>
      <c r="E582" t="s">
        <v>268</v>
      </c>
      <c r="F582" s="19">
        <v>45572</v>
      </c>
      <c r="G582" t="s">
        <v>1985</v>
      </c>
      <c r="H582" t="s">
        <v>1771</v>
      </c>
      <c r="I582">
        <v>463</v>
      </c>
      <c r="J582" s="18">
        <v>5874.05</v>
      </c>
    </row>
    <row r="583" spans="1:10" x14ac:dyDescent="0.25">
      <c r="A583" s="7">
        <v>1</v>
      </c>
      <c r="B583" t="s">
        <v>2013</v>
      </c>
      <c r="C583" t="s">
        <v>650</v>
      </c>
      <c r="D583" t="s">
        <v>195</v>
      </c>
      <c r="E583" t="s">
        <v>400</v>
      </c>
      <c r="F583" s="19">
        <v>45573</v>
      </c>
      <c r="G583" t="s">
        <v>1983</v>
      </c>
      <c r="H583" t="s">
        <v>1774</v>
      </c>
      <c r="I583">
        <v>36</v>
      </c>
      <c r="J583" s="18">
        <v>3474.2</v>
      </c>
    </row>
    <row r="584" spans="1:10" x14ac:dyDescent="0.25">
      <c r="A584" s="7">
        <v>1</v>
      </c>
      <c r="B584" t="s">
        <v>2013</v>
      </c>
      <c r="C584" t="s">
        <v>696</v>
      </c>
      <c r="D584" t="s">
        <v>103</v>
      </c>
      <c r="E584" t="s">
        <v>450</v>
      </c>
      <c r="F584" s="19">
        <v>45574</v>
      </c>
      <c r="G584" t="s">
        <v>1983</v>
      </c>
      <c r="H584" t="s">
        <v>1775</v>
      </c>
      <c r="I584">
        <v>51</v>
      </c>
      <c r="J584" s="18">
        <v>5008.33</v>
      </c>
    </row>
    <row r="585" spans="1:10" x14ac:dyDescent="0.25">
      <c r="A585" s="7">
        <v>8</v>
      </c>
      <c r="B585" t="s">
        <v>2015</v>
      </c>
      <c r="C585" t="s">
        <v>797</v>
      </c>
      <c r="D585" t="s">
        <v>191</v>
      </c>
      <c r="E585" t="s">
        <v>367</v>
      </c>
      <c r="F585" s="19">
        <v>45574</v>
      </c>
      <c r="G585" t="s">
        <v>1976</v>
      </c>
      <c r="H585" t="s">
        <v>1777</v>
      </c>
      <c r="I585">
        <v>1413</v>
      </c>
      <c r="J585" s="18">
        <v>7049.56</v>
      </c>
    </row>
    <row r="586" spans="1:10" x14ac:dyDescent="0.25">
      <c r="A586" s="7">
        <v>4</v>
      </c>
      <c r="B586" t="s">
        <v>2010</v>
      </c>
      <c r="C586" t="s">
        <v>999</v>
      </c>
      <c r="D586" t="s">
        <v>105</v>
      </c>
      <c r="E586" t="s">
        <v>264</v>
      </c>
      <c r="F586" s="19">
        <v>45574</v>
      </c>
      <c r="G586" t="s">
        <v>1985</v>
      </c>
      <c r="H586" t="s">
        <v>1776</v>
      </c>
      <c r="I586">
        <v>618</v>
      </c>
      <c r="J586" s="18">
        <v>7840.87</v>
      </c>
    </row>
    <row r="587" spans="1:10" x14ac:dyDescent="0.25">
      <c r="A587" s="7">
        <v>2</v>
      </c>
      <c r="B587" t="s">
        <v>2008</v>
      </c>
      <c r="C587" t="s">
        <v>1095</v>
      </c>
      <c r="D587" t="s">
        <v>89</v>
      </c>
      <c r="E587" t="s">
        <v>271</v>
      </c>
      <c r="F587" s="19">
        <v>45575</v>
      </c>
      <c r="G587" t="s">
        <v>1978</v>
      </c>
      <c r="H587" t="s">
        <v>1778</v>
      </c>
      <c r="I587">
        <v>21</v>
      </c>
      <c r="J587" s="18">
        <v>102.14</v>
      </c>
    </row>
    <row r="588" spans="1:10" x14ac:dyDescent="0.25">
      <c r="A588" s="7">
        <v>1</v>
      </c>
      <c r="B588" t="s">
        <v>2013</v>
      </c>
      <c r="C588" t="s">
        <v>1119</v>
      </c>
      <c r="D588" t="s">
        <v>120</v>
      </c>
      <c r="E588" t="s">
        <v>393</v>
      </c>
      <c r="F588" s="19">
        <v>45576</v>
      </c>
      <c r="G588" t="s">
        <v>1994</v>
      </c>
      <c r="H588" t="s">
        <v>1779</v>
      </c>
      <c r="I588">
        <v>34</v>
      </c>
      <c r="J588" s="18">
        <v>3315.61</v>
      </c>
    </row>
    <row r="589" spans="1:10" x14ac:dyDescent="0.25">
      <c r="A589" s="7">
        <v>8</v>
      </c>
      <c r="B589" t="s">
        <v>2015</v>
      </c>
      <c r="C589" t="s">
        <v>517</v>
      </c>
      <c r="D589" t="s">
        <v>79</v>
      </c>
      <c r="E589" t="s">
        <v>454</v>
      </c>
      <c r="F589" s="19">
        <v>45576</v>
      </c>
      <c r="G589" t="s">
        <v>1978</v>
      </c>
      <c r="H589" t="s">
        <v>1781</v>
      </c>
      <c r="I589">
        <v>1343</v>
      </c>
      <c r="J589" s="18">
        <v>6697.97</v>
      </c>
    </row>
    <row r="590" spans="1:10" x14ac:dyDescent="0.25">
      <c r="A590" s="7">
        <v>3</v>
      </c>
      <c r="B590" t="s">
        <v>2009</v>
      </c>
      <c r="C590" t="s">
        <v>1101</v>
      </c>
      <c r="D590" t="s">
        <v>193</v>
      </c>
      <c r="E590" t="s">
        <v>403</v>
      </c>
      <c r="F590" s="19">
        <v>45576</v>
      </c>
      <c r="G590" t="s">
        <v>1978</v>
      </c>
      <c r="H590" t="s">
        <v>1780</v>
      </c>
      <c r="I590">
        <v>1750</v>
      </c>
      <c r="J590" s="18">
        <v>9253.65</v>
      </c>
    </row>
    <row r="591" spans="1:10" x14ac:dyDescent="0.25">
      <c r="A591" s="7">
        <v>1</v>
      </c>
      <c r="B591" t="s">
        <v>2013</v>
      </c>
      <c r="C591" t="s">
        <v>980</v>
      </c>
      <c r="D591" t="s">
        <v>205</v>
      </c>
      <c r="E591" t="s">
        <v>440</v>
      </c>
      <c r="F591" s="19">
        <v>45577</v>
      </c>
      <c r="G591" t="s">
        <v>1985</v>
      </c>
      <c r="H591" t="s">
        <v>1782</v>
      </c>
      <c r="I591">
        <v>30</v>
      </c>
      <c r="J591" s="18">
        <v>2927.7</v>
      </c>
    </row>
    <row r="592" spans="1:10" x14ac:dyDescent="0.25">
      <c r="A592" s="7">
        <v>3</v>
      </c>
      <c r="B592" t="s">
        <v>2009</v>
      </c>
      <c r="C592" t="s">
        <v>607</v>
      </c>
      <c r="D592" t="s">
        <v>153</v>
      </c>
      <c r="E592" t="s">
        <v>336</v>
      </c>
      <c r="F592" s="19">
        <v>45578</v>
      </c>
      <c r="G592" t="s">
        <v>1976</v>
      </c>
      <c r="H592" t="s">
        <v>1785</v>
      </c>
      <c r="I592">
        <v>907</v>
      </c>
      <c r="J592" s="18">
        <v>4794.83</v>
      </c>
    </row>
    <row r="593" spans="1:10" x14ac:dyDescent="0.25">
      <c r="A593" s="7">
        <v>1</v>
      </c>
      <c r="B593" t="s">
        <v>2013</v>
      </c>
      <c r="C593" t="s">
        <v>1169</v>
      </c>
      <c r="D593" t="s">
        <v>102</v>
      </c>
      <c r="E593" t="s">
        <v>305</v>
      </c>
      <c r="F593" s="19">
        <v>45578</v>
      </c>
      <c r="G593" t="s">
        <v>1978</v>
      </c>
      <c r="H593" t="s">
        <v>1783</v>
      </c>
      <c r="I593">
        <v>62</v>
      </c>
      <c r="J593" s="18">
        <v>6036.01</v>
      </c>
    </row>
    <row r="594" spans="1:10" x14ac:dyDescent="0.25">
      <c r="A594" s="7">
        <v>7</v>
      </c>
      <c r="B594" t="s">
        <v>2006</v>
      </c>
      <c r="C594" t="s">
        <v>616</v>
      </c>
      <c r="D594" t="s">
        <v>167</v>
      </c>
      <c r="E594" t="s">
        <v>249</v>
      </c>
      <c r="F594" s="19">
        <v>45578</v>
      </c>
      <c r="G594" t="s">
        <v>1994</v>
      </c>
      <c r="H594" t="s">
        <v>1784</v>
      </c>
      <c r="I594">
        <v>1288</v>
      </c>
      <c r="J594" s="18">
        <v>6811.56</v>
      </c>
    </row>
    <row r="595" spans="1:10" x14ac:dyDescent="0.25">
      <c r="A595" s="7">
        <v>4</v>
      </c>
      <c r="B595" t="s">
        <v>2010</v>
      </c>
      <c r="C595" t="s">
        <v>945</v>
      </c>
      <c r="D595" t="s">
        <v>93</v>
      </c>
      <c r="E595" t="s">
        <v>443</v>
      </c>
      <c r="F595" s="19">
        <v>45579</v>
      </c>
      <c r="G595" t="s">
        <v>1976</v>
      </c>
      <c r="H595" t="s">
        <v>1786</v>
      </c>
      <c r="I595">
        <v>105</v>
      </c>
      <c r="J595" s="18">
        <v>1323.36</v>
      </c>
    </row>
    <row r="596" spans="1:10" x14ac:dyDescent="0.25">
      <c r="A596" s="7">
        <v>1</v>
      </c>
      <c r="B596" t="s">
        <v>2013</v>
      </c>
      <c r="C596" t="s">
        <v>1184</v>
      </c>
      <c r="D596" t="s">
        <v>63</v>
      </c>
      <c r="E596" t="s">
        <v>416</v>
      </c>
      <c r="F596" s="19">
        <v>45580</v>
      </c>
      <c r="G596" t="s">
        <v>1978</v>
      </c>
      <c r="H596" t="s">
        <v>1789</v>
      </c>
      <c r="I596">
        <v>36</v>
      </c>
      <c r="J596" s="18">
        <v>3475.38</v>
      </c>
    </row>
    <row r="597" spans="1:10" x14ac:dyDescent="0.25">
      <c r="A597" s="7">
        <v>1</v>
      </c>
      <c r="B597" t="s">
        <v>2013</v>
      </c>
      <c r="C597" t="s">
        <v>882</v>
      </c>
      <c r="D597" t="s">
        <v>147</v>
      </c>
      <c r="E597" t="s">
        <v>269</v>
      </c>
      <c r="F597" s="19">
        <v>45580</v>
      </c>
      <c r="G597" t="s">
        <v>1985</v>
      </c>
      <c r="H597" t="s">
        <v>1788</v>
      </c>
      <c r="I597">
        <v>73</v>
      </c>
      <c r="J597" s="18">
        <v>7200.98</v>
      </c>
    </row>
    <row r="598" spans="1:10" x14ac:dyDescent="0.25">
      <c r="A598" s="7">
        <v>1</v>
      </c>
      <c r="B598" t="s">
        <v>2013</v>
      </c>
      <c r="C598" t="s">
        <v>1159</v>
      </c>
      <c r="D598" t="s">
        <v>53</v>
      </c>
      <c r="E598" t="s">
        <v>401</v>
      </c>
      <c r="F598" s="19">
        <v>45580</v>
      </c>
      <c r="G598" t="s">
        <v>1994</v>
      </c>
      <c r="H598" t="s">
        <v>1787</v>
      </c>
      <c r="I598">
        <v>92</v>
      </c>
      <c r="J598" s="18">
        <v>9019.07</v>
      </c>
    </row>
    <row r="599" spans="1:10" x14ac:dyDescent="0.25">
      <c r="A599" s="7">
        <v>5</v>
      </c>
      <c r="B599" t="s">
        <v>2014</v>
      </c>
      <c r="C599" t="s">
        <v>531</v>
      </c>
      <c r="D599" t="s">
        <v>93</v>
      </c>
      <c r="E599" t="s">
        <v>443</v>
      </c>
      <c r="F599" s="19">
        <v>45581</v>
      </c>
      <c r="G599" t="s">
        <v>1976</v>
      </c>
      <c r="H599" t="s">
        <v>1790</v>
      </c>
      <c r="I599">
        <v>80</v>
      </c>
      <c r="J599" s="18">
        <v>299.58999999999997</v>
      </c>
    </row>
    <row r="600" spans="1:10" x14ac:dyDescent="0.25">
      <c r="A600" s="7">
        <v>7</v>
      </c>
      <c r="B600" t="s">
        <v>2006</v>
      </c>
      <c r="C600" t="s">
        <v>685</v>
      </c>
      <c r="D600" t="s">
        <v>54</v>
      </c>
      <c r="E600" t="s">
        <v>294</v>
      </c>
      <c r="F600" s="19">
        <v>45582</v>
      </c>
      <c r="G600" t="s">
        <v>1976</v>
      </c>
      <c r="H600" t="s">
        <v>1791</v>
      </c>
      <c r="I600">
        <v>22</v>
      </c>
      <c r="J600" s="18">
        <v>113.05</v>
      </c>
    </row>
    <row r="601" spans="1:10" x14ac:dyDescent="0.25">
      <c r="A601" s="7">
        <v>4</v>
      </c>
      <c r="B601" t="s">
        <v>2010</v>
      </c>
      <c r="C601" t="s">
        <v>1046</v>
      </c>
      <c r="D601" t="s">
        <v>173</v>
      </c>
      <c r="E601" t="s">
        <v>354</v>
      </c>
      <c r="F601" s="19">
        <v>45582</v>
      </c>
      <c r="G601" t="s">
        <v>1976</v>
      </c>
      <c r="H601" t="s">
        <v>1793</v>
      </c>
      <c r="I601">
        <v>14</v>
      </c>
      <c r="J601" s="18">
        <v>166.17</v>
      </c>
    </row>
    <row r="602" spans="1:10" x14ac:dyDescent="0.25">
      <c r="A602" s="7">
        <v>1</v>
      </c>
      <c r="B602" t="s">
        <v>2013</v>
      </c>
      <c r="C602" t="s">
        <v>710</v>
      </c>
      <c r="D602" t="s">
        <v>55</v>
      </c>
      <c r="E602" t="s">
        <v>388</v>
      </c>
      <c r="F602" s="19">
        <v>45582</v>
      </c>
      <c r="G602" t="s">
        <v>1978</v>
      </c>
      <c r="H602" t="s">
        <v>1792</v>
      </c>
      <c r="I602">
        <v>63</v>
      </c>
      <c r="J602" s="18">
        <v>6171.46</v>
      </c>
    </row>
    <row r="603" spans="1:10" x14ac:dyDescent="0.25">
      <c r="A603" s="7">
        <v>6</v>
      </c>
      <c r="B603" t="s">
        <v>2007</v>
      </c>
      <c r="C603" t="s">
        <v>550</v>
      </c>
      <c r="D603" t="s">
        <v>129</v>
      </c>
      <c r="E603" t="s">
        <v>308</v>
      </c>
      <c r="F603" s="19">
        <v>45583</v>
      </c>
      <c r="G603" t="s">
        <v>1978</v>
      </c>
      <c r="H603" t="s">
        <v>1794</v>
      </c>
      <c r="I603">
        <v>239</v>
      </c>
      <c r="J603" s="18">
        <v>1187.81</v>
      </c>
    </row>
    <row r="604" spans="1:10" x14ac:dyDescent="0.25">
      <c r="A604" s="7">
        <v>1</v>
      </c>
      <c r="B604" t="s">
        <v>2013</v>
      </c>
      <c r="C604" t="s">
        <v>1003</v>
      </c>
      <c r="D604" t="s">
        <v>198</v>
      </c>
      <c r="E604" t="s">
        <v>407</v>
      </c>
      <c r="F604" s="19">
        <v>45584</v>
      </c>
      <c r="G604" t="s">
        <v>1978</v>
      </c>
      <c r="H604" t="s">
        <v>1795</v>
      </c>
      <c r="I604">
        <v>8</v>
      </c>
      <c r="J604" s="18">
        <v>703.65</v>
      </c>
    </row>
    <row r="605" spans="1:10" x14ac:dyDescent="0.25">
      <c r="A605" s="7">
        <v>1</v>
      </c>
      <c r="B605" t="s">
        <v>2013</v>
      </c>
      <c r="C605" t="s">
        <v>1139</v>
      </c>
      <c r="D605" t="s">
        <v>168</v>
      </c>
      <c r="E605" t="s">
        <v>331</v>
      </c>
      <c r="F605" s="19">
        <v>45584</v>
      </c>
      <c r="G605" t="s">
        <v>1983</v>
      </c>
      <c r="H605" t="s">
        <v>1796</v>
      </c>
      <c r="I605">
        <v>47</v>
      </c>
      <c r="J605" s="18">
        <v>4558.63</v>
      </c>
    </row>
    <row r="606" spans="1:10" x14ac:dyDescent="0.25">
      <c r="A606" s="7">
        <v>1</v>
      </c>
      <c r="B606" t="s">
        <v>2013</v>
      </c>
      <c r="C606" t="s">
        <v>1163</v>
      </c>
      <c r="D606" t="s">
        <v>160</v>
      </c>
      <c r="E606" t="s">
        <v>366</v>
      </c>
      <c r="F606" s="19">
        <v>45584</v>
      </c>
      <c r="G606" t="s">
        <v>1985</v>
      </c>
      <c r="H606" t="s">
        <v>1797</v>
      </c>
      <c r="I606">
        <v>73</v>
      </c>
      <c r="J606" s="18">
        <v>7134.9</v>
      </c>
    </row>
    <row r="607" spans="1:10" x14ac:dyDescent="0.25">
      <c r="A607" s="7">
        <v>4</v>
      </c>
      <c r="B607" t="s">
        <v>2010</v>
      </c>
      <c r="C607" t="s">
        <v>932</v>
      </c>
      <c r="D607" t="s">
        <v>132</v>
      </c>
      <c r="E607" t="s">
        <v>351</v>
      </c>
      <c r="F607" s="19">
        <v>45585</v>
      </c>
      <c r="G607" t="s">
        <v>1983</v>
      </c>
      <c r="H607" t="s">
        <v>1798</v>
      </c>
      <c r="I607">
        <v>540</v>
      </c>
      <c r="J607" s="18">
        <v>6852.38</v>
      </c>
    </row>
    <row r="608" spans="1:10" x14ac:dyDescent="0.25">
      <c r="A608" s="7">
        <v>8</v>
      </c>
      <c r="B608" t="s">
        <v>2015</v>
      </c>
      <c r="C608" t="s">
        <v>1110</v>
      </c>
      <c r="D608" t="s">
        <v>50</v>
      </c>
      <c r="E608" t="s">
        <v>277</v>
      </c>
      <c r="F608" s="19">
        <v>45586</v>
      </c>
      <c r="G608" t="s">
        <v>1978</v>
      </c>
      <c r="H608" t="s">
        <v>1799</v>
      </c>
      <c r="I608">
        <v>90</v>
      </c>
      <c r="J608" s="18">
        <v>447.86</v>
      </c>
    </row>
    <row r="609" spans="1:10" x14ac:dyDescent="0.25">
      <c r="A609" s="7">
        <v>1</v>
      </c>
      <c r="B609" t="s">
        <v>2013</v>
      </c>
      <c r="C609" t="s">
        <v>662</v>
      </c>
      <c r="D609" t="s">
        <v>160</v>
      </c>
      <c r="E609" t="s">
        <v>366</v>
      </c>
      <c r="F609" s="19">
        <v>45586</v>
      </c>
      <c r="G609" t="s">
        <v>1983</v>
      </c>
      <c r="H609" t="s">
        <v>1801</v>
      </c>
      <c r="I609">
        <v>7</v>
      </c>
      <c r="J609" s="18">
        <v>616.14</v>
      </c>
    </row>
    <row r="610" spans="1:10" x14ac:dyDescent="0.25">
      <c r="A610" s="7">
        <v>4</v>
      </c>
      <c r="B610" t="s">
        <v>2010</v>
      </c>
      <c r="C610" t="s">
        <v>535</v>
      </c>
      <c r="D610" t="s">
        <v>98</v>
      </c>
      <c r="E610" t="s">
        <v>458</v>
      </c>
      <c r="F610" s="19">
        <v>45586</v>
      </c>
      <c r="G610" t="s">
        <v>1983</v>
      </c>
      <c r="H610" t="s">
        <v>1800</v>
      </c>
      <c r="I610">
        <v>693</v>
      </c>
      <c r="J610" s="18">
        <v>8786.2099999999991</v>
      </c>
    </row>
    <row r="611" spans="1:10" x14ac:dyDescent="0.25">
      <c r="A611" s="7">
        <v>1</v>
      </c>
      <c r="B611" t="s">
        <v>2013</v>
      </c>
      <c r="C611" t="s">
        <v>1170</v>
      </c>
      <c r="D611" t="s">
        <v>102</v>
      </c>
      <c r="E611" t="s">
        <v>338</v>
      </c>
      <c r="F611" s="19">
        <v>45587</v>
      </c>
      <c r="G611" t="s">
        <v>1985</v>
      </c>
      <c r="H611" t="s">
        <v>1802</v>
      </c>
      <c r="I611">
        <v>81</v>
      </c>
      <c r="J611" s="18">
        <v>7928.34</v>
      </c>
    </row>
    <row r="612" spans="1:10" x14ac:dyDescent="0.25">
      <c r="A612" s="7">
        <v>1</v>
      </c>
      <c r="B612" t="s">
        <v>2013</v>
      </c>
      <c r="C612" t="s">
        <v>733</v>
      </c>
      <c r="D612" t="s">
        <v>195</v>
      </c>
      <c r="E612" t="s">
        <v>400</v>
      </c>
      <c r="F612" s="19">
        <v>45588</v>
      </c>
      <c r="G612" t="s">
        <v>1994</v>
      </c>
      <c r="H612" t="s">
        <v>1805</v>
      </c>
      <c r="I612">
        <v>40</v>
      </c>
      <c r="J612" s="18">
        <v>3870.2</v>
      </c>
    </row>
    <row r="613" spans="1:10" x14ac:dyDescent="0.25">
      <c r="A613" s="7">
        <v>6</v>
      </c>
      <c r="B613" t="s">
        <v>2007</v>
      </c>
      <c r="C613" t="s">
        <v>843</v>
      </c>
      <c r="D613" t="s">
        <v>109</v>
      </c>
      <c r="E613" t="s">
        <v>370</v>
      </c>
      <c r="F613" s="19">
        <v>45588</v>
      </c>
      <c r="G613" t="s">
        <v>1978</v>
      </c>
      <c r="H613" t="s">
        <v>1804</v>
      </c>
      <c r="I613">
        <v>801</v>
      </c>
      <c r="J613" s="18">
        <v>3994.99</v>
      </c>
    </row>
    <row r="614" spans="1:10" x14ac:dyDescent="0.25">
      <c r="A614" s="7">
        <v>4</v>
      </c>
      <c r="B614" t="s">
        <v>2010</v>
      </c>
      <c r="C614" t="s">
        <v>630</v>
      </c>
      <c r="D614" t="s">
        <v>139</v>
      </c>
      <c r="E614" t="s">
        <v>320</v>
      </c>
      <c r="F614" s="19">
        <v>45588</v>
      </c>
      <c r="G614" t="s">
        <v>1976</v>
      </c>
      <c r="H614" t="s">
        <v>1803</v>
      </c>
      <c r="I614">
        <v>423</v>
      </c>
      <c r="J614" s="18">
        <v>5359.35</v>
      </c>
    </row>
    <row r="615" spans="1:10" x14ac:dyDescent="0.25">
      <c r="A615" s="7">
        <v>1</v>
      </c>
      <c r="B615" t="s">
        <v>2013</v>
      </c>
      <c r="C615" t="s">
        <v>587</v>
      </c>
      <c r="D615" t="s">
        <v>155</v>
      </c>
      <c r="E615" t="s">
        <v>420</v>
      </c>
      <c r="F615" s="19">
        <v>45589</v>
      </c>
      <c r="G615" t="s">
        <v>1978</v>
      </c>
      <c r="H615" t="s">
        <v>1806</v>
      </c>
      <c r="I615">
        <v>2</v>
      </c>
      <c r="J615" s="18">
        <v>172.55</v>
      </c>
    </row>
    <row r="616" spans="1:10" x14ac:dyDescent="0.25">
      <c r="A616" s="7">
        <v>2</v>
      </c>
      <c r="B616" t="s">
        <v>2008</v>
      </c>
      <c r="C616" t="s">
        <v>718</v>
      </c>
      <c r="D616" t="s">
        <v>94</v>
      </c>
      <c r="E616" t="s">
        <v>360</v>
      </c>
      <c r="F616" s="19">
        <v>45590</v>
      </c>
      <c r="G616" t="s">
        <v>1978</v>
      </c>
      <c r="H616" t="s">
        <v>1809</v>
      </c>
      <c r="I616">
        <v>676</v>
      </c>
      <c r="J616" s="18">
        <v>3370.13</v>
      </c>
    </row>
    <row r="617" spans="1:10" x14ac:dyDescent="0.25">
      <c r="A617" s="7">
        <v>6</v>
      </c>
      <c r="B617" t="s">
        <v>2007</v>
      </c>
      <c r="C617" t="s">
        <v>654</v>
      </c>
      <c r="D617" t="s">
        <v>131</v>
      </c>
      <c r="E617" t="s">
        <v>312</v>
      </c>
      <c r="F617" s="19">
        <v>45590</v>
      </c>
      <c r="G617" t="s">
        <v>1978</v>
      </c>
      <c r="H617" t="s">
        <v>1807</v>
      </c>
      <c r="I617">
        <v>791</v>
      </c>
      <c r="J617" s="18">
        <v>3943.02</v>
      </c>
    </row>
    <row r="618" spans="1:10" x14ac:dyDescent="0.25">
      <c r="A618" s="7">
        <v>3</v>
      </c>
      <c r="B618" t="s">
        <v>2009</v>
      </c>
      <c r="C618" t="s">
        <v>782</v>
      </c>
      <c r="D618" t="s">
        <v>143</v>
      </c>
      <c r="E618" t="s">
        <v>286</v>
      </c>
      <c r="F618" s="19">
        <v>45590</v>
      </c>
      <c r="G618" t="s">
        <v>1985</v>
      </c>
      <c r="H618" t="s">
        <v>1808</v>
      </c>
      <c r="I618">
        <v>860</v>
      </c>
      <c r="J618" s="18">
        <v>4544.29</v>
      </c>
    </row>
    <row r="619" spans="1:10" x14ac:dyDescent="0.25">
      <c r="A619" s="7">
        <v>7</v>
      </c>
      <c r="B619" t="s">
        <v>2006</v>
      </c>
      <c r="C619" t="s">
        <v>1097</v>
      </c>
      <c r="D619" t="s">
        <v>99</v>
      </c>
      <c r="E619" t="s">
        <v>372</v>
      </c>
      <c r="F619" s="19">
        <v>45591</v>
      </c>
      <c r="G619" t="s">
        <v>1994</v>
      </c>
      <c r="H619" t="s">
        <v>1810</v>
      </c>
      <c r="I619">
        <v>768</v>
      </c>
      <c r="J619" s="18">
        <v>4058.38</v>
      </c>
    </row>
    <row r="620" spans="1:10" x14ac:dyDescent="0.25">
      <c r="A620" s="7">
        <v>1</v>
      </c>
      <c r="B620" t="s">
        <v>2013</v>
      </c>
      <c r="C620" t="s">
        <v>786</v>
      </c>
      <c r="D620" t="s">
        <v>58</v>
      </c>
      <c r="E620" t="s">
        <v>283</v>
      </c>
      <c r="F620" s="19">
        <v>45592</v>
      </c>
      <c r="G620" t="s">
        <v>1994</v>
      </c>
      <c r="H620" t="s">
        <v>1813</v>
      </c>
      <c r="I620">
        <v>15</v>
      </c>
      <c r="J620" s="18">
        <v>1447.79</v>
      </c>
    </row>
    <row r="621" spans="1:10" x14ac:dyDescent="0.25">
      <c r="A621" s="7">
        <v>1</v>
      </c>
      <c r="B621" t="s">
        <v>2013</v>
      </c>
      <c r="C621" t="s">
        <v>1185</v>
      </c>
      <c r="D621" t="s">
        <v>54</v>
      </c>
      <c r="E621" t="s">
        <v>297</v>
      </c>
      <c r="F621" s="19">
        <v>45592</v>
      </c>
      <c r="G621" t="s">
        <v>1976</v>
      </c>
      <c r="H621" t="s">
        <v>1812</v>
      </c>
      <c r="I621">
        <v>94</v>
      </c>
      <c r="J621" s="18">
        <v>9197.7000000000007</v>
      </c>
    </row>
    <row r="622" spans="1:10" x14ac:dyDescent="0.25">
      <c r="A622" s="7">
        <v>8</v>
      </c>
      <c r="B622" t="s">
        <v>2015</v>
      </c>
      <c r="C622" t="s">
        <v>1090</v>
      </c>
      <c r="D622" t="s">
        <v>157</v>
      </c>
      <c r="E622" t="s">
        <v>332</v>
      </c>
      <c r="F622" s="19">
        <v>45592</v>
      </c>
      <c r="G622" t="s">
        <v>1976</v>
      </c>
      <c r="H622" t="s">
        <v>1811</v>
      </c>
      <c r="I622">
        <v>1851</v>
      </c>
      <c r="J622" s="18">
        <v>9236.4</v>
      </c>
    </row>
    <row r="623" spans="1:10" x14ac:dyDescent="0.25">
      <c r="A623" s="7">
        <v>7</v>
      </c>
      <c r="B623" t="s">
        <v>2006</v>
      </c>
      <c r="C623" t="s">
        <v>35</v>
      </c>
      <c r="D623" t="s">
        <v>133</v>
      </c>
      <c r="E623" t="s">
        <v>465</v>
      </c>
      <c r="F623" s="19">
        <v>45593</v>
      </c>
      <c r="G623" t="s">
        <v>1985</v>
      </c>
      <c r="H623" t="s">
        <v>1814</v>
      </c>
      <c r="I623">
        <v>1196</v>
      </c>
      <c r="J623" s="18">
        <v>6322.52</v>
      </c>
    </row>
    <row r="624" spans="1:10" x14ac:dyDescent="0.25">
      <c r="A624" s="7">
        <v>1</v>
      </c>
      <c r="B624" t="s">
        <v>2013</v>
      </c>
      <c r="C624" t="s">
        <v>584</v>
      </c>
      <c r="D624" t="s">
        <v>153</v>
      </c>
      <c r="E624" t="s">
        <v>336</v>
      </c>
      <c r="F624" s="19">
        <v>45594</v>
      </c>
      <c r="G624" t="s">
        <v>1976</v>
      </c>
      <c r="H624" t="s">
        <v>1817</v>
      </c>
      <c r="I624">
        <v>52</v>
      </c>
      <c r="J624" s="18">
        <v>5083.66</v>
      </c>
    </row>
    <row r="625" spans="1:10" x14ac:dyDescent="0.25">
      <c r="A625" s="7">
        <v>1</v>
      </c>
      <c r="B625" t="s">
        <v>2013</v>
      </c>
      <c r="C625" t="s">
        <v>1094</v>
      </c>
      <c r="D625" t="s">
        <v>89</v>
      </c>
      <c r="E625" t="s">
        <v>424</v>
      </c>
      <c r="F625" s="19">
        <v>45594</v>
      </c>
      <c r="G625" t="s">
        <v>1978</v>
      </c>
      <c r="H625" t="s">
        <v>1815</v>
      </c>
      <c r="I625">
        <v>57</v>
      </c>
      <c r="J625" s="18">
        <v>5560.96</v>
      </c>
    </row>
    <row r="626" spans="1:10" x14ac:dyDescent="0.25">
      <c r="A626" s="7">
        <v>2</v>
      </c>
      <c r="B626" t="s">
        <v>2008</v>
      </c>
      <c r="C626" t="s">
        <v>854</v>
      </c>
      <c r="D626" t="s">
        <v>50</v>
      </c>
      <c r="E626" t="s">
        <v>277</v>
      </c>
      <c r="F626" s="19">
        <v>45594</v>
      </c>
      <c r="G626" t="s">
        <v>1976</v>
      </c>
      <c r="H626" t="s">
        <v>1816</v>
      </c>
      <c r="I626">
        <v>1934</v>
      </c>
      <c r="J626" s="18">
        <v>9649.15</v>
      </c>
    </row>
    <row r="627" spans="1:10" x14ac:dyDescent="0.25">
      <c r="A627" s="7">
        <v>4</v>
      </c>
      <c r="B627" t="s">
        <v>2010</v>
      </c>
      <c r="C627" t="s">
        <v>1161</v>
      </c>
      <c r="D627" t="s">
        <v>43</v>
      </c>
      <c r="E627" t="s">
        <v>323</v>
      </c>
      <c r="F627" s="19">
        <v>45595</v>
      </c>
      <c r="G627" t="s">
        <v>1978</v>
      </c>
      <c r="H627" t="s">
        <v>1818</v>
      </c>
      <c r="I627">
        <v>626</v>
      </c>
      <c r="J627" s="18">
        <v>7934.15</v>
      </c>
    </row>
    <row r="628" spans="1:10" x14ac:dyDescent="0.25">
      <c r="A628" s="7">
        <v>6</v>
      </c>
      <c r="B628" t="s">
        <v>2007</v>
      </c>
      <c r="C628" t="s">
        <v>910</v>
      </c>
      <c r="D628" t="s">
        <v>62</v>
      </c>
      <c r="E628" t="s">
        <v>295</v>
      </c>
      <c r="F628" s="19">
        <v>45596</v>
      </c>
      <c r="G628" t="s">
        <v>1976</v>
      </c>
      <c r="H628" t="s">
        <v>1819</v>
      </c>
      <c r="I628">
        <v>1304</v>
      </c>
      <c r="J628" s="18">
        <v>6505.3</v>
      </c>
    </row>
    <row r="629" spans="1:10" x14ac:dyDescent="0.25">
      <c r="A629" s="7">
        <v>6</v>
      </c>
      <c r="B629" t="s">
        <v>2007</v>
      </c>
      <c r="C629" t="s">
        <v>558</v>
      </c>
      <c r="D629" t="s">
        <v>54</v>
      </c>
      <c r="E629" t="s">
        <v>297</v>
      </c>
      <c r="F629" s="19">
        <v>45596</v>
      </c>
      <c r="G629" t="s">
        <v>1978</v>
      </c>
      <c r="H629" t="s">
        <v>1820</v>
      </c>
      <c r="I629">
        <v>1311</v>
      </c>
      <c r="J629" s="18">
        <v>6539.13</v>
      </c>
    </row>
    <row r="630" spans="1:10" x14ac:dyDescent="0.25">
      <c r="A630" s="7">
        <v>4</v>
      </c>
      <c r="B630" t="s">
        <v>2010</v>
      </c>
      <c r="C630" t="s">
        <v>544</v>
      </c>
      <c r="D630" t="s">
        <v>107</v>
      </c>
      <c r="E630" t="s">
        <v>252</v>
      </c>
      <c r="F630" s="19">
        <v>45596</v>
      </c>
      <c r="G630" t="s">
        <v>1978</v>
      </c>
      <c r="H630" t="s">
        <v>1821</v>
      </c>
      <c r="I630">
        <v>709</v>
      </c>
      <c r="J630" s="18">
        <v>8990.77</v>
      </c>
    </row>
    <row r="631" spans="1:10" x14ac:dyDescent="0.25">
      <c r="A631" s="7">
        <v>1</v>
      </c>
      <c r="B631" t="s">
        <v>2013</v>
      </c>
      <c r="C631" t="s">
        <v>483</v>
      </c>
      <c r="D631" t="s">
        <v>43</v>
      </c>
      <c r="E631" t="s">
        <v>323</v>
      </c>
      <c r="F631" s="19">
        <v>45597</v>
      </c>
      <c r="G631" t="s">
        <v>1983</v>
      </c>
      <c r="H631" t="s">
        <v>1822</v>
      </c>
      <c r="I631">
        <v>2</v>
      </c>
      <c r="J631" s="18">
        <v>166.18</v>
      </c>
    </row>
    <row r="632" spans="1:10" x14ac:dyDescent="0.25">
      <c r="A632" s="7">
        <v>6</v>
      </c>
      <c r="B632" t="s">
        <v>2007</v>
      </c>
      <c r="C632" t="s">
        <v>1059</v>
      </c>
      <c r="D632" t="s">
        <v>149</v>
      </c>
      <c r="E632" t="s">
        <v>357</v>
      </c>
      <c r="F632" s="19">
        <v>45598</v>
      </c>
      <c r="G632" t="s">
        <v>1985</v>
      </c>
      <c r="H632" t="s">
        <v>1823</v>
      </c>
      <c r="I632">
        <v>1176</v>
      </c>
      <c r="J632" s="18">
        <v>5866.72</v>
      </c>
    </row>
    <row r="633" spans="1:10" x14ac:dyDescent="0.25">
      <c r="A633" s="7">
        <v>1</v>
      </c>
      <c r="B633" t="s">
        <v>2013</v>
      </c>
      <c r="C633" t="s">
        <v>801</v>
      </c>
      <c r="D633" t="s">
        <v>127</v>
      </c>
      <c r="E633" t="s">
        <v>342</v>
      </c>
      <c r="F633" s="19">
        <v>45598</v>
      </c>
      <c r="G633" t="s">
        <v>1978</v>
      </c>
      <c r="H633" t="s">
        <v>1825</v>
      </c>
      <c r="I633">
        <v>73</v>
      </c>
      <c r="J633" s="18">
        <v>7196.81</v>
      </c>
    </row>
    <row r="634" spans="1:10" x14ac:dyDescent="0.25">
      <c r="A634" s="7">
        <v>7</v>
      </c>
      <c r="B634" t="s">
        <v>2006</v>
      </c>
      <c r="C634" t="s">
        <v>969</v>
      </c>
      <c r="D634" t="s">
        <v>94</v>
      </c>
      <c r="E634" t="s">
        <v>360</v>
      </c>
      <c r="F634" s="19">
        <v>45598</v>
      </c>
      <c r="G634" t="s">
        <v>1983</v>
      </c>
      <c r="H634" t="s">
        <v>1824</v>
      </c>
      <c r="I634">
        <v>1888</v>
      </c>
      <c r="J634" s="18">
        <v>9982.25</v>
      </c>
    </row>
    <row r="635" spans="1:10" x14ac:dyDescent="0.25">
      <c r="A635" s="7">
        <v>7</v>
      </c>
      <c r="B635" t="s">
        <v>2006</v>
      </c>
      <c r="C635" t="s">
        <v>1181</v>
      </c>
      <c r="D635" t="s">
        <v>140</v>
      </c>
      <c r="E635" t="s">
        <v>230</v>
      </c>
      <c r="F635" s="19">
        <v>45599</v>
      </c>
      <c r="G635" t="s">
        <v>1983</v>
      </c>
      <c r="H635" t="s">
        <v>1826</v>
      </c>
      <c r="I635">
        <v>455</v>
      </c>
      <c r="J635" s="18">
        <v>2406.6799999999998</v>
      </c>
    </row>
    <row r="636" spans="1:10" x14ac:dyDescent="0.25">
      <c r="A636" s="7">
        <v>3</v>
      </c>
      <c r="B636" t="s">
        <v>2009</v>
      </c>
      <c r="C636" t="s">
        <v>1009</v>
      </c>
      <c r="D636" t="s">
        <v>215</v>
      </c>
      <c r="E636" t="s">
        <v>334</v>
      </c>
      <c r="F636" s="19">
        <v>45600</v>
      </c>
      <c r="G636" t="s">
        <v>1983</v>
      </c>
      <c r="H636" t="s">
        <v>1827</v>
      </c>
      <c r="I636">
        <v>471</v>
      </c>
      <c r="J636" s="18">
        <v>2490.46</v>
      </c>
    </row>
    <row r="637" spans="1:10" x14ac:dyDescent="0.25">
      <c r="A637" s="7">
        <v>7</v>
      </c>
      <c r="B637" t="s">
        <v>2006</v>
      </c>
      <c r="C637" t="s">
        <v>930</v>
      </c>
      <c r="D637" t="s">
        <v>204</v>
      </c>
      <c r="E637" t="s">
        <v>356</v>
      </c>
      <c r="F637" s="19">
        <v>45600</v>
      </c>
      <c r="G637" t="s">
        <v>1985</v>
      </c>
      <c r="H637" t="s">
        <v>1828</v>
      </c>
      <c r="I637">
        <v>975</v>
      </c>
      <c r="J637" s="18">
        <v>5155.72</v>
      </c>
    </row>
    <row r="638" spans="1:10" x14ac:dyDescent="0.25">
      <c r="A638" s="7">
        <v>1</v>
      </c>
      <c r="B638" t="s">
        <v>2013</v>
      </c>
      <c r="C638" t="s">
        <v>982</v>
      </c>
      <c r="D638" t="s">
        <v>134</v>
      </c>
      <c r="E638" t="s">
        <v>303</v>
      </c>
      <c r="F638" s="19">
        <v>45600</v>
      </c>
      <c r="G638" t="s">
        <v>1976</v>
      </c>
      <c r="H638" t="s">
        <v>1829</v>
      </c>
      <c r="I638">
        <v>90</v>
      </c>
      <c r="J638" s="18">
        <v>8833.5</v>
      </c>
    </row>
    <row r="639" spans="1:10" x14ac:dyDescent="0.25">
      <c r="A639" s="7">
        <v>1</v>
      </c>
      <c r="B639" t="s">
        <v>2013</v>
      </c>
      <c r="C639" t="s">
        <v>822</v>
      </c>
      <c r="D639" t="s">
        <v>118</v>
      </c>
      <c r="E639" t="s">
        <v>326</v>
      </c>
      <c r="F639" s="19">
        <v>45601</v>
      </c>
      <c r="G639" t="s">
        <v>1978</v>
      </c>
      <c r="H639" t="s">
        <v>1830</v>
      </c>
      <c r="I639">
        <v>8</v>
      </c>
      <c r="J639" s="18">
        <v>789.79</v>
      </c>
    </row>
    <row r="640" spans="1:10" x14ac:dyDescent="0.25">
      <c r="A640" s="7">
        <v>1</v>
      </c>
      <c r="B640" t="s">
        <v>2013</v>
      </c>
      <c r="C640" t="s">
        <v>575</v>
      </c>
      <c r="D640" t="s">
        <v>123</v>
      </c>
      <c r="E640" t="s">
        <v>242</v>
      </c>
      <c r="F640" s="19">
        <v>45602</v>
      </c>
      <c r="G640" t="s">
        <v>1978</v>
      </c>
      <c r="H640" t="s">
        <v>1833</v>
      </c>
      <c r="I640">
        <v>46</v>
      </c>
      <c r="J640" s="18">
        <v>4475.54</v>
      </c>
    </row>
    <row r="641" spans="1:10" x14ac:dyDescent="0.25">
      <c r="A641" s="7">
        <v>3</v>
      </c>
      <c r="B641" t="s">
        <v>2009</v>
      </c>
      <c r="C641" t="s">
        <v>738</v>
      </c>
      <c r="D641" t="s">
        <v>75</v>
      </c>
      <c r="E641" t="s">
        <v>382</v>
      </c>
      <c r="F641" s="19">
        <v>45602</v>
      </c>
      <c r="G641" t="s">
        <v>1994</v>
      </c>
      <c r="H641" t="s">
        <v>1831</v>
      </c>
      <c r="I641">
        <v>1431</v>
      </c>
      <c r="J641" s="18">
        <v>7568.95</v>
      </c>
    </row>
    <row r="642" spans="1:10" x14ac:dyDescent="0.25">
      <c r="A642" s="7">
        <v>1</v>
      </c>
      <c r="B642" t="s">
        <v>2013</v>
      </c>
      <c r="C642" t="s">
        <v>3</v>
      </c>
      <c r="D642" t="s">
        <v>169</v>
      </c>
      <c r="E642" t="s">
        <v>453</v>
      </c>
      <c r="F642" s="19">
        <v>45602</v>
      </c>
      <c r="G642" t="s">
        <v>1978</v>
      </c>
      <c r="H642" t="s">
        <v>1832</v>
      </c>
      <c r="I642">
        <v>87</v>
      </c>
      <c r="J642" s="18">
        <v>8556.25</v>
      </c>
    </row>
    <row r="643" spans="1:10" x14ac:dyDescent="0.25">
      <c r="A643" s="7">
        <v>1</v>
      </c>
      <c r="B643" t="s">
        <v>2013</v>
      </c>
      <c r="C643" t="s">
        <v>745</v>
      </c>
      <c r="D643" t="s">
        <v>92</v>
      </c>
      <c r="E643" t="s">
        <v>376</v>
      </c>
      <c r="F643" s="19">
        <v>45603</v>
      </c>
      <c r="G643" t="s">
        <v>1985</v>
      </c>
      <c r="H643" t="s">
        <v>1834</v>
      </c>
      <c r="I643">
        <v>22</v>
      </c>
      <c r="J643" s="18">
        <v>2141.0500000000002</v>
      </c>
    </row>
    <row r="644" spans="1:10" x14ac:dyDescent="0.25">
      <c r="A644" s="7">
        <v>1</v>
      </c>
      <c r="B644" t="s">
        <v>2013</v>
      </c>
      <c r="C644" t="s">
        <v>808</v>
      </c>
      <c r="D644" t="s">
        <v>164</v>
      </c>
      <c r="E644" t="s">
        <v>282</v>
      </c>
      <c r="F644" s="19">
        <v>45604</v>
      </c>
      <c r="G644" t="s">
        <v>1994</v>
      </c>
      <c r="H644" t="s">
        <v>1836</v>
      </c>
      <c r="I644">
        <v>15</v>
      </c>
      <c r="J644" s="18">
        <v>1406.1</v>
      </c>
    </row>
    <row r="645" spans="1:10" x14ac:dyDescent="0.25">
      <c r="A645" s="7">
        <v>1</v>
      </c>
      <c r="B645" t="s">
        <v>2013</v>
      </c>
      <c r="C645" t="s">
        <v>606</v>
      </c>
      <c r="D645" t="s">
        <v>85</v>
      </c>
      <c r="E645" t="s">
        <v>302</v>
      </c>
      <c r="F645" s="19">
        <v>45604</v>
      </c>
      <c r="G645" t="s">
        <v>1976</v>
      </c>
      <c r="H645" t="s">
        <v>1837</v>
      </c>
      <c r="I645">
        <v>43</v>
      </c>
      <c r="J645" s="18">
        <v>4238.2700000000004</v>
      </c>
    </row>
    <row r="646" spans="1:10" x14ac:dyDescent="0.25">
      <c r="A646" s="7">
        <v>1</v>
      </c>
      <c r="B646" t="s">
        <v>2013</v>
      </c>
      <c r="C646" t="s">
        <v>751</v>
      </c>
      <c r="D646" t="s">
        <v>125</v>
      </c>
      <c r="E646" t="s">
        <v>406</v>
      </c>
      <c r="F646" s="19">
        <v>45604</v>
      </c>
      <c r="G646" t="s">
        <v>1978</v>
      </c>
      <c r="H646" t="s">
        <v>1835</v>
      </c>
      <c r="I646">
        <v>86</v>
      </c>
      <c r="J646" s="18">
        <v>8457.1299999999992</v>
      </c>
    </row>
    <row r="647" spans="1:10" x14ac:dyDescent="0.25">
      <c r="A647" s="7">
        <v>6</v>
      </c>
      <c r="B647" t="s">
        <v>2007</v>
      </c>
      <c r="C647" t="s">
        <v>829</v>
      </c>
      <c r="D647" t="s">
        <v>216</v>
      </c>
      <c r="E647" t="s">
        <v>410</v>
      </c>
      <c r="F647" s="19">
        <v>45605</v>
      </c>
      <c r="G647" t="s">
        <v>1976</v>
      </c>
      <c r="H647" t="s">
        <v>1838</v>
      </c>
      <c r="I647">
        <v>379</v>
      </c>
      <c r="J647" s="18">
        <v>1887.99</v>
      </c>
    </row>
    <row r="648" spans="1:10" x14ac:dyDescent="0.25">
      <c r="A648" s="7">
        <v>1</v>
      </c>
      <c r="B648" t="s">
        <v>2013</v>
      </c>
      <c r="C648" t="s">
        <v>677</v>
      </c>
      <c r="D648" t="s">
        <v>132</v>
      </c>
      <c r="E648" t="s">
        <v>333</v>
      </c>
      <c r="F648" s="19">
        <v>45606</v>
      </c>
      <c r="G648" t="s">
        <v>1978</v>
      </c>
      <c r="H648" t="s">
        <v>1841</v>
      </c>
      <c r="I648">
        <v>32</v>
      </c>
      <c r="J648" s="18">
        <v>3098.03</v>
      </c>
    </row>
    <row r="649" spans="1:10" x14ac:dyDescent="0.25">
      <c r="A649" s="7">
        <v>6</v>
      </c>
      <c r="B649" t="s">
        <v>2007</v>
      </c>
      <c r="C649" t="s">
        <v>777</v>
      </c>
      <c r="D649" t="s">
        <v>207</v>
      </c>
      <c r="E649" t="s">
        <v>411</v>
      </c>
      <c r="F649" s="19">
        <v>45606</v>
      </c>
      <c r="G649" t="s">
        <v>1985</v>
      </c>
      <c r="H649" t="s">
        <v>1840</v>
      </c>
      <c r="I649">
        <v>945</v>
      </c>
      <c r="J649" s="18">
        <v>4715.3100000000004</v>
      </c>
    </row>
    <row r="650" spans="1:10" x14ac:dyDescent="0.25">
      <c r="A650" s="7">
        <v>1</v>
      </c>
      <c r="B650" t="s">
        <v>2013</v>
      </c>
      <c r="C650" t="s">
        <v>689</v>
      </c>
      <c r="D650" t="s">
        <v>83</v>
      </c>
      <c r="E650" t="s">
        <v>408</v>
      </c>
      <c r="F650" s="19">
        <v>45606</v>
      </c>
      <c r="G650" t="s">
        <v>1994</v>
      </c>
      <c r="H650" t="s">
        <v>1839</v>
      </c>
      <c r="I650">
        <v>76</v>
      </c>
      <c r="J650" s="18">
        <v>7456.27</v>
      </c>
    </row>
    <row r="651" spans="1:10" x14ac:dyDescent="0.25">
      <c r="A651" s="7">
        <v>1</v>
      </c>
      <c r="B651" t="s">
        <v>2013</v>
      </c>
      <c r="C651" t="s">
        <v>1186</v>
      </c>
      <c r="D651" t="s">
        <v>54</v>
      </c>
      <c r="E651" t="s">
        <v>294</v>
      </c>
      <c r="F651" s="19">
        <v>45607</v>
      </c>
      <c r="G651" t="s">
        <v>1976</v>
      </c>
      <c r="H651" t="s">
        <v>1842</v>
      </c>
      <c r="I651">
        <v>57</v>
      </c>
      <c r="J651" s="18">
        <v>5565.49</v>
      </c>
    </row>
    <row r="652" spans="1:10" x14ac:dyDescent="0.25">
      <c r="A652" s="7">
        <v>1</v>
      </c>
      <c r="B652" t="s">
        <v>2013</v>
      </c>
      <c r="C652" t="s">
        <v>1026</v>
      </c>
      <c r="D652" t="s">
        <v>116</v>
      </c>
      <c r="E652" t="s">
        <v>386</v>
      </c>
      <c r="F652" s="19">
        <v>45608</v>
      </c>
      <c r="G652" t="s">
        <v>1978</v>
      </c>
      <c r="H652" t="s">
        <v>1844</v>
      </c>
      <c r="I652">
        <v>40</v>
      </c>
      <c r="J652" s="18">
        <v>3869.33</v>
      </c>
    </row>
    <row r="653" spans="1:10" x14ac:dyDescent="0.25">
      <c r="A653" s="7">
        <v>8</v>
      </c>
      <c r="B653" t="s">
        <v>2015</v>
      </c>
      <c r="C653" t="s">
        <v>653</v>
      </c>
      <c r="D653" t="s">
        <v>131</v>
      </c>
      <c r="E653" t="s">
        <v>321</v>
      </c>
      <c r="F653" s="19">
        <v>45608</v>
      </c>
      <c r="G653" t="s">
        <v>1976</v>
      </c>
      <c r="H653" t="s">
        <v>1845</v>
      </c>
      <c r="I653">
        <v>1460</v>
      </c>
      <c r="J653" s="18">
        <v>7284.09</v>
      </c>
    </row>
    <row r="654" spans="1:10" x14ac:dyDescent="0.25">
      <c r="A654" s="7">
        <v>1</v>
      </c>
      <c r="B654" t="s">
        <v>2013</v>
      </c>
      <c r="C654" t="s">
        <v>915</v>
      </c>
      <c r="D654" t="s">
        <v>160</v>
      </c>
      <c r="E654" t="s">
        <v>366</v>
      </c>
      <c r="F654" s="19">
        <v>45608</v>
      </c>
      <c r="G654" t="s">
        <v>1976</v>
      </c>
      <c r="H654" t="s">
        <v>1843</v>
      </c>
      <c r="I654">
        <v>85</v>
      </c>
      <c r="J654" s="18">
        <v>8311.9500000000007</v>
      </c>
    </row>
    <row r="655" spans="1:10" x14ac:dyDescent="0.25">
      <c r="A655" s="7">
        <v>1</v>
      </c>
      <c r="B655" t="s">
        <v>2013</v>
      </c>
      <c r="C655" t="s">
        <v>724</v>
      </c>
      <c r="D655" t="s">
        <v>114</v>
      </c>
      <c r="E655" t="s">
        <v>468</v>
      </c>
      <c r="F655" s="19">
        <v>45609</v>
      </c>
      <c r="G655" t="s">
        <v>1978</v>
      </c>
      <c r="H655" t="s">
        <v>1846</v>
      </c>
      <c r="I655">
        <v>59</v>
      </c>
      <c r="J655" s="18">
        <v>5775.84</v>
      </c>
    </row>
    <row r="656" spans="1:10" x14ac:dyDescent="0.25">
      <c r="A656" s="7">
        <v>8</v>
      </c>
      <c r="B656" t="s">
        <v>2015</v>
      </c>
      <c r="C656" t="s">
        <v>997</v>
      </c>
      <c r="D656" t="s">
        <v>46</v>
      </c>
      <c r="E656" t="s">
        <v>374</v>
      </c>
      <c r="F656" s="19">
        <v>45610</v>
      </c>
      <c r="G656" t="s">
        <v>1983</v>
      </c>
      <c r="H656" t="s">
        <v>1848</v>
      </c>
      <c r="I656">
        <v>850</v>
      </c>
      <c r="J656" s="18">
        <v>4239.33</v>
      </c>
    </row>
    <row r="657" spans="1:10" x14ac:dyDescent="0.25">
      <c r="A657" s="7">
        <v>4</v>
      </c>
      <c r="B657" t="s">
        <v>2010</v>
      </c>
      <c r="C657" t="s">
        <v>1140</v>
      </c>
      <c r="D657" t="s">
        <v>91</v>
      </c>
      <c r="E657" t="s">
        <v>293</v>
      </c>
      <c r="F657" s="19">
        <v>45610</v>
      </c>
      <c r="G657" t="s">
        <v>1978</v>
      </c>
      <c r="H657" t="s">
        <v>1847</v>
      </c>
      <c r="I657">
        <v>582</v>
      </c>
      <c r="J657" s="18">
        <v>7373.82</v>
      </c>
    </row>
    <row r="658" spans="1:10" x14ac:dyDescent="0.25">
      <c r="A658" s="7">
        <v>6</v>
      </c>
      <c r="B658" t="s">
        <v>2007</v>
      </c>
      <c r="C658" t="s">
        <v>693</v>
      </c>
      <c r="D658" t="s">
        <v>93</v>
      </c>
      <c r="E658" t="s">
        <v>298</v>
      </c>
      <c r="F658" s="19">
        <v>45610</v>
      </c>
      <c r="G658" t="s">
        <v>1985</v>
      </c>
      <c r="H658" t="s">
        <v>1849</v>
      </c>
      <c r="I658">
        <v>1533</v>
      </c>
      <c r="J658" s="18">
        <v>7648.59</v>
      </c>
    </row>
    <row r="659" spans="1:10" x14ac:dyDescent="0.25">
      <c r="A659" s="7">
        <v>6</v>
      </c>
      <c r="B659" t="s">
        <v>2007</v>
      </c>
      <c r="C659" t="s">
        <v>721</v>
      </c>
      <c r="D659" t="s">
        <v>104</v>
      </c>
      <c r="E659" t="s">
        <v>267</v>
      </c>
      <c r="F659" s="19">
        <v>45611</v>
      </c>
      <c r="G659" t="s">
        <v>1983</v>
      </c>
      <c r="H659" t="s">
        <v>1850</v>
      </c>
      <c r="I659">
        <v>29</v>
      </c>
      <c r="J659" s="18">
        <v>142.32</v>
      </c>
    </row>
    <row r="660" spans="1:10" x14ac:dyDescent="0.25">
      <c r="A660" s="7">
        <v>6</v>
      </c>
      <c r="B660" t="s">
        <v>2007</v>
      </c>
      <c r="C660" t="s">
        <v>1091</v>
      </c>
      <c r="D660" t="s">
        <v>79</v>
      </c>
      <c r="E660" t="s">
        <v>454</v>
      </c>
      <c r="F660" s="19">
        <v>45612</v>
      </c>
      <c r="G660" t="s">
        <v>1983</v>
      </c>
      <c r="H660" t="s">
        <v>1852</v>
      </c>
      <c r="I660">
        <v>658</v>
      </c>
      <c r="J660" s="18">
        <v>3279.64</v>
      </c>
    </row>
    <row r="661" spans="1:10" x14ac:dyDescent="0.25">
      <c r="A661" s="7">
        <v>1</v>
      </c>
      <c r="B661" t="s">
        <v>2013</v>
      </c>
      <c r="C661" t="s">
        <v>1087</v>
      </c>
      <c r="D661" t="s">
        <v>145</v>
      </c>
      <c r="E661" t="s">
        <v>434</v>
      </c>
      <c r="F661" s="19">
        <v>45612</v>
      </c>
      <c r="G661" t="s">
        <v>1983</v>
      </c>
      <c r="H661" t="s">
        <v>1853</v>
      </c>
      <c r="I661">
        <v>39</v>
      </c>
      <c r="J661" s="18">
        <v>3842.47</v>
      </c>
    </row>
    <row r="662" spans="1:10" x14ac:dyDescent="0.25">
      <c r="A662" s="7">
        <v>1</v>
      </c>
      <c r="B662" t="s">
        <v>2013</v>
      </c>
      <c r="C662" t="s">
        <v>601</v>
      </c>
      <c r="D662" t="s">
        <v>214</v>
      </c>
      <c r="E662" t="s">
        <v>462</v>
      </c>
      <c r="F662" s="19">
        <v>45612</v>
      </c>
      <c r="G662" t="s">
        <v>1978</v>
      </c>
      <c r="H662" t="s">
        <v>1851</v>
      </c>
      <c r="I662">
        <v>86</v>
      </c>
      <c r="J662" s="18">
        <v>8438.1299999999992</v>
      </c>
    </row>
    <row r="663" spans="1:10" x14ac:dyDescent="0.25">
      <c r="A663" s="7">
        <v>7</v>
      </c>
      <c r="B663" t="s">
        <v>2006</v>
      </c>
      <c r="C663" t="s">
        <v>962</v>
      </c>
      <c r="D663" t="s">
        <v>55</v>
      </c>
      <c r="E663" t="s">
        <v>287</v>
      </c>
      <c r="F663" s="19">
        <v>45613</v>
      </c>
      <c r="G663" t="s">
        <v>1985</v>
      </c>
      <c r="H663" t="s">
        <v>1854</v>
      </c>
      <c r="I663">
        <v>1614</v>
      </c>
      <c r="J663" s="18">
        <v>8536.11</v>
      </c>
    </row>
    <row r="664" spans="1:10" x14ac:dyDescent="0.25">
      <c r="A664" s="7">
        <v>1</v>
      </c>
      <c r="B664" t="s">
        <v>2013</v>
      </c>
      <c r="C664" t="s">
        <v>546</v>
      </c>
      <c r="D664" t="s">
        <v>187</v>
      </c>
      <c r="E664" t="s">
        <v>328</v>
      </c>
      <c r="F664" s="19">
        <v>45614</v>
      </c>
      <c r="G664" t="s">
        <v>1994</v>
      </c>
      <c r="H664" t="s">
        <v>1857</v>
      </c>
      <c r="I664">
        <v>11</v>
      </c>
      <c r="J664" s="18">
        <v>993.27</v>
      </c>
    </row>
    <row r="665" spans="1:10" x14ac:dyDescent="0.25">
      <c r="A665" s="7">
        <v>5</v>
      </c>
      <c r="B665" t="s">
        <v>2014</v>
      </c>
      <c r="C665" t="s">
        <v>623</v>
      </c>
      <c r="D665" t="s">
        <v>194</v>
      </c>
      <c r="E665" t="s">
        <v>456</v>
      </c>
      <c r="F665" s="19">
        <v>45614</v>
      </c>
      <c r="G665" t="s">
        <v>1976</v>
      </c>
      <c r="H665" t="s">
        <v>1855</v>
      </c>
      <c r="I665">
        <v>310</v>
      </c>
      <c r="J665" s="18">
        <v>1171.53</v>
      </c>
    </row>
    <row r="666" spans="1:10" x14ac:dyDescent="0.25">
      <c r="A666" s="7">
        <v>2</v>
      </c>
      <c r="B666" t="s">
        <v>2008</v>
      </c>
      <c r="C666" t="s">
        <v>614</v>
      </c>
      <c r="D666" t="s">
        <v>80</v>
      </c>
      <c r="E666" t="s">
        <v>330</v>
      </c>
      <c r="F666" s="19">
        <v>45614</v>
      </c>
      <c r="G666" t="s">
        <v>1978</v>
      </c>
      <c r="H666" t="s">
        <v>1856</v>
      </c>
      <c r="I666">
        <v>715</v>
      </c>
      <c r="J666" s="18">
        <v>3565.46</v>
      </c>
    </row>
    <row r="667" spans="1:10" x14ac:dyDescent="0.25">
      <c r="A667" s="7">
        <v>1</v>
      </c>
      <c r="B667" t="s">
        <v>2013</v>
      </c>
      <c r="C667" t="s">
        <v>618</v>
      </c>
      <c r="D667" t="s">
        <v>176</v>
      </c>
      <c r="E667" t="s">
        <v>317</v>
      </c>
      <c r="F667" s="19">
        <v>45615</v>
      </c>
      <c r="G667" t="s">
        <v>1978</v>
      </c>
      <c r="H667" t="s">
        <v>1858</v>
      </c>
      <c r="I667">
        <v>34</v>
      </c>
      <c r="J667" s="18">
        <v>3338.8</v>
      </c>
    </row>
    <row r="668" spans="1:10" x14ac:dyDescent="0.25">
      <c r="A668" s="7">
        <v>6</v>
      </c>
      <c r="B668" t="s">
        <v>2007</v>
      </c>
      <c r="C668" t="s">
        <v>898</v>
      </c>
      <c r="D668" t="s">
        <v>101</v>
      </c>
      <c r="E668" t="s">
        <v>344</v>
      </c>
      <c r="F668" s="19">
        <v>45616</v>
      </c>
      <c r="G668" t="s">
        <v>1978</v>
      </c>
      <c r="H668" t="s">
        <v>1859</v>
      </c>
      <c r="I668">
        <v>686</v>
      </c>
      <c r="J668" s="18">
        <v>3419.37</v>
      </c>
    </row>
    <row r="669" spans="1:10" x14ac:dyDescent="0.25">
      <c r="A669" s="7">
        <v>1</v>
      </c>
      <c r="B669" t="s">
        <v>2013</v>
      </c>
      <c r="C669" t="s">
        <v>926</v>
      </c>
      <c r="D669" t="s">
        <v>112</v>
      </c>
      <c r="E669" t="s">
        <v>314</v>
      </c>
      <c r="F669" s="19">
        <v>45616</v>
      </c>
      <c r="G669" t="s">
        <v>1978</v>
      </c>
      <c r="H669" t="s">
        <v>1861</v>
      </c>
      <c r="I669">
        <v>68</v>
      </c>
      <c r="J669" s="18">
        <v>6642.15</v>
      </c>
    </row>
    <row r="670" spans="1:10" x14ac:dyDescent="0.25">
      <c r="A670" s="7">
        <v>1</v>
      </c>
      <c r="B670" t="s">
        <v>2013</v>
      </c>
      <c r="C670" t="s">
        <v>578</v>
      </c>
      <c r="D670" t="s">
        <v>143</v>
      </c>
      <c r="E670" t="s">
        <v>447</v>
      </c>
      <c r="F670" s="19">
        <v>45616</v>
      </c>
      <c r="G670" t="s">
        <v>1985</v>
      </c>
      <c r="H670" t="s">
        <v>1860</v>
      </c>
      <c r="I670">
        <v>101</v>
      </c>
      <c r="J670" s="18">
        <v>9970.5300000000007</v>
      </c>
    </row>
    <row r="671" spans="1:10" x14ac:dyDescent="0.25">
      <c r="A671" s="7">
        <v>1</v>
      </c>
      <c r="B671" t="s">
        <v>2013</v>
      </c>
      <c r="C671" t="s">
        <v>30</v>
      </c>
      <c r="D671" t="s">
        <v>55</v>
      </c>
      <c r="E671" t="s">
        <v>388</v>
      </c>
      <c r="F671" s="19">
        <v>45617</v>
      </c>
      <c r="G671" t="s">
        <v>1994</v>
      </c>
      <c r="H671" t="s">
        <v>1862</v>
      </c>
      <c r="I671">
        <v>3</v>
      </c>
      <c r="J671" s="18">
        <v>246.94</v>
      </c>
    </row>
    <row r="672" spans="1:10" x14ac:dyDescent="0.25">
      <c r="A672" s="7">
        <v>4</v>
      </c>
      <c r="B672" t="s">
        <v>2010</v>
      </c>
      <c r="C672" t="s">
        <v>817</v>
      </c>
      <c r="D672" t="s">
        <v>174</v>
      </c>
      <c r="E672" t="s">
        <v>346</v>
      </c>
      <c r="F672" s="19">
        <v>45618</v>
      </c>
      <c r="G672" t="s">
        <v>1994</v>
      </c>
      <c r="H672" t="s">
        <v>1865</v>
      </c>
      <c r="I672">
        <v>185</v>
      </c>
      <c r="J672" s="18">
        <v>2342.8200000000002</v>
      </c>
    </row>
    <row r="673" spans="1:10" x14ac:dyDescent="0.25">
      <c r="A673" s="7">
        <v>6</v>
      </c>
      <c r="B673" t="s">
        <v>2007</v>
      </c>
      <c r="C673" t="s">
        <v>487</v>
      </c>
      <c r="D673" t="s">
        <v>47</v>
      </c>
      <c r="E673" t="s">
        <v>352</v>
      </c>
      <c r="F673" s="19">
        <v>45618</v>
      </c>
      <c r="G673" t="s">
        <v>1976</v>
      </c>
      <c r="H673" t="s">
        <v>1864</v>
      </c>
      <c r="I673">
        <v>958</v>
      </c>
      <c r="J673" s="18">
        <v>4777.49</v>
      </c>
    </row>
    <row r="674" spans="1:10" x14ac:dyDescent="0.25">
      <c r="A674" s="7">
        <v>1</v>
      </c>
      <c r="B674" t="s">
        <v>2013</v>
      </c>
      <c r="C674" t="s">
        <v>502</v>
      </c>
      <c r="D674" t="s">
        <v>64</v>
      </c>
      <c r="E674" t="s">
        <v>396</v>
      </c>
      <c r="F674" s="19">
        <v>45618</v>
      </c>
      <c r="G674" t="s">
        <v>1976</v>
      </c>
      <c r="H674" t="s">
        <v>1863</v>
      </c>
      <c r="I674">
        <v>72</v>
      </c>
      <c r="J674" s="18">
        <v>7051.83</v>
      </c>
    </row>
    <row r="675" spans="1:10" x14ac:dyDescent="0.25">
      <c r="A675" s="7">
        <v>1</v>
      </c>
      <c r="B675" t="s">
        <v>2013</v>
      </c>
      <c r="C675" t="s">
        <v>667</v>
      </c>
      <c r="D675" t="s">
        <v>178</v>
      </c>
      <c r="E675" t="s">
        <v>228</v>
      </c>
      <c r="F675" s="19">
        <v>45619</v>
      </c>
      <c r="G675" t="s">
        <v>1985</v>
      </c>
      <c r="H675" t="s">
        <v>1866</v>
      </c>
      <c r="I675">
        <v>73</v>
      </c>
      <c r="J675" s="18">
        <v>7135.05</v>
      </c>
    </row>
    <row r="676" spans="1:10" x14ac:dyDescent="0.25">
      <c r="A676" s="7">
        <v>1</v>
      </c>
      <c r="B676" t="s">
        <v>2013</v>
      </c>
      <c r="C676" t="s">
        <v>598</v>
      </c>
      <c r="D676" t="s">
        <v>171</v>
      </c>
      <c r="E676" t="s">
        <v>467</v>
      </c>
      <c r="F676" s="19">
        <v>45620</v>
      </c>
      <c r="G676" t="s">
        <v>1976</v>
      </c>
      <c r="H676" t="s">
        <v>1869</v>
      </c>
      <c r="I676">
        <v>25</v>
      </c>
      <c r="J676" s="18">
        <v>2375.62</v>
      </c>
    </row>
    <row r="677" spans="1:10" x14ac:dyDescent="0.25">
      <c r="A677" s="7">
        <v>8</v>
      </c>
      <c r="B677" t="s">
        <v>2015</v>
      </c>
      <c r="C677" t="s">
        <v>790</v>
      </c>
      <c r="D677" t="s">
        <v>87</v>
      </c>
      <c r="E677" t="s">
        <v>276</v>
      </c>
      <c r="F677" s="19">
        <v>45620</v>
      </c>
      <c r="G677" t="s">
        <v>1976</v>
      </c>
      <c r="H677" t="s">
        <v>1868</v>
      </c>
      <c r="I677">
        <v>636</v>
      </c>
      <c r="J677" s="18">
        <v>3173.07</v>
      </c>
    </row>
    <row r="678" spans="1:10" x14ac:dyDescent="0.25">
      <c r="A678" s="7">
        <v>2</v>
      </c>
      <c r="B678" t="s">
        <v>2008</v>
      </c>
      <c r="C678" t="s">
        <v>860</v>
      </c>
      <c r="D678" t="s">
        <v>149</v>
      </c>
      <c r="E678" t="s">
        <v>357</v>
      </c>
      <c r="F678" s="19">
        <v>45620</v>
      </c>
      <c r="G678" t="s">
        <v>1978</v>
      </c>
      <c r="H678" t="s">
        <v>1867</v>
      </c>
      <c r="I678">
        <v>1625</v>
      </c>
      <c r="J678" s="18">
        <v>8106.04</v>
      </c>
    </row>
    <row r="679" spans="1:10" x14ac:dyDescent="0.25">
      <c r="A679" s="7">
        <v>3</v>
      </c>
      <c r="B679" t="s">
        <v>2009</v>
      </c>
      <c r="C679" t="s">
        <v>840</v>
      </c>
      <c r="D679" t="s">
        <v>99</v>
      </c>
      <c r="E679" t="s">
        <v>372</v>
      </c>
      <c r="F679" s="19">
        <v>45621</v>
      </c>
      <c r="G679" t="s">
        <v>1978</v>
      </c>
      <c r="H679" t="s">
        <v>1870</v>
      </c>
      <c r="I679">
        <v>712</v>
      </c>
      <c r="J679" s="18">
        <v>3766.27</v>
      </c>
    </row>
    <row r="680" spans="1:10" x14ac:dyDescent="0.25">
      <c r="A680" s="7">
        <v>7</v>
      </c>
      <c r="B680" t="s">
        <v>2006</v>
      </c>
      <c r="C680" t="s">
        <v>916</v>
      </c>
      <c r="D680" t="s">
        <v>82</v>
      </c>
      <c r="E680" t="s">
        <v>385</v>
      </c>
      <c r="F680" s="19">
        <v>45622</v>
      </c>
      <c r="G680" t="s">
        <v>1978</v>
      </c>
      <c r="H680" t="s">
        <v>1873</v>
      </c>
      <c r="I680">
        <v>654</v>
      </c>
      <c r="J680" s="18">
        <v>3456.72</v>
      </c>
    </row>
    <row r="681" spans="1:10" x14ac:dyDescent="0.25">
      <c r="A681" s="7">
        <v>1</v>
      </c>
      <c r="B681" t="s">
        <v>2013</v>
      </c>
      <c r="C681" t="s">
        <v>525</v>
      </c>
      <c r="D681" t="s">
        <v>89</v>
      </c>
      <c r="E681" t="s">
        <v>424</v>
      </c>
      <c r="F681" s="19">
        <v>45622</v>
      </c>
      <c r="G681" t="s">
        <v>1978</v>
      </c>
      <c r="H681" t="s">
        <v>1872</v>
      </c>
      <c r="I681">
        <v>54</v>
      </c>
      <c r="J681" s="18">
        <v>5314.47</v>
      </c>
    </row>
    <row r="682" spans="1:10" x14ac:dyDescent="0.25">
      <c r="A682" s="7">
        <v>1</v>
      </c>
      <c r="B682" t="s">
        <v>2013</v>
      </c>
      <c r="C682" t="s">
        <v>1050</v>
      </c>
      <c r="D682" t="s">
        <v>107</v>
      </c>
      <c r="E682" t="s">
        <v>252</v>
      </c>
      <c r="F682" s="19">
        <v>45622</v>
      </c>
      <c r="G682" t="s">
        <v>1976</v>
      </c>
      <c r="H682" t="s">
        <v>1871</v>
      </c>
      <c r="I682">
        <v>74</v>
      </c>
      <c r="J682" s="18">
        <v>7271.78</v>
      </c>
    </row>
    <row r="683" spans="1:10" x14ac:dyDescent="0.25">
      <c r="A683" s="7">
        <v>1</v>
      </c>
      <c r="B683" t="s">
        <v>2013</v>
      </c>
      <c r="C683" t="s">
        <v>868</v>
      </c>
      <c r="D683" t="s">
        <v>100</v>
      </c>
      <c r="E683" t="s">
        <v>309</v>
      </c>
      <c r="F683" s="19">
        <v>45623</v>
      </c>
      <c r="G683" t="s">
        <v>1983</v>
      </c>
      <c r="H683" t="s">
        <v>1874</v>
      </c>
      <c r="I683">
        <v>55</v>
      </c>
      <c r="J683" s="18">
        <v>5391.67</v>
      </c>
    </row>
    <row r="684" spans="1:10" x14ac:dyDescent="0.25">
      <c r="A684" s="7">
        <v>3</v>
      </c>
      <c r="B684" t="s">
        <v>2009</v>
      </c>
      <c r="C684" t="s">
        <v>995</v>
      </c>
      <c r="D684" t="s">
        <v>95</v>
      </c>
      <c r="E684" t="s">
        <v>237</v>
      </c>
      <c r="F684" s="19">
        <v>45624</v>
      </c>
      <c r="G684" t="s">
        <v>1985</v>
      </c>
      <c r="H684" t="s">
        <v>1875</v>
      </c>
      <c r="I684">
        <v>67</v>
      </c>
      <c r="J684" s="18">
        <v>349.73</v>
      </c>
    </row>
    <row r="685" spans="1:10" x14ac:dyDescent="0.25">
      <c r="A685" s="7">
        <v>1</v>
      </c>
      <c r="B685" t="s">
        <v>2013</v>
      </c>
      <c r="C685" t="s">
        <v>1008</v>
      </c>
      <c r="D685" t="s">
        <v>135</v>
      </c>
      <c r="E685" t="s">
        <v>245</v>
      </c>
      <c r="F685" s="19">
        <v>45624</v>
      </c>
      <c r="G685" t="s">
        <v>1983</v>
      </c>
      <c r="H685" t="s">
        <v>1876</v>
      </c>
      <c r="I685">
        <v>38</v>
      </c>
      <c r="J685" s="18">
        <v>3741.73</v>
      </c>
    </row>
    <row r="686" spans="1:10" x14ac:dyDescent="0.25">
      <c r="A686" s="7">
        <v>3</v>
      </c>
      <c r="B686" t="s">
        <v>2009</v>
      </c>
      <c r="C686" t="s">
        <v>501</v>
      </c>
      <c r="D686" t="s">
        <v>63</v>
      </c>
      <c r="E686" t="s">
        <v>416</v>
      </c>
      <c r="F686" s="19">
        <v>45624</v>
      </c>
      <c r="G686" t="s">
        <v>1978</v>
      </c>
      <c r="H686" t="s">
        <v>1877</v>
      </c>
      <c r="I686">
        <v>1701</v>
      </c>
      <c r="J686" s="18">
        <v>8996.18</v>
      </c>
    </row>
    <row r="687" spans="1:10" x14ac:dyDescent="0.25">
      <c r="A687" s="7">
        <v>1</v>
      </c>
      <c r="B687" t="s">
        <v>2013</v>
      </c>
      <c r="C687" t="s">
        <v>26</v>
      </c>
      <c r="D687" t="s">
        <v>108</v>
      </c>
      <c r="E687" t="s">
        <v>244</v>
      </c>
      <c r="F687" s="19">
        <v>45625</v>
      </c>
      <c r="G687" t="s">
        <v>1983</v>
      </c>
      <c r="H687" t="s">
        <v>1878</v>
      </c>
      <c r="I687">
        <v>86</v>
      </c>
      <c r="J687" s="18">
        <v>8423.81</v>
      </c>
    </row>
    <row r="688" spans="1:10" x14ac:dyDescent="0.25">
      <c r="A688" s="7">
        <v>3</v>
      </c>
      <c r="B688" t="s">
        <v>2009</v>
      </c>
      <c r="C688" t="s">
        <v>7</v>
      </c>
      <c r="D688" t="s">
        <v>85</v>
      </c>
      <c r="E688" t="s">
        <v>296</v>
      </c>
      <c r="F688" s="19">
        <v>45626</v>
      </c>
      <c r="G688" t="s">
        <v>1983</v>
      </c>
      <c r="H688" t="s">
        <v>1879</v>
      </c>
      <c r="I688">
        <v>936</v>
      </c>
      <c r="J688" s="18">
        <v>4949.67</v>
      </c>
    </row>
    <row r="689" spans="1:10" x14ac:dyDescent="0.25">
      <c r="A689" s="7">
        <v>4</v>
      </c>
      <c r="B689" t="s">
        <v>2010</v>
      </c>
      <c r="C689" t="s">
        <v>795</v>
      </c>
      <c r="D689" t="s">
        <v>107</v>
      </c>
      <c r="E689" t="s">
        <v>252</v>
      </c>
      <c r="F689" s="19">
        <v>45626</v>
      </c>
      <c r="G689" t="s">
        <v>1985</v>
      </c>
      <c r="H689" t="s">
        <v>1880</v>
      </c>
      <c r="I689">
        <v>430</v>
      </c>
      <c r="J689" s="18">
        <v>5444.97</v>
      </c>
    </row>
    <row r="690" spans="1:10" x14ac:dyDescent="0.25">
      <c r="A690" s="7">
        <v>2</v>
      </c>
      <c r="B690" t="s">
        <v>2008</v>
      </c>
      <c r="C690" t="s">
        <v>750</v>
      </c>
      <c r="D690" t="s">
        <v>125</v>
      </c>
      <c r="E690" t="s">
        <v>380</v>
      </c>
      <c r="F690" s="19">
        <v>45626</v>
      </c>
      <c r="G690" t="s">
        <v>1976</v>
      </c>
      <c r="H690" t="s">
        <v>1881</v>
      </c>
      <c r="I690">
        <v>1773</v>
      </c>
      <c r="J690" s="18">
        <v>8843.7900000000009</v>
      </c>
    </row>
    <row r="691" spans="1:10" x14ac:dyDescent="0.25">
      <c r="A691" s="7">
        <v>6</v>
      </c>
      <c r="B691" t="s">
        <v>2007</v>
      </c>
      <c r="C691" t="s">
        <v>957</v>
      </c>
      <c r="D691" t="s">
        <v>133</v>
      </c>
      <c r="E691" t="s">
        <v>300</v>
      </c>
      <c r="F691" s="19">
        <v>45627</v>
      </c>
      <c r="G691" t="s">
        <v>1978</v>
      </c>
      <c r="H691" t="s">
        <v>1882</v>
      </c>
      <c r="I691">
        <v>461</v>
      </c>
      <c r="J691" s="18">
        <v>2300.1</v>
      </c>
    </row>
    <row r="692" spans="1:10" x14ac:dyDescent="0.25">
      <c r="A692" s="7">
        <v>2</v>
      </c>
      <c r="B692" t="s">
        <v>2008</v>
      </c>
      <c r="C692" t="s">
        <v>1116</v>
      </c>
      <c r="D692" t="s">
        <v>185</v>
      </c>
      <c r="E692" t="s">
        <v>419</v>
      </c>
      <c r="F692" s="19">
        <v>45628</v>
      </c>
      <c r="G692" t="s">
        <v>1978</v>
      </c>
      <c r="H692" t="s">
        <v>1884</v>
      </c>
      <c r="I692">
        <v>492</v>
      </c>
      <c r="J692" s="18">
        <v>2452.41</v>
      </c>
    </row>
    <row r="693" spans="1:10" x14ac:dyDescent="0.25">
      <c r="A693" s="7">
        <v>4</v>
      </c>
      <c r="B693" t="s">
        <v>2010</v>
      </c>
      <c r="C693" t="s">
        <v>611</v>
      </c>
      <c r="D693" t="s">
        <v>225</v>
      </c>
      <c r="E693" t="s">
        <v>260</v>
      </c>
      <c r="F693" s="19">
        <v>45628</v>
      </c>
      <c r="G693" t="s">
        <v>1978</v>
      </c>
      <c r="H693" t="s">
        <v>1885</v>
      </c>
      <c r="I693">
        <v>593</v>
      </c>
      <c r="J693" s="18">
        <v>7517.53</v>
      </c>
    </row>
    <row r="694" spans="1:10" x14ac:dyDescent="0.25">
      <c r="A694" s="7">
        <v>1</v>
      </c>
      <c r="B694" t="s">
        <v>2013</v>
      </c>
      <c r="C694" t="s">
        <v>1022</v>
      </c>
      <c r="D694" t="s">
        <v>181</v>
      </c>
      <c r="E694" t="s">
        <v>232</v>
      </c>
      <c r="F694" s="19">
        <v>45628</v>
      </c>
      <c r="G694" t="s">
        <v>1994</v>
      </c>
      <c r="H694" t="s">
        <v>1883</v>
      </c>
      <c r="I694">
        <v>88</v>
      </c>
      <c r="J694" s="18">
        <v>8626.5499999999993</v>
      </c>
    </row>
    <row r="695" spans="1:10" x14ac:dyDescent="0.25">
      <c r="A695" s="7">
        <v>3</v>
      </c>
      <c r="B695" t="s">
        <v>2009</v>
      </c>
      <c r="C695" t="s">
        <v>847</v>
      </c>
      <c r="D695" t="s">
        <v>119</v>
      </c>
      <c r="E695" t="s">
        <v>452</v>
      </c>
      <c r="F695" s="19">
        <v>45629</v>
      </c>
      <c r="G695" t="s">
        <v>1985</v>
      </c>
      <c r="H695" t="s">
        <v>1886</v>
      </c>
      <c r="I695">
        <v>1331</v>
      </c>
      <c r="J695" s="18">
        <v>7036.57</v>
      </c>
    </row>
    <row r="696" spans="1:10" x14ac:dyDescent="0.25">
      <c r="A696" s="7">
        <v>2</v>
      </c>
      <c r="B696" t="s">
        <v>2008</v>
      </c>
      <c r="C696" t="s">
        <v>1167</v>
      </c>
      <c r="D696" t="s">
        <v>92</v>
      </c>
      <c r="E696" t="s">
        <v>460</v>
      </c>
      <c r="F696" s="19">
        <v>45630</v>
      </c>
      <c r="G696" t="s">
        <v>1978</v>
      </c>
      <c r="H696" t="s">
        <v>1887</v>
      </c>
      <c r="I696">
        <v>571</v>
      </c>
      <c r="J696" s="18">
        <v>2846.69</v>
      </c>
    </row>
    <row r="697" spans="1:10" x14ac:dyDescent="0.25">
      <c r="A697" s="7">
        <v>1</v>
      </c>
      <c r="B697" t="s">
        <v>2013</v>
      </c>
      <c r="C697" t="s">
        <v>712</v>
      </c>
      <c r="D697" t="s">
        <v>152</v>
      </c>
      <c r="E697" t="s">
        <v>364</v>
      </c>
      <c r="F697" s="19">
        <v>45630</v>
      </c>
      <c r="G697" t="s">
        <v>1994</v>
      </c>
      <c r="H697" t="s">
        <v>1888</v>
      </c>
      <c r="I697">
        <v>32</v>
      </c>
      <c r="J697" s="18">
        <v>3160.87</v>
      </c>
    </row>
    <row r="698" spans="1:10" x14ac:dyDescent="0.25">
      <c r="A698" s="7">
        <v>1</v>
      </c>
      <c r="B698" t="s">
        <v>2013</v>
      </c>
      <c r="C698" t="s">
        <v>1072</v>
      </c>
      <c r="D698" t="s">
        <v>98</v>
      </c>
      <c r="E698" t="s">
        <v>458</v>
      </c>
      <c r="F698" s="19">
        <v>45630</v>
      </c>
      <c r="G698" t="s">
        <v>1976</v>
      </c>
      <c r="H698" t="s">
        <v>1889</v>
      </c>
      <c r="I698">
        <v>82</v>
      </c>
      <c r="J698" s="18">
        <v>8020.18</v>
      </c>
    </row>
    <row r="699" spans="1:10" x14ac:dyDescent="0.25">
      <c r="A699" s="7">
        <v>2</v>
      </c>
      <c r="B699" t="s">
        <v>2008</v>
      </c>
      <c r="C699" t="s">
        <v>509</v>
      </c>
      <c r="D699" t="s">
        <v>71</v>
      </c>
      <c r="E699" t="s">
        <v>412</v>
      </c>
      <c r="F699" s="19">
        <v>45631</v>
      </c>
      <c r="G699" t="s">
        <v>1976</v>
      </c>
      <c r="H699" t="s">
        <v>1890</v>
      </c>
      <c r="I699">
        <v>1218</v>
      </c>
      <c r="J699" s="18">
        <v>6074.23</v>
      </c>
    </row>
    <row r="700" spans="1:10" x14ac:dyDescent="0.25">
      <c r="A700" s="7">
        <v>6</v>
      </c>
      <c r="B700" t="s">
        <v>2007</v>
      </c>
      <c r="C700" t="s">
        <v>938</v>
      </c>
      <c r="D700" t="s">
        <v>54</v>
      </c>
      <c r="E700" t="s">
        <v>297</v>
      </c>
      <c r="F700" s="19">
        <v>45632</v>
      </c>
      <c r="G700" t="s">
        <v>1978</v>
      </c>
      <c r="H700" t="s">
        <v>1893</v>
      </c>
      <c r="I700">
        <v>204</v>
      </c>
      <c r="J700" s="18">
        <v>1016.92</v>
      </c>
    </row>
    <row r="701" spans="1:10" x14ac:dyDescent="0.25">
      <c r="A701" s="7">
        <v>1</v>
      </c>
      <c r="B701" t="s">
        <v>2013</v>
      </c>
      <c r="C701" t="s">
        <v>631</v>
      </c>
      <c r="D701" t="s">
        <v>51</v>
      </c>
      <c r="E701" t="s">
        <v>389</v>
      </c>
      <c r="F701" s="19">
        <v>45632</v>
      </c>
      <c r="G701" t="s">
        <v>1985</v>
      </c>
      <c r="H701" t="s">
        <v>1892</v>
      </c>
      <c r="I701">
        <v>48</v>
      </c>
      <c r="J701" s="18">
        <v>4724.21</v>
      </c>
    </row>
    <row r="702" spans="1:10" x14ac:dyDescent="0.25">
      <c r="A702" s="7">
        <v>4</v>
      </c>
      <c r="B702" t="s">
        <v>2010</v>
      </c>
      <c r="C702" t="s">
        <v>1051</v>
      </c>
      <c r="D702" t="s">
        <v>107</v>
      </c>
      <c r="E702" t="s">
        <v>259</v>
      </c>
      <c r="F702" s="19">
        <v>45632</v>
      </c>
      <c r="G702" t="s">
        <v>1994</v>
      </c>
      <c r="H702" t="s">
        <v>1891</v>
      </c>
      <c r="I702">
        <v>373</v>
      </c>
      <c r="J702" s="18">
        <v>4728.8900000000003</v>
      </c>
    </row>
    <row r="703" spans="1:10" x14ac:dyDescent="0.25">
      <c r="A703" s="7">
        <v>6</v>
      </c>
      <c r="B703" t="s">
        <v>2007</v>
      </c>
      <c r="C703" t="s">
        <v>1078</v>
      </c>
      <c r="D703" t="s">
        <v>118</v>
      </c>
      <c r="E703" t="s">
        <v>326</v>
      </c>
      <c r="F703" s="19">
        <v>45633</v>
      </c>
      <c r="G703" t="s">
        <v>1976</v>
      </c>
      <c r="H703" t="s">
        <v>1894</v>
      </c>
      <c r="I703">
        <v>485</v>
      </c>
      <c r="J703" s="18">
        <v>2416.91</v>
      </c>
    </row>
    <row r="704" spans="1:10" x14ac:dyDescent="0.25">
      <c r="A704" s="7">
        <v>1</v>
      </c>
      <c r="B704" t="s">
        <v>2013</v>
      </c>
      <c r="C704" t="s">
        <v>986</v>
      </c>
      <c r="D704" t="s">
        <v>65</v>
      </c>
      <c r="E704" t="s">
        <v>371</v>
      </c>
      <c r="F704" s="19">
        <v>45634</v>
      </c>
      <c r="G704" t="s">
        <v>1978</v>
      </c>
      <c r="H704" t="s">
        <v>1896</v>
      </c>
      <c r="I704">
        <v>19</v>
      </c>
      <c r="J704" s="18">
        <v>1792.71</v>
      </c>
    </row>
    <row r="705" spans="1:10" x14ac:dyDescent="0.25">
      <c r="A705" s="7">
        <v>1</v>
      </c>
      <c r="B705" t="s">
        <v>2013</v>
      </c>
      <c r="C705" t="s">
        <v>886</v>
      </c>
      <c r="D705" t="s">
        <v>52</v>
      </c>
      <c r="E705" t="s">
        <v>448</v>
      </c>
      <c r="F705" s="19">
        <v>45634</v>
      </c>
      <c r="G705" t="s">
        <v>1976</v>
      </c>
      <c r="H705" t="s">
        <v>1897</v>
      </c>
      <c r="I705">
        <v>63</v>
      </c>
      <c r="J705" s="18">
        <v>6169.04</v>
      </c>
    </row>
    <row r="706" spans="1:10" x14ac:dyDescent="0.25">
      <c r="A706" s="7">
        <v>8</v>
      </c>
      <c r="B706" t="s">
        <v>2015</v>
      </c>
      <c r="C706" t="s">
        <v>602</v>
      </c>
      <c r="D706" t="s">
        <v>182</v>
      </c>
      <c r="E706" t="s">
        <v>369</v>
      </c>
      <c r="F706" s="19">
        <v>45634</v>
      </c>
      <c r="G706" t="s">
        <v>1976</v>
      </c>
      <c r="H706" t="s">
        <v>1895</v>
      </c>
      <c r="I706">
        <v>1536</v>
      </c>
      <c r="J706" s="18">
        <v>7663.51</v>
      </c>
    </row>
    <row r="707" spans="1:10" x14ac:dyDescent="0.25">
      <c r="A707" s="7">
        <v>6</v>
      </c>
      <c r="B707" t="s">
        <v>2007</v>
      </c>
      <c r="C707" t="s">
        <v>760</v>
      </c>
      <c r="D707" t="s">
        <v>57</v>
      </c>
      <c r="E707" t="s">
        <v>255</v>
      </c>
      <c r="F707" s="19">
        <v>45635</v>
      </c>
      <c r="G707" t="s">
        <v>1978</v>
      </c>
      <c r="H707" t="s">
        <v>1898</v>
      </c>
      <c r="I707">
        <v>1978</v>
      </c>
      <c r="J707" s="18">
        <v>9867.82</v>
      </c>
    </row>
    <row r="708" spans="1:10" x14ac:dyDescent="0.25">
      <c r="A708" s="7">
        <v>3</v>
      </c>
      <c r="B708" t="s">
        <v>2009</v>
      </c>
      <c r="C708" t="s">
        <v>809</v>
      </c>
      <c r="D708" t="s">
        <v>223</v>
      </c>
      <c r="E708" t="s">
        <v>238</v>
      </c>
      <c r="F708" s="19">
        <v>45636</v>
      </c>
      <c r="G708" t="s">
        <v>1978</v>
      </c>
      <c r="H708" t="s">
        <v>1899</v>
      </c>
      <c r="I708">
        <v>280</v>
      </c>
      <c r="J708" s="18">
        <v>1481.05</v>
      </c>
    </row>
    <row r="709" spans="1:10" x14ac:dyDescent="0.25">
      <c r="A709" s="7">
        <v>1</v>
      </c>
      <c r="B709" t="s">
        <v>2013</v>
      </c>
      <c r="C709" t="s">
        <v>1000</v>
      </c>
      <c r="D709" t="s">
        <v>190</v>
      </c>
      <c r="E709" t="s">
        <v>455</v>
      </c>
      <c r="F709" s="19">
        <v>45636</v>
      </c>
      <c r="G709" t="s">
        <v>1983</v>
      </c>
      <c r="H709" t="s">
        <v>1900</v>
      </c>
      <c r="I709">
        <v>43</v>
      </c>
      <c r="J709" s="18">
        <v>4175.72</v>
      </c>
    </row>
    <row r="710" spans="1:10" x14ac:dyDescent="0.25">
      <c r="A710" s="7">
        <v>1</v>
      </c>
      <c r="B710" t="s">
        <v>2013</v>
      </c>
      <c r="C710" t="s">
        <v>491</v>
      </c>
      <c r="D710" t="s">
        <v>51</v>
      </c>
      <c r="E710" t="s">
        <v>389</v>
      </c>
      <c r="F710" s="19">
        <v>45636</v>
      </c>
      <c r="G710" t="s">
        <v>1985</v>
      </c>
      <c r="H710" t="s">
        <v>1901</v>
      </c>
      <c r="I710">
        <v>83</v>
      </c>
      <c r="J710" s="18">
        <v>8179.96</v>
      </c>
    </row>
    <row r="711" spans="1:10" x14ac:dyDescent="0.25">
      <c r="A711" s="7">
        <v>1</v>
      </c>
      <c r="B711" t="s">
        <v>2013</v>
      </c>
      <c r="C711" t="s">
        <v>32</v>
      </c>
      <c r="D711" t="s">
        <v>198</v>
      </c>
      <c r="E711" t="s">
        <v>407</v>
      </c>
      <c r="F711" s="19">
        <v>45637</v>
      </c>
      <c r="G711" t="s">
        <v>1983</v>
      </c>
      <c r="H711" t="s">
        <v>1902</v>
      </c>
      <c r="I711">
        <v>8</v>
      </c>
      <c r="J711" s="18">
        <v>695.17</v>
      </c>
    </row>
    <row r="712" spans="1:10" x14ac:dyDescent="0.25">
      <c r="A712" s="7">
        <v>3</v>
      </c>
      <c r="B712" t="s">
        <v>2009</v>
      </c>
      <c r="C712" t="s">
        <v>955</v>
      </c>
      <c r="D712" t="s">
        <v>123</v>
      </c>
      <c r="E712" t="s">
        <v>327</v>
      </c>
      <c r="F712" s="19">
        <v>45638</v>
      </c>
      <c r="G712" t="s">
        <v>1983</v>
      </c>
      <c r="H712" t="s">
        <v>1904</v>
      </c>
      <c r="I712">
        <v>140</v>
      </c>
      <c r="J712" s="18">
        <v>740.05</v>
      </c>
    </row>
    <row r="713" spans="1:10" x14ac:dyDescent="0.25">
      <c r="A713" s="7">
        <v>1</v>
      </c>
      <c r="B713" t="s">
        <v>2013</v>
      </c>
      <c r="C713" t="s">
        <v>773</v>
      </c>
      <c r="D713" t="s">
        <v>116</v>
      </c>
      <c r="E713" t="s">
        <v>248</v>
      </c>
      <c r="F713" s="19">
        <v>45638</v>
      </c>
      <c r="G713" t="s">
        <v>1978</v>
      </c>
      <c r="H713" t="s">
        <v>1903</v>
      </c>
      <c r="I713">
        <v>49</v>
      </c>
      <c r="J713" s="18">
        <v>4826.4799999999996</v>
      </c>
    </row>
    <row r="714" spans="1:10" x14ac:dyDescent="0.25">
      <c r="A714" s="7">
        <v>5</v>
      </c>
      <c r="B714" t="s">
        <v>2014</v>
      </c>
      <c r="C714" t="s">
        <v>714</v>
      </c>
      <c r="D714" t="s">
        <v>161</v>
      </c>
      <c r="E714" t="s">
        <v>313</v>
      </c>
      <c r="F714" s="19">
        <v>45638</v>
      </c>
      <c r="G714" t="s">
        <v>1983</v>
      </c>
      <c r="H714" t="s">
        <v>1905</v>
      </c>
      <c r="I714">
        <v>1643</v>
      </c>
      <c r="J714" s="18">
        <v>6226.89</v>
      </c>
    </row>
    <row r="715" spans="1:10" x14ac:dyDescent="0.25">
      <c r="A715" s="7">
        <v>1</v>
      </c>
      <c r="B715" t="s">
        <v>2013</v>
      </c>
      <c r="C715" t="s">
        <v>785</v>
      </c>
      <c r="D715" t="s">
        <v>67</v>
      </c>
      <c r="E715" t="s">
        <v>279</v>
      </c>
      <c r="F715" s="19">
        <v>45639</v>
      </c>
      <c r="G715" t="s">
        <v>1985</v>
      </c>
      <c r="H715" t="s">
        <v>1906</v>
      </c>
      <c r="I715">
        <v>75</v>
      </c>
      <c r="J715" s="18">
        <v>7358.98</v>
      </c>
    </row>
    <row r="716" spans="1:10" x14ac:dyDescent="0.25">
      <c r="A716" s="7">
        <v>1</v>
      </c>
      <c r="B716" t="s">
        <v>2013</v>
      </c>
      <c r="C716" t="s">
        <v>1093</v>
      </c>
      <c r="D716" t="s">
        <v>166</v>
      </c>
      <c r="E716" t="s">
        <v>339</v>
      </c>
      <c r="F716" s="19">
        <v>45640</v>
      </c>
      <c r="G716" t="s">
        <v>1978</v>
      </c>
      <c r="H716" t="s">
        <v>1908</v>
      </c>
      <c r="I716">
        <v>50</v>
      </c>
      <c r="J716" s="18">
        <v>4911.8500000000004</v>
      </c>
    </row>
    <row r="717" spans="1:10" x14ac:dyDescent="0.25">
      <c r="A717" s="7">
        <v>3</v>
      </c>
      <c r="B717" t="s">
        <v>2009</v>
      </c>
      <c r="C717" t="s">
        <v>697</v>
      </c>
      <c r="D717" t="s">
        <v>188</v>
      </c>
      <c r="E717" t="s">
        <v>431</v>
      </c>
      <c r="F717" s="19">
        <v>45640</v>
      </c>
      <c r="G717" t="s">
        <v>1976</v>
      </c>
      <c r="H717" t="s">
        <v>1907</v>
      </c>
      <c r="I717">
        <v>1018</v>
      </c>
      <c r="J717" s="18">
        <v>5382.28</v>
      </c>
    </row>
    <row r="718" spans="1:10" x14ac:dyDescent="0.25">
      <c r="A718" s="7">
        <v>1</v>
      </c>
      <c r="B718" t="s">
        <v>2013</v>
      </c>
      <c r="C718" t="s">
        <v>16</v>
      </c>
      <c r="D718" t="s">
        <v>163</v>
      </c>
      <c r="E718" t="s">
        <v>475</v>
      </c>
      <c r="F718" s="19">
        <v>45640</v>
      </c>
      <c r="G718" t="s">
        <v>1994</v>
      </c>
      <c r="H718" t="s">
        <v>1909</v>
      </c>
      <c r="I718">
        <v>93</v>
      </c>
      <c r="J718" s="18">
        <v>9124.7999999999993</v>
      </c>
    </row>
    <row r="719" spans="1:10" x14ac:dyDescent="0.25">
      <c r="A719" s="7">
        <v>1</v>
      </c>
      <c r="B719" t="s">
        <v>2013</v>
      </c>
      <c r="C719" t="s">
        <v>1129</v>
      </c>
      <c r="D719" t="s">
        <v>147</v>
      </c>
      <c r="E719" t="s">
        <v>270</v>
      </c>
      <c r="F719" s="19">
        <v>45641</v>
      </c>
      <c r="G719" t="s">
        <v>1978</v>
      </c>
      <c r="H719" t="s">
        <v>1910</v>
      </c>
      <c r="I719">
        <v>66</v>
      </c>
      <c r="J719" s="18">
        <v>6493.82</v>
      </c>
    </row>
    <row r="720" spans="1:10" x14ac:dyDescent="0.25">
      <c r="A720" s="7">
        <v>1</v>
      </c>
      <c r="B720" t="s">
        <v>2013</v>
      </c>
      <c r="C720" t="s">
        <v>1074</v>
      </c>
      <c r="D720" t="s">
        <v>183</v>
      </c>
      <c r="E720" t="s">
        <v>464</v>
      </c>
      <c r="F720" s="19">
        <v>45642</v>
      </c>
      <c r="G720" t="s">
        <v>1985</v>
      </c>
      <c r="H720" t="s">
        <v>1912</v>
      </c>
      <c r="I720">
        <v>4</v>
      </c>
      <c r="J720" s="18">
        <v>322.23</v>
      </c>
    </row>
    <row r="721" spans="1:10" x14ac:dyDescent="0.25">
      <c r="A721" s="7">
        <v>3</v>
      </c>
      <c r="B721" t="s">
        <v>2009</v>
      </c>
      <c r="C721" t="s">
        <v>676</v>
      </c>
      <c r="D721" t="s">
        <v>204</v>
      </c>
      <c r="E721" t="s">
        <v>356</v>
      </c>
      <c r="F721" s="19">
        <v>45642</v>
      </c>
      <c r="G721" t="s">
        <v>1978</v>
      </c>
      <c r="H721" t="s">
        <v>1913</v>
      </c>
      <c r="I721">
        <v>1005</v>
      </c>
      <c r="J721" s="18">
        <v>5312.7</v>
      </c>
    </row>
    <row r="722" spans="1:10" x14ac:dyDescent="0.25">
      <c r="A722" s="7">
        <v>1</v>
      </c>
      <c r="B722" t="s">
        <v>2013</v>
      </c>
      <c r="C722" t="s">
        <v>1138</v>
      </c>
      <c r="D722" t="s">
        <v>81</v>
      </c>
      <c r="E722" t="s">
        <v>235</v>
      </c>
      <c r="F722" s="19">
        <v>45642</v>
      </c>
      <c r="G722" t="s">
        <v>1978</v>
      </c>
      <c r="H722" t="s">
        <v>1911</v>
      </c>
      <c r="I722">
        <v>68</v>
      </c>
      <c r="J722" s="18">
        <v>6676.59</v>
      </c>
    </row>
    <row r="723" spans="1:10" x14ac:dyDescent="0.25">
      <c r="A723" s="7">
        <v>1</v>
      </c>
      <c r="B723" t="s">
        <v>2013</v>
      </c>
      <c r="C723" t="s">
        <v>1135</v>
      </c>
      <c r="D723" t="s">
        <v>71</v>
      </c>
      <c r="E723" t="s">
        <v>412</v>
      </c>
      <c r="F723" s="19">
        <v>45643</v>
      </c>
      <c r="G723" t="s">
        <v>1994</v>
      </c>
      <c r="H723" t="s">
        <v>1914</v>
      </c>
      <c r="I723">
        <v>76</v>
      </c>
      <c r="J723" s="18">
        <v>7487.86</v>
      </c>
    </row>
    <row r="724" spans="1:10" x14ac:dyDescent="0.25">
      <c r="A724" s="7">
        <v>1</v>
      </c>
      <c r="B724" t="s">
        <v>2013</v>
      </c>
      <c r="C724" t="s">
        <v>1192</v>
      </c>
      <c r="D724" t="s">
        <v>170</v>
      </c>
      <c r="E724" t="s">
        <v>438</v>
      </c>
      <c r="F724" s="19">
        <v>45644</v>
      </c>
      <c r="G724" t="s">
        <v>1994</v>
      </c>
      <c r="H724" t="s">
        <v>1917</v>
      </c>
      <c r="I724">
        <v>74</v>
      </c>
      <c r="J724" s="18">
        <v>7234.68</v>
      </c>
    </row>
    <row r="725" spans="1:10" x14ac:dyDescent="0.25">
      <c r="A725" s="7">
        <v>6</v>
      </c>
      <c r="B725" t="s">
        <v>2007</v>
      </c>
      <c r="C725" t="s">
        <v>506</v>
      </c>
      <c r="D725" t="s">
        <v>68</v>
      </c>
      <c r="E725" t="s">
        <v>265</v>
      </c>
      <c r="F725" s="19">
        <v>45644</v>
      </c>
      <c r="G725" t="s">
        <v>1976</v>
      </c>
      <c r="H725" t="s">
        <v>1916</v>
      </c>
      <c r="I725">
        <v>1616</v>
      </c>
      <c r="J725" s="18">
        <v>8061.85</v>
      </c>
    </row>
    <row r="726" spans="1:10" x14ac:dyDescent="0.25">
      <c r="A726" s="7">
        <v>1</v>
      </c>
      <c r="B726" t="s">
        <v>2013</v>
      </c>
      <c r="C726" t="s">
        <v>495</v>
      </c>
      <c r="D726" t="s">
        <v>65</v>
      </c>
      <c r="E726" t="s">
        <v>371</v>
      </c>
      <c r="F726" s="19">
        <v>45644</v>
      </c>
      <c r="G726" t="s">
        <v>1976</v>
      </c>
      <c r="H726" t="s">
        <v>1915</v>
      </c>
      <c r="I726">
        <v>94</v>
      </c>
      <c r="J726" s="18">
        <v>9249.39</v>
      </c>
    </row>
    <row r="727" spans="1:10" x14ac:dyDescent="0.25">
      <c r="A727" s="7">
        <v>6</v>
      </c>
      <c r="B727" t="s">
        <v>2007</v>
      </c>
      <c r="C727" t="s">
        <v>576</v>
      </c>
      <c r="D727" t="s">
        <v>64</v>
      </c>
      <c r="E727" t="s">
        <v>396</v>
      </c>
      <c r="F727" s="19">
        <v>45645</v>
      </c>
      <c r="G727" t="s">
        <v>1985</v>
      </c>
      <c r="H727" t="s">
        <v>1918</v>
      </c>
      <c r="I727">
        <v>1395</v>
      </c>
      <c r="J727" s="18">
        <v>6959.27</v>
      </c>
    </row>
    <row r="728" spans="1:10" x14ac:dyDescent="0.25">
      <c r="A728" s="7">
        <v>1</v>
      </c>
      <c r="B728" t="s">
        <v>2013</v>
      </c>
      <c r="C728" t="s">
        <v>1182</v>
      </c>
      <c r="D728" t="s">
        <v>140</v>
      </c>
      <c r="E728" t="s">
        <v>343</v>
      </c>
      <c r="F728" s="19">
        <v>45646</v>
      </c>
      <c r="G728" t="s">
        <v>1976</v>
      </c>
      <c r="H728" t="s">
        <v>1920</v>
      </c>
      <c r="I728">
        <v>10</v>
      </c>
      <c r="J728" s="18">
        <v>915.14</v>
      </c>
    </row>
    <row r="729" spans="1:10" x14ac:dyDescent="0.25">
      <c r="A729" s="7">
        <v>1</v>
      </c>
      <c r="B729" t="s">
        <v>2013</v>
      </c>
      <c r="C729" t="s">
        <v>1001</v>
      </c>
      <c r="D729" t="s">
        <v>115</v>
      </c>
      <c r="E729" t="s">
        <v>234</v>
      </c>
      <c r="F729" s="19">
        <v>45646</v>
      </c>
      <c r="G729" t="s">
        <v>1978</v>
      </c>
      <c r="H729" t="s">
        <v>1919</v>
      </c>
      <c r="I729">
        <v>29</v>
      </c>
      <c r="J729" s="18">
        <v>2783.1</v>
      </c>
    </row>
    <row r="730" spans="1:10" x14ac:dyDescent="0.25">
      <c r="A730" s="7">
        <v>4</v>
      </c>
      <c r="B730" t="s">
        <v>2010</v>
      </c>
      <c r="C730" t="s">
        <v>803</v>
      </c>
      <c r="D730" t="s">
        <v>208</v>
      </c>
      <c r="E730" t="s">
        <v>397</v>
      </c>
      <c r="F730" s="19">
        <v>45646</v>
      </c>
      <c r="G730" t="s">
        <v>1976</v>
      </c>
      <c r="H730" t="s">
        <v>1921</v>
      </c>
      <c r="I730">
        <v>421</v>
      </c>
      <c r="J730" s="18">
        <v>5330.76</v>
      </c>
    </row>
    <row r="731" spans="1:10" x14ac:dyDescent="0.25">
      <c r="A731" s="7">
        <v>2</v>
      </c>
      <c r="B731" t="s">
        <v>2008</v>
      </c>
      <c r="C731" t="s">
        <v>1021</v>
      </c>
      <c r="D731" t="s">
        <v>96</v>
      </c>
      <c r="E731" t="s">
        <v>266</v>
      </c>
      <c r="F731" s="19">
        <v>45647</v>
      </c>
      <c r="G731" t="s">
        <v>1978</v>
      </c>
      <c r="H731" t="s">
        <v>1922</v>
      </c>
      <c r="I731">
        <v>1840</v>
      </c>
      <c r="J731" s="18">
        <v>9178.4</v>
      </c>
    </row>
    <row r="732" spans="1:10" x14ac:dyDescent="0.25">
      <c r="A732" s="7">
        <v>4</v>
      </c>
      <c r="B732" t="s">
        <v>2010</v>
      </c>
      <c r="C732" t="s">
        <v>1096</v>
      </c>
      <c r="D732" t="s">
        <v>175</v>
      </c>
      <c r="E732" t="s">
        <v>280</v>
      </c>
      <c r="F732" s="19">
        <v>45648</v>
      </c>
      <c r="G732" t="s">
        <v>1978</v>
      </c>
      <c r="H732" t="s">
        <v>1924</v>
      </c>
      <c r="I732">
        <v>229</v>
      </c>
      <c r="J732" s="18">
        <v>2905.57</v>
      </c>
    </row>
    <row r="733" spans="1:10" x14ac:dyDescent="0.25">
      <c r="A733" s="7">
        <v>1</v>
      </c>
      <c r="B733" t="s">
        <v>2013</v>
      </c>
      <c r="C733" t="s">
        <v>979</v>
      </c>
      <c r="D733" t="s">
        <v>124</v>
      </c>
      <c r="E733" t="s">
        <v>288</v>
      </c>
      <c r="F733" s="19">
        <v>45648</v>
      </c>
      <c r="G733" t="s">
        <v>1976</v>
      </c>
      <c r="H733" t="s">
        <v>1923</v>
      </c>
      <c r="I733">
        <v>41</v>
      </c>
      <c r="J733" s="18">
        <v>3980.99</v>
      </c>
    </row>
    <row r="734" spans="1:10" x14ac:dyDescent="0.25">
      <c r="A734" s="7">
        <v>1</v>
      </c>
      <c r="B734" t="s">
        <v>2013</v>
      </c>
      <c r="C734" t="s">
        <v>664</v>
      </c>
      <c r="D734" t="s">
        <v>82</v>
      </c>
      <c r="E734" t="s">
        <v>241</v>
      </c>
      <c r="F734" s="19">
        <v>45648</v>
      </c>
      <c r="G734" t="s">
        <v>1978</v>
      </c>
      <c r="H734" t="s">
        <v>1925</v>
      </c>
      <c r="I734">
        <v>85</v>
      </c>
      <c r="J734" s="18">
        <v>8320.66</v>
      </c>
    </row>
    <row r="735" spans="1:10" x14ac:dyDescent="0.25">
      <c r="A735" s="7">
        <v>6</v>
      </c>
      <c r="B735" t="s">
        <v>2007</v>
      </c>
      <c r="C735" t="s">
        <v>545</v>
      </c>
      <c r="D735" t="s">
        <v>108</v>
      </c>
      <c r="E735" t="s">
        <v>244</v>
      </c>
      <c r="F735" s="19">
        <v>45649</v>
      </c>
      <c r="G735" t="s">
        <v>1983</v>
      </c>
      <c r="H735" t="s">
        <v>1926</v>
      </c>
      <c r="I735">
        <v>1833</v>
      </c>
      <c r="J735" s="18">
        <v>9141.9699999999993</v>
      </c>
    </row>
    <row r="736" spans="1:10" x14ac:dyDescent="0.25">
      <c r="A736" s="7">
        <v>2</v>
      </c>
      <c r="B736" t="s">
        <v>2008</v>
      </c>
      <c r="C736" t="s">
        <v>1155</v>
      </c>
      <c r="D736" t="s">
        <v>42</v>
      </c>
      <c r="E736" t="s">
        <v>472</v>
      </c>
      <c r="F736" s="19">
        <v>45650</v>
      </c>
      <c r="G736" t="s">
        <v>1983</v>
      </c>
      <c r="H736" t="s">
        <v>1928</v>
      </c>
      <c r="I736">
        <v>148</v>
      </c>
      <c r="J736" s="18">
        <v>735.33</v>
      </c>
    </row>
    <row r="737" spans="1:10" x14ac:dyDescent="0.25">
      <c r="A737" s="7">
        <v>4</v>
      </c>
      <c r="B737" t="s">
        <v>2010</v>
      </c>
      <c r="C737" t="s">
        <v>1056</v>
      </c>
      <c r="D737" t="s">
        <v>127</v>
      </c>
      <c r="E737" t="s">
        <v>342</v>
      </c>
      <c r="F737" s="19">
        <v>45650</v>
      </c>
      <c r="G737" t="s">
        <v>1985</v>
      </c>
      <c r="H737" t="s">
        <v>1927</v>
      </c>
      <c r="I737">
        <v>344</v>
      </c>
      <c r="J737" s="18">
        <v>4355.5200000000004</v>
      </c>
    </row>
    <row r="738" spans="1:10" x14ac:dyDescent="0.25">
      <c r="A738" s="7">
        <v>1</v>
      </c>
      <c r="B738" t="s">
        <v>2013</v>
      </c>
      <c r="C738" t="s">
        <v>934</v>
      </c>
      <c r="D738" t="s">
        <v>140</v>
      </c>
      <c r="E738" t="s">
        <v>230</v>
      </c>
      <c r="F738" s="19">
        <v>45650</v>
      </c>
      <c r="G738" t="s">
        <v>1978</v>
      </c>
      <c r="H738" t="s">
        <v>1929</v>
      </c>
      <c r="I738">
        <v>96</v>
      </c>
      <c r="J738" s="18">
        <v>9476.18</v>
      </c>
    </row>
    <row r="739" spans="1:10" x14ac:dyDescent="0.25">
      <c r="A739" s="7">
        <v>5</v>
      </c>
      <c r="B739" t="s">
        <v>2014</v>
      </c>
      <c r="C739" t="s">
        <v>1012</v>
      </c>
      <c r="D739" t="s">
        <v>221</v>
      </c>
      <c r="E739" t="s">
        <v>444</v>
      </c>
      <c r="F739" s="19">
        <v>45651</v>
      </c>
      <c r="G739" t="s">
        <v>1983</v>
      </c>
      <c r="H739" t="s">
        <v>1930</v>
      </c>
      <c r="I739">
        <v>1525</v>
      </c>
      <c r="J739" s="18">
        <v>5776.22</v>
      </c>
    </row>
    <row r="740" spans="1:10" x14ac:dyDescent="0.25">
      <c r="A740" s="7">
        <v>7</v>
      </c>
      <c r="B740" t="s">
        <v>2006</v>
      </c>
      <c r="C740" t="s">
        <v>692</v>
      </c>
      <c r="D740" t="s">
        <v>93</v>
      </c>
      <c r="E740" t="s">
        <v>443</v>
      </c>
      <c r="F740" s="19">
        <v>45652</v>
      </c>
      <c r="G740" t="s">
        <v>1985</v>
      </c>
      <c r="H740" t="s">
        <v>1932</v>
      </c>
      <c r="I740">
        <v>539</v>
      </c>
      <c r="J740" s="18">
        <v>2849.21</v>
      </c>
    </row>
    <row r="741" spans="1:10" x14ac:dyDescent="0.25">
      <c r="A741" s="7">
        <v>1</v>
      </c>
      <c r="B741" t="s">
        <v>2013</v>
      </c>
      <c r="C741" t="s">
        <v>1086</v>
      </c>
      <c r="D741" t="s">
        <v>145</v>
      </c>
      <c r="E741" t="s">
        <v>459</v>
      </c>
      <c r="F741" s="19">
        <v>45652</v>
      </c>
      <c r="G741" t="s">
        <v>1983</v>
      </c>
      <c r="H741" t="s">
        <v>1931</v>
      </c>
      <c r="I741">
        <v>32</v>
      </c>
      <c r="J741" s="18">
        <v>3104.46</v>
      </c>
    </row>
    <row r="742" spans="1:10" x14ac:dyDescent="0.25">
      <c r="A742" s="7">
        <v>4</v>
      </c>
      <c r="B742" t="s">
        <v>2010</v>
      </c>
      <c r="C742" t="s">
        <v>1141</v>
      </c>
      <c r="D742" t="s">
        <v>91</v>
      </c>
      <c r="E742" t="s">
        <v>355</v>
      </c>
      <c r="F742" s="19">
        <v>45652</v>
      </c>
      <c r="G742" t="s">
        <v>1976</v>
      </c>
      <c r="H742" t="s">
        <v>1933</v>
      </c>
      <c r="I742">
        <v>620</v>
      </c>
      <c r="J742" s="18">
        <v>7859.39</v>
      </c>
    </row>
    <row r="743" spans="1:10" x14ac:dyDescent="0.25">
      <c r="A743" s="7">
        <v>4</v>
      </c>
      <c r="B743" t="s">
        <v>2010</v>
      </c>
      <c r="C743" t="s">
        <v>485</v>
      </c>
      <c r="D743" t="s">
        <v>45</v>
      </c>
      <c r="E743" t="s">
        <v>398</v>
      </c>
      <c r="F743" s="19">
        <v>45653</v>
      </c>
      <c r="G743" t="s">
        <v>1978</v>
      </c>
      <c r="H743" t="s">
        <v>1934</v>
      </c>
      <c r="I743">
        <v>421</v>
      </c>
      <c r="J743" s="18">
        <v>5334.79</v>
      </c>
    </row>
    <row r="744" spans="1:10" x14ac:dyDescent="0.25">
      <c r="A744" s="7">
        <v>4</v>
      </c>
      <c r="B744" t="s">
        <v>2010</v>
      </c>
      <c r="C744" t="s">
        <v>1111</v>
      </c>
      <c r="D744" t="s">
        <v>146</v>
      </c>
      <c r="E744" t="s">
        <v>251</v>
      </c>
      <c r="F744" s="19">
        <v>45654</v>
      </c>
      <c r="G744" t="s">
        <v>1978</v>
      </c>
      <c r="H744" t="s">
        <v>1936</v>
      </c>
      <c r="I744">
        <v>437</v>
      </c>
      <c r="J744" s="18">
        <v>5535.92</v>
      </c>
    </row>
    <row r="745" spans="1:10" x14ac:dyDescent="0.25">
      <c r="A745" s="7">
        <v>3</v>
      </c>
      <c r="B745" t="s">
        <v>2009</v>
      </c>
      <c r="C745" t="s">
        <v>816</v>
      </c>
      <c r="D745" t="s">
        <v>88</v>
      </c>
      <c r="E745" t="s">
        <v>285</v>
      </c>
      <c r="F745" s="19">
        <v>45654</v>
      </c>
      <c r="G745" t="s">
        <v>1978</v>
      </c>
      <c r="H745" t="s">
        <v>1937</v>
      </c>
      <c r="I745">
        <v>1075</v>
      </c>
      <c r="J745" s="18">
        <v>5683.87</v>
      </c>
    </row>
    <row r="746" spans="1:10" x14ac:dyDescent="0.25">
      <c r="A746" s="7">
        <v>1</v>
      </c>
      <c r="B746" t="s">
        <v>2013</v>
      </c>
      <c r="C746" t="s">
        <v>919</v>
      </c>
      <c r="D746" t="s">
        <v>92</v>
      </c>
      <c r="E746" t="s">
        <v>376</v>
      </c>
      <c r="F746" s="19">
        <v>45654</v>
      </c>
      <c r="G746" t="s">
        <v>1994</v>
      </c>
      <c r="H746" t="s">
        <v>1935</v>
      </c>
      <c r="I746">
        <v>84</v>
      </c>
      <c r="J746" s="18">
        <v>8212.7800000000007</v>
      </c>
    </row>
    <row r="747" spans="1:10" x14ac:dyDescent="0.25">
      <c r="A747" s="7">
        <v>1</v>
      </c>
      <c r="B747" t="s">
        <v>2013</v>
      </c>
      <c r="C747" t="s">
        <v>1033</v>
      </c>
      <c r="D747" t="s">
        <v>136</v>
      </c>
      <c r="E747" t="s">
        <v>423</v>
      </c>
      <c r="F747" s="19">
        <v>45655</v>
      </c>
      <c r="G747" t="s">
        <v>1985</v>
      </c>
      <c r="H747" t="s">
        <v>1938</v>
      </c>
      <c r="I747">
        <v>83</v>
      </c>
      <c r="J747" s="18">
        <v>8158.44</v>
      </c>
    </row>
    <row r="748" spans="1:10" x14ac:dyDescent="0.25">
      <c r="A748" s="7">
        <v>7</v>
      </c>
      <c r="B748" t="s">
        <v>2006</v>
      </c>
      <c r="C748" t="s">
        <v>564</v>
      </c>
      <c r="D748" t="s">
        <v>128</v>
      </c>
      <c r="E748" t="s">
        <v>422</v>
      </c>
      <c r="F748" s="19">
        <v>45656</v>
      </c>
      <c r="G748" t="s">
        <v>1978</v>
      </c>
      <c r="H748" t="s">
        <v>1939</v>
      </c>
      <c r="I748">
        <v>269</v>
      </c>
      <c r="J748" s="18">
        <v>1420.29</v>
      </c>
    </row>
    <row r="749" spans="1:10" x14ac:dyDescent="0.25">
      <c r="A749" s="7">
        <v>4</v>
      </c>
      <c r="B749" t="s">
        <v>2010</v>
      </c>
      <c r="C749" t="s">
        <v>12</v>
      </c>
      <c r="D749" t="s">
        <v>86</v>
      </c>
      <c r="E749" t="s">
        <v>316</v>
      </c>
      <c r="F749" s="19">
        <v>45656</v>
      </c>
      <c r="G749" t="s">
        <v>1994</v>
      </c>
      <c r="H749" t="s">
        <v>1940</v>
      </c>
      <c r="I749">
        <v>143</v>
      </c>
      <c r="J749" s="18">
        <v>1812.15</v>
      </c>
    </row>
    <row r="750" spans="1:10" x14ac:dyDescent="0.25">
      <c r="A750" s="7">
        <v>1</v>
      </c>
      <c r="B750" t="s">
        <v>2013</v>
      </c>
      <c r="C750" t="s">
        <v>1117</v>
      </c>
      <c r="D750" t="s">
        <v>110</v>
      </c>
      <c r="E750" t="s">
        <v>395</v>
      </c>
      <c r="F750" s="19">
        <v>45656</v>
      </c>
      <c r="G750" t="s">
        <v>1976</v>
      </c>
      <c r="H750" t="s">
        <v>1941</v>
      </c>
      <c r="I750">
        <v>92</v>
      </c>
      <c r="J750" s="18">
        <v>9075.99</v>
      </c>
    </row>
    <row r="751" spans="1:10" x14ac:dyDescent="0.25">
      <c r="A751" s="7">
        <v>1</v>
      </c>
      <c r="B751" t="s">
        <v>2013</v>
      </c>
      <c r="C751" t="s">
        <v>901</v>
      </c>
      <c r="D751" t="s">
        <v>111</v>
      </c>
      <c r="E751" t="s">
        <v>361</v>
      </c>
      <c r="F751" s="19">
        <v>45656</v>
      </c>
      <c r="G751" t="s">
        <v>1976</v>
      </c>
      <c r="H751" t="s">
        <v>1942</v>
      </c>
      <c r="I751">
        <v>98</v>
      </c>
      <c r="J751" s="18">
        <v>9677.4599999999991</v>
      </c>
    </row>
  </sheetData>
  <phoneticPr fontId="3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AE191A-B282-47A4-8780-F01423119E2D}">
  <dimension ref="A3:E23"/>
  <sheetViews>
    <sheetView topLeftCell="A2" zoomScaleNormal="100" workbookViewId="0">
      <selection activeCell="C17" sqref="C17"/>
    </sheetView>
  </sheetViews>
  <sheetFormatPr defaultRowHeight="15" x14ac:dyDescent="0.25"/>
  <cols>
    <col min="1" max="1" width="18" bestFit="1" customWidth="1"/>
    <col min="2" max="2" width="13.85546875" bestFit="1" customWidth="1"/>
    <col min="3" max="3" width="6.5703125" customWidth="1"/>
    <col min="4" max="4" width="15.42578125" bestFit="1" customWidth="1"/>
    <col min="5" max="5" width="22" bestFit="1" customWidth="1"/>
    <col min="6" max="337" width="10.7109375" bestFit="1" customWidth="1"/>
  </cols>
  <sheetData>
    <row r="3" spans="1:5" x14ac:dyDescent="0.25">
      <c r="A3" s="15" t="s">
        <v>2028</v>
      </c>
      <c r="B3" t="s">
        <v>2029</v>
      </c>
      <c r="D3" t="s">
        <v>226</v>
      </c>
      <c r="E3" t="s">
        <v>2029</v>
      </c>
    </row>
    <row r="4" spans="1:5" x14ac:dyDescent="0.25">
      <c r="A4" s="3" t="s">
        <v>2013</v>
      </c>
      <c r="B4" s="27">
        <v>17562</v>
      </c>
      <c r="D4" t="s">
        <v>2013</v>
      </c>
      <c r="E4" s="27">
        <v>17562</v>
      </c>
    </row>
    <row r="5" spans="1:5" x14ac:dyDescent="0.25">
      <c r="A5" s="3" t="s">
        <v>2008</v>
      </c>
      <c r="B5" s="27">
        <v>47321</v>
      </c>
      <c r="D5" t="s">
        <v>2008</v>
      </c>
      <c r="E5" s="27">
        <v>47321</v>
      </c>
    </row>
    <row r="6" spans="1:5" x14ac:dyDescent="0.25">
      <c r="A6" s="3" t="s">
        <v>2009</v>
      </c>
      <c r="B6" s="27">
        <v>76611</v>
      </c>
      <c r="D6" t="s">
        <v>2009</v>
      </c>
      <c r="E6" s="27">
        <v>76611</v>
      </c>
    </row>
    <row r="7" spans="1:5" x14ac:dyDescent="0.25">
      <c r="A7" s="3" t="s">
        <v>2010</v>
      </c>
      <c r="B7" s="27">
        <v>41095</v>
      </c>
      <c r="D7" t="s">
        <v>2010</v>
      </c>
      <c r="E7" s="27">
        <v>41095</v>
      </c>
    </row>
    <row r="8" spans="1:5" x14ac:dyDescent="0.25">
      <c r="A8" s="3" t="s">
        <v>2006</v>
      </c>
      <c r="B8" s="27">
        <v>62169</v>
      </c>
      <c r="D8" t="s">
        <v>2006</v>
      </c>
      <c r="E8" s="27">
        <v>62169</v>
      </c>
    </row>
    <row r="9" spans="1:5" x14ac:dyDescent="0.25">
      <c r="A9" s="3" t="s">
        <v>2007</v>
      </c>
      <c r="B9" s="27">
        <v>76434</v>
      </c>
      <c r="D9" t="s">
        <v>2007</v>
      </c>
      <c r="E9" s="27">
        <v>76434</v>
      </c>
    </row>
    <row r="10" spans="1:5" x14ac:dyDescent="0.25">
      <c r="A10" s="3" t="s">
        <v>2015</v>
      </c>
      <c r="B10" s="27">
        <v>34902</v>
      </c>
      <c r="D10" t="s">
        <v>2015</v>
      </c>
      <c r="E10" s="27">
        <v>34902</v>
      </c>
    </row>
    <row r="11" spans="1:5" x14ac:dyDescent="0.25">
      <c r="A11" s="3" t="s">
        <v>2014</v>
      </c>
      <c r="B11" s="27">
        <v>22756</v>
      </c>
      <c r="D11" t="s">
        <v>2014</v>
      </c>
      <c r="E11" s="27">
        <v>22756</v>
      </c>
    </row>
    <row r="12" spans="1:5" x14ac:dyDescent="0.25">
      <c r="A12" s="3"/>
      <c r="B12" s="24"/>
      <c r="E12">
        <f>SUM(Tabela6[Soma de Quantidade])</f>
        <v>378850</v>
      </c>
    </row>
    <row r="14" spans="1:5" x14ac:dyDescent="0.25">
      <c r="A14" s="15" t="s">
        <v>2028</v>
      </c>
      <c r="B14" t="s">
        <v>2030</v>
      </c>
      <c r="D14" t="s">
        <v>226</v>
      </c>
      <c r="E14" t="s">
        <v>2030</v>
      </c>
    </row>
    <row r="15" spans="1:5" x14ac:dyDescent="0.25">
      <c r="A15" s="3" t="s">
        <v>2013</v>
      </c>
      <c r="B15" s="26">
        <v>1720645.3</v>
      </c>
      <c r="D15" s="3" t="s">
        <v>2013</v>
      </c>
      <c r="E15" s="26">
        <v>1720645.3</v>
      </c>
    </row>
    <row r="16" spans="1:5" x14ac:dyDescent="0.25">
      <c r="A16" s="3" t="s">
        <v>2008</v>
      </c>
      <c r="B16" s="26">
        <v>235998.49</v>
      </c>
      <c r="D16" s="3" t="s">
        <v>2008</v>
      </c>
      <c r="E16" s="26">
        <v>235998.49</v>
      </c>
    </row>
    <row r="17" spans="1:5" x14ac:dyDescent="0.25">
      <c r="A17" s="3" t="s">
        <v>2009</v>
      </c>
      <c r="B17" s="26">
        <v>405072.44000000006</v>
      </c>
      <c r="D17" s="3" t="s">
        <v>2009</v>
      </c>
      <c r="E17" s="26">
        <v>405072.44000000006</v>
      </c>
    </row>
    <row r="18" spans="1:5" x14ac:dyDescent="0.25">
      <c r="A18" s="3" t="s">
        <v>2010</v>
      </c>
      <c r="B18" s="26">
        <v>520818.68000000005</v>
      </c>
      <c r="D18" s="3" t="s">
        <v>2010</v>
      </c>
      <c r="E18" s="26">
        <v>520818.68000000005</v>
      </c>
    </row>
    <row r="19" spans="1:5" x14ac:dyDescent="0.25">
      <c r="A19" s="3" t="s">
        <v>2006</v>
      </c>
      <c r="B19" s="26">
        <v>328683.03999999998</v>
      </c>
      <c r="D19" s="3" t="s">
        <v>2006</v>
      </c>
      <c r="E19" s="26">
        <v>328683.03999999998</v>
      </c>
    </row>
    <row r="20" spans="1:5" x14ac:dyDescent="0.25">
      <c r="A20" s="3" t="s">
        <v>2007</v>
      </c>
      <c r="B20" s="26">
        <v>381217.02999999991</v>
      </c>
      <c r="D20" s="3" t="s">
        <v>2007</v>
      </c>
      <c r="E20" s="26">
        <v>381217.02999999991</v>
      </c>
    </row>
    <row r="21" spans="1:5" x14ac:dyDescent="0.25">
      <c r="A21" s="3" t="s">
        <v>2015</v>
      </c>
      <c r="B21" s="26">
        <v>174078.65</v>
      </c>
      <c r="D21" s="3" t="s">
        <v>2015</v>
      </c>
      <c r="E21" s="26">
        <v>174078.65</v>
      </c>
    </row>
    <row r="22" spans="1:5" x14ac:dyDescent="0.25">
      <c r="A22" s="3" t="s">
        <v>2014</v>
      </c>
      <c r="B22" s="26">
        <v>86201.64</v>
      </c>
      <c r="D22" s="3" t="s">
        <v>2014</v>
      </c>
      <c r="E22" s="26">
        <v>86201.64</v>
      </c>
    </row>
    <row r="23" spans="1:5" x14ac:dyDescent="0.25">
      <c r="B23" s="25">
        <f>SUM(B15:B22)</f>
        <v>3852715.27</v>
      </c>
    </row>
  </sheetData>
  <pageMargins left="0.511811024" right="0.511811024" top="0.78740157499999996" bottom="0.78740157499999996" header="0.31496062000000002" footer="0.31496062000000002"/>
  <pageSetup paperSize="9" orientation="portrait" r:id="rId3"/>
  <tableParts count="2">
    <tablePart r:id="rId4"/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0ACCA-3118-403D-B49C-18CCCF354579}">
  <dimension ref="A1:S37"/>
  <sheetViews>
    <sheetView showGridLines="0" showRowColHeaders="0" tabSelected="1" zoomScaleNormal="100" workbookViewId="0">
      <selection activeCell="B14" sqref="B14"/>
    </sheetView>
  </sheetViews>
  <sheetFormatPr defaultRowHeight="15" x14ac:dyDescent="0.25"/>
  <cols>
    <col min="1" max="1" width="28.85546875" style="28" customWidth="1"/>
    <col min="2" max="16384" width="9.140625" style="14"/>
  </cols>
  <sheetData>
    <row r="1" spans="1:19" customFormat="1" ht="42" customHeight="1" thickBot="1" x14ac:dyDescent="0.35">
      <c r="A1" s="13"/>
      <c r="B1" s="21"/>
      <c r="C1" s="21" t="s">
        <v>2019</v>
      </c>
      <c r="D1" s="22"/>
      <c r="E1" s="22"/>
      <c r="F1" s="17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</row>
    <row r="2" spans="1:19" x14ac:dyDescent="0.25">
      <c r="A2" s="13"/>
    </row>
    <row r="3" spans="1:19" x14ac:dyDescent="0.25">
      <c r="A3" s="13"/>
      <c r="C3" s="23" t="s">
        <v>2031</v>
      </c>
    </row>
    <row r="4" spans="1:19" x14ac:dyDescent="0.25">
      <c r="A4" s="13"/>
    </row>
    <row r="5" spans="1:19" x14ac:dyDescent="0.25">
      <c r="A5" s="13"/>
    </row>
    <row r="6" spans="1:19" x14ac:dyDescent="0.25">
      <c r="A6" s="13"/>
    </row>
    <row r="7" spans="1:19" x14ac:dyDescent="0.25">
      <c r="A7" s="13"/>
    </row>
    <row r="8" spans="1:19" x14ac:dyDescent="0.25">
      <c r="A8" s="13"/>
    </row>
    <row r="9" spans="1:19" x14ac:dyDescent="0.25">
      <c r="A9" s="13"/>
    </row>
    <row r="10" spans="1:19" x14ac:dyDescent="0.25">
      <c r="A10" s="13"/>
    </row>
    <row r="11" spans="1:19" x14ac:dyDescent="0.25">
      <c r="A11" s="13"/>
    </row>
    <row r="12" spans="1:19" x14ac:dyDescent="0.25">
      <c r="A12" s="13"/>
    </row>
    <row r="13" spans="1:19" x14ac:dyDescent="0.25">
      <c r="A13" s="13"/>
    </row>
    <row r="14" spans="1:19" x14ac:dyDescent="0.25">
      <c r="A14" s="13"/>
    </row>
    <row r="15" spans="1:19" x14ac:dyDescent="0.25">
      <c r="A15" s="13"/>
    </row>
    <row r="16" spans="1:19" x14ac:dyDescent="0.25">
      <c r="A16" s="13"/>
    </row>
    <row r="17" spans="1:1" x14ac:dyDescent="0.25">
      <c r="A17" s="13"/>
    </row>
    <row r="18" spans="1:1" x14ac:dyDescent="0.25">
      <c r="A18" s="13"/>
    </row>
    <row r="19" spans="1:1" x14ac:dyDescent="0.25">
      <c r="A19" s="13"/>
    </row>
    <row r="20" spans="1:1" x14ac:dyDescent="0.25">
      <c r="A20" s="13"/>
    </row>
    <row r="21" spans="1:1" x14ac:dyDescent="0.25">
      <c r="A21" s="13"/>
    </row>
    <row r="22" spans="1:1" x14ac:dyDescent="0.25">
      <c r="A22" s="13"/>
    </row>
    <row r="23" spans="1:1" x14ac:dyDescent="0.25">
      <c r="A23" s="13"/>
    </row>
    <row r="24" spans="1:1" x14ac:dyDescent="0.25">
      <c r="A24" s="13"/>
    </row>
    <row r="25" spans="1:1" x14ac:dyDescent="0.25">
      <c r="A25" s="13"/>
    </row>
    <row r="26" spans="1:1" x14ac:dyDescent="0.25">
      <c r="A26" s="13"/>
    </row>
    <row r="27" spans="1:1" x14ac:dyDescent="0.25">
      <c r="A27" s="13"/>
    </row>
    <row r="28" spans="1:1" x14ac:dyDescent="0.25">
      <c r="A28" s="13"/>
    </row>
    <row r="29" spans="1:1" x14ac:dyDescent="0.25">
      <c r="A29" s="13"/>
    </row>
    <row r="30" spans="1:1" x14ac:dyDescent="0.25">
      <c r="A30" s="13"/>
    </row>
    <row r="31" spans="1:1" x14ac:dyDescent="0.25">
      <c r="A31" s="13"/>
    </row>
    <row r="32" spans="1:1" x14ac:dyDescent="0.25">
      <c r="A32" s="13"/>
    </row>
    <row r="33" spans="1:1" x14ac:dyDescent="0.25">
      <c r="A33" s="13"/>
    </row>
    <row r="34" spans="1:1" x14ac:dyDescent="0.25">
      <c r="A34" s="13"/>
    </row>
    <row r="35" spans="1:1" x14ac:dyDescent="0.25">
      <c r="A35" s="13"/>
    </row>
    <row r="36" spans="1:1" x14ac:dyDescent="0.25">
      <c r="A36" s="13"/>
    </row>
    <row r="37" spans="1:1" x14ac:dyDescent="0.25">
      <c r="A37" s="13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3215A-FEDF-4C7E-8DE1-D6014F22DBB1}">
  <dimension ref="A1:G27"/>
  <sheetViews>
    <sheetView topLeftCell="A16" workbookViewId="0">
      <selection activeCell="C17" sqref="C17"/>
    </sheetView>
  </sheetViews>
  <sheetFormatPr defaultRowHeight="15" x14ac:dyDescent="0.25"/>
  <cols>
    <col min="1" max="1" width="19.28515625" bestFit="1" customWidth="1"/>
    <col min="3" max="3" width="13.140625" bestFit="1" customWidth="1"/>
    <col min="5" max="5" width="6.140625" customWidth="1"/>
    <col min="6" max="6" width="17.85546875" customWidth="1"/>
  </cols>
  <sheetData>
    <row r="1" spans="1:7" s="3" customFormat="1" x14ac:dyDescent="0.25">
      <c r="A1" s="2" t="s">
        <v>1973</v>
      </c>
      <c r="B1" s="2" t="s">
        <v>1974</v>
      </c>
      <c r="C1" s="2" t="s">
        <v>1946</v>
      </c>
      <c r="E1" s="5" t="s">
        <v>2016</v>
      </c>
      <c r="F1" s="4" t="s">
        <v>226</v>
      </c>
      <c r="G1" s="5" t="s">
        <v>2011</v>
      </c>
    </row>
    <row r="2" spans="1:7" x14ac:dyDescent="0.25">
      <c r="A2" s="1" t="s">
        <v>1947</v>
      </c>
      <c r="B2" s="1" t="s">
        <v>1975</v>
      </c>
      <c r="C2" s="1" t="s">
        <v>1976</v>
      </c>
      <c r="E2" s="8">
        <v>1</v>
      </c>
      <c r="F2" t="s">
        <v>2012</v>
      </c>
      <c r="G2">
        <v>98.9</v>
      </c>
    </row>
    <row r="3" spans="1:7" x14ac:dyDescent="0.25">
      <c r="A3" s="1" t="s">
        <v>1948</v>
      </c>
      <c r="B3" s="1" t="s">
        <v>1977</v>
      </c>
      <c r="C3" s="1" t="s">
        <v>1978</v>
      </c>
      <c r="E3" s="8">
        <v>2</v>
      </c>
      <c r="F3" t="s">
        <v>2008</v>
      </c>
      <c r="G3">
        <v>4.99</v>
      </c>
    </row>
    <row r="4" spans="1:7" x14ac:dyDescent="0.25">
      <c r="A4" s="1" t="s">
        <v>1949</v>
      </c>
      <c r="B4" s="1" t="s">
        <v>1979</v>
      </c>
      <c r="C4" s="1" t="s">
        <v>1976</v>
      </c>
      <c r="E4" s="8">
        <v>3</v>
      </c>
      <c r="F4" t="s">
        <v>2009</v>
      </c>
      <c r="G4">
        <v>5.29</v>
      </c>
    </row>
    <row r="5" spans="1:7" x14ac:dyDescent="0.25">
      <c r="A5" s="1" t="s">
        <v>1950</v>
      </c>
      <c r="B5" s="1" t="s">
        <v>1980</v>
      </c>
      <c r="C5" s="1" t="s">
        <v>1978</v>
      </c>
      <c r="E5" s="8">
        <v>4</v>
      </c>
      <c r="F5" t="s">
        <v>2010</v>
      </c>
      <c r="G5">
        <v>12.69</v>
      </c>
    </row>
    <row r="6" spans="1:7" x14ac:dyDescent="0.25">
      <c r="A6" s="1" t="s">
        <v>1951</v>
      </c>
      <c r="B6" s="1" t="s">
        <v>1981</v>
      </c>
      <c r="C6" s="1" t="s">
        <v>1978</v>
      </c>
      <c r="E6" s="8">
        <v>5</v>
      </c>
      <c r="F6" t="s">
        <v>2006</v>
      </c>
      <c r="G6">
        <v>3.79</v>
      </c>
    </row>
    <row r="7" spans="1:7" x14ac:dyDescent="0.25">
      <c r="A7" s="1" t="s">
        <v>1952</v>
      </c>
      <c r="B7" s="1" t="s">
        <v>1982</v>
      </c>
      <c r="C7" s="1" t="s">
        <v>1983</v>
      </c>
      <c r="E7" s="8">
        <v>6</v>
      </c>
      <c r="F7" t="s">
        <v>2007</v>
      </c>
      <c r="G7">
        <v>4.99</v>
      </c>
    </row>
    <row r="8" spans="1:7" x14ac:dyDescent="0.25">
      <c r="A8" s="1" t="s">
        <v>1953</v>
      </c>
      <c r="B8" s="1" t="s">
        <v>1984</v>
      </c>
      <c r="C8" s="1" t="s">
        <v>1985</v>
      </c>
      <c r="E8" s="8">
        <v>7</v>
      </c>
      <c r="F8" t="s">
        <v>2014</v>
      </c>
      <c r="G8">
        <v>5.29</v>
      </c>
    </row>
    <row r="9" spans="1:7" x14ac:dyDescent="0.25">
      <c r="A9" s="1" t="s">
        <v>1954</v>
      </c>
      <c r="B9" s="1" t="s">
        <v>1986</v>
      </c>
      <c r="C9" s="1" t="s">
        <v>1983</v>
      </c>
      <c r="E9" s="8">
        <v>8</v>
      </c>
      <c r="F9" t="s">
        <v>2015</v>
      </c>
      <c r="G9">
        <v>4.99</v>
      </c>
    </row>
    <row r="10" spans="1:7" x14ac:dyDescent="0.25">
      <c r="A10" s="1" t="s">
        <v>1955</v>
      </c>
      <c r="B10" s="1" t="s">
        <v>1987</v>
      </c>
      <c r="C10" s="1" t="s">
        <v>1978</v>
      </c>
    </row>
    <row r="11" spans="1:7" x14ac:dyDescent="0.25">
      <c r="A11" s="1" t="s">
        <v>1956</v>
      </c>
      <c r="B11" s="1" t="s">
        <v>1988</v>
      </c>
      <c r="C11" s="1" t="s">
        <v>1983</v>
      </c>
    </row>
    <row r="12" spans="1:7" x14ac:dyDescent="0.25">
      <c r="A12" s="1" t="s">
        <v>1957</v>
      </c>
      <c r="B12" s="1" t="s">
        <v>1989</v>
      </c>
      <c r="C12" s="1" t="s">
        <v>1983</v>
      </c>
    </row>
    <row r="13" spans="1:7" x14ac:dyDescent="0.25">
      <c r="A13" s="1" t="s">
        <v>1958</v>
      </c>
      <c r="B13" s="1" t="s">
        <v>1990</v>
      </c>
      <c r="C13" s="1" t="s">
        <v>1985</v>
      </c>
    </row>
    <row r="14" spans="1:7" x14ac:dyDescent="0.25">
      <c r="A14" s="1" t="s">
        <v>1959</v>
      </c>
      <c r="B14" s="1" t="s">
        <v>1991</v>
      </c>
      <c r="C14" s="1" t="s">
        <v>1976</v>
      </c>
    </row>
    <row r="15" spans="1:7" x14ac:dyDescent="0.25">
      <c r="A15" s="1" t="s">
        <v>1960</v>
      </c>
      <c r="B15" s="1" t="s">
        <v>1992</v>
      </c>
      <c r="C15" s="1" t="s">
        <v>1978</v>
      </c>
    </row>
    <row r="16" spans="1:7" x14ac:dyDescent="0.25">
      <c r="A16" s="1" t="s">
        <v>1961</v>
      </c>
      <c r="B16" s="1" t="s">
        <v>1993</v>
      </c>
      <c r="C16" s="1" t="s">
        <v>1994</v>
      </c>
    </row>
    <row r="17" spans="1:3" x14ac:dyDescent="0.25">
      <c r="A17" s="1" t="s">
        <v>1962</v>
      </c>
      <c r="B17" s="1" t="s">
        <v>1995</v>
      </c>
      <c r="C17" s="1" t="s">
        <v>1978</v>
      </c>
    </row>
    <row r="18" spans="1:3" x14ac:dyDescent="0.25">
      <c r="A18" s="1" t="s">
        <v>1963</v>
      </c>
      <c r="B18" s="1" t="s">
        <v>1996</v>
      </c>
      <c r="C18" s="1" t="s">
        <v>1978</v>
      </c>
    </row>
    <row r="19" spans="1:3" x14ac:dyDescent="0.25">
      <c r="A19" s="1" t="s">
        <v>1964</v>
      </c>
      <c r="B19" s="1" t="s">
        <v>1997</v>
      </c>
      <c r="C19" s="1" t="s">
        <v>1985</v>
      </c>
    </row>
    <row r="20" spans="1:3" x14ac:dyDescent="0.25">
      <c r="A20" s="1" t="s">
        <v>1965</v>
      </c>
      <c r="B20" s="1" t="s">
        <v>1998</v>
      </c>
      <c r="C20" s="1" t="s">
        <v>1978</v>
      </c>
    </row>
    <row r="21" spans="1:3" x14ac:dyDescent="0.25">
      <c r="A21" s="1" t="s">
        <v>1966</v>
      </c>
      <c r="B21" s="1" t="s">
        <v>1999</v>
      </c>
      <c r="C21" s="1" t="s">
        <v>1994</v>
      </c>
    </row>
    <row r="22" spans="1:3" x14ac:dyDescent="0.25">
      <c r="A22" s="1" t="s">
        <v>1967</v>
      </c>
      <c r="B22" s="1" t="s">
        <v>2000</v>
      </c>
      <c r="C22" s="1" t="s">
        <v>1976</v>
      </c>
    </row>
    <row r="23" spans="1:3" x14ac:dyDescent="0.25">
      <c r="A23" s="1" t="s">
        <v>1968</v>
      </c>
      <c r="B23" s="1" t="s">
        <v>2001</v>
      </c>
      <c r="C23" s="1" t="s">
        <v>1976</v>
      </c>
    </row>
    <row r="24" spans="1:3" x14ac:dyDescent="0.25">
      <c r="A24" s="1" t="s">
        <v>1969</v>
      </c>
      <c r="B24" s="1" t="s">
        <v>2002</v>
      </c>
      <c r="C24" s="1" t="s">
        <v>1994</v>
      </c>
    </row>
    <row r="25" spans="1:3" x14ac:dyDescent="0.25">
      <c r="A25" s="1" t="s">
        <v>1970</v>
      </c>
      <c r="B25" s="1" t="s">
        <v>2003</v>
      </c>
      <c r="C25" s="1" t="s">
        <v>1985</v>
      </c>
    </row>
    <row r="26" spans="1:3" x14ac:dyDescent="0.25">
      <c r="A26" s="1" t="s">
        <v>1971</v>
      </c>
      <c r="B26" s="1" t="s">
        <v>2004</v>
      </c>
      <c r="C26" s="1" t="s">
        <v>1978</v>
      </c>
    </row>
    <row r="27" spans="1:3" x14ac:dyDescent="0.25">
      <c r="A27" s="1" t="s">
        <v>1972</v>
      </c>
      <c r="B27" s="1" t="s">
        <v>2005</v>
      </c>
      <c r="C27" s="1" t="s">
        <v>1976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i H U 1 W p d m 6 f u m A A A A 9 g A A A B I A H A B D b 2 5 m a W c v U G F j a 2 F n Z S 5 4 b W w g o h g A K K A U A A A A A A A A A A A A A A A A A A A A A A A A A A A A h Y 9 L D o I w G I S v Q r q n p Z D 4 I D 8 l 0 a 0 k R h P j t i k V G q E Q W i x 3 c + G R v I I Y R d 2 5 n J l v k p n 7 9 Q b p U F f e R X Z G N T p B F A f I k 1 o 0 u d J F g n p 7 8 h c o Z b D l 4 s w L 6 Y 2 w N v F g V I J K a 9 u Y E O c c d h F u u o K E Q U D J M d v s R S l r 7 i t t L N d C o k 8 r / 9 9 C D A 6 v M S z E N F p i O p / h A M h k Q q b 0 F w j H v c / 0 x 4 R 1 X 9 m + k 6 y 1 / m o H Z J J A 3 h / Y A 1 B L A w Q U A A I A C A C I d T V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i H U 1 W i i K R 7 g O A A A A E Q A A A B M A H A B G b 3 J t d W x h c y 9 T Z W N 0 a W 9 u M S 5 t I K I Y A C i g F A A A A A A A A A A A A A A A A A A A A A A A A A A A A C t O T S 7 J z M 9 T C I b Q h t Y A U E s B A i 0 A F A A C A A g A i H U 1 W p d m 6 f u m A A A A 9 g A A A B I A A A A A A A A A A A A A A A A A A A A A A E N v b m Z p Z y 9 Q Y W N r Y W d l L n h t b F B L A Q I t A B Q A A g A I A I h 1 N V o P y u m r p A A A A O k A A A A T A A A A A A A A A A A A A A A A A P I A A A B b Q 2 9 u d G V u d F 9 U e X B l c 1 0 u e G 1 s U E s B A i 0 A F A A C A A g A i H U 1 W i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L j s R 6 d t 7 b x N n + 9 w 2 Z S Z w 6 8 A A A A A A g A A A A A A E G Y A A A A B A A A g A A A A S g a L H 5 I S 3 M u h n j / 9 X B D z w D 0 D V u Y q P / w / I f P i + C M + k z I A A A A A D o A A A A A C A A A g A A A A H 2 5 A c Z 5 P K d 2 f H b C h J Y N H 5 8 O N d J O T J 5 b n C S m g s 0 z i v A 9 Q A A A A H g X v w m j F g i M P M 7 j p D 7 C w s z m R K O w 0 G 7 / / g K B t T y X u U U M z L X W l 6 E i U x e d H T 8 + a u N R A t K f F q n v m L / C / W a P y z O 2 d P M M K H 0 b y h 5 U O i b 0 L a w n k L D J A A A A A g g n p n n 0 s 0 C Y M E E t W U 9 v v z w u H B P w C 6 5 i G e o A 1 C Q 2 / S G E z 2 V Q P 8 Q t Z R 0 N K E 5 n 7 I O 6 d N p a q L w h i U P Q c 7 / J A Q t B 9 t w = = < / D a t a M a s h u p > 
</file>

<file path=customXml/itemProps1.xml><?xml version="1.0" encoding="utf-8"?>
<ds:datastoreItem xmlns:ds="http://schemas.openxmlformats.org/officeDocument/2006/customXml" ds:itemID="{59F1C569-4180-49A3-90D0-FB5EC434D3F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3</vt:i4>
      </vt:variant>
    </vt:vector>
  </HeadingPairs>
  <TitlesOfParts>
    <vt:vector size="8" baseType="lpstr">
      <vt:lpstr>Assets</vt:lpstr>
      <vt:lpstr>Base</vt:lpstr>
      <vt:lpstr>Calculos</vt:lpstr>
      <vt:lpstr>Dashboard</vt:lpstr>
      <vt:lpstr>Extras</vt:lpstr>
      <vt:lpstr>Base</vt:lpstr>
      <vt:lpstr>Estados</vt:lpstr>
      <vt:lpstr>produto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Cintia</dc:creator>
  <cp:lastModifiedBy>Cintia Sedenho Dias</cp:lastModifiedBy>
  <dcterms:created xsi:type="dcterms:W3CDTF">2025-01-17T14:28:31Z</dcterms:created>
  <dcterms:modified xsi:type="dcterms:W3CDTF">2025-01-23T18:45:11Z</dcterms:modified>
</cp:coreProperties>
</file>