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4115" windowHeight="8250" firstSheet="1" activeTab="7"/>
  </bookViews>
  <sheets>
    <sheet name="General Controls" sheetId="1" r:id="rId1"/>
    <sheet name="Detailed Abilities" sheetId="2" r:id="rId2"/>
    <sheet name="Camera" sheetId="3" r:id="rId3"/>
    <sheet name="Leviers Réglages (intentions)" sheetId="4" r:id="rId4"/>
    <sheet name="Répartition des Capa Spéciales" sheetId="5" r:id="rId5"/>
    <sheet name="Principe du LD" sheetId="6" r:id="rId6"/>
    <sheet name="Nice To Have" sheetId="7" r:id="rId7"/>
    <sheet name="PLANNING" sheetId="8" r:id="rId8"/>
    <sheet name="Tableau Croisé des Briques" sheetId="9" r:id="rId9"/>
  </sheets>
  <calcPr calcId="125725"/>
</workbook>
</file>

<file path=xl/calcChain.xml><?xml version="1.0" encoding="utf-8"?>
<calcChain xmlns="http://schemas.openxmlformats.org/spreadsheetml/2006/main">
  <c r="G9" i="8"/>
  <c r="H9" s="1"/>
  <c r="F9"/>
  <c r="E9"/>
  <c r="D9"/>
  <c r="C9"/>
  <c r="B9"/>
  <c r="C8"/>
  <c r="D8" s="1"/>
  <c r="E8" s="1"/>
  <c r="F8" s="1"/>
  <c r="G8" s="1"/>
  <c r="H8" s="1"/>
  <c r="B7"/>
  <c r="C7" s="1"/>
  <c r="D7" s="1"/>
  <c r="E7" s="1"/>
  <c r="F7" s="1"/>
  <c r="G7" s="1"/>
  <c r="H7" s="1"/>
  <c r="E6"/>
  <c r="F6" s="1"/>
  <c r="G6" s="1"/>
  <c r="H6" s="1"/>
  <c r="D6"/>
  <c r="C6"/>
  <c r="B6"/>
  <c r="G5"/>
  <c r="H5" s="1"/>
  <c r="F5"/>
  <c r="E5"/>
  <c r="D5"/>
  <c r="C5"/>
  <c r="B5"/>
  <c r="F4"/>
  <c r="H4"/>
  <c r="G4"/>
  <c r="D4"/>
  <c r="E4" s="1"/>
  <c r="C4"/>
  <c r="B4"/>
  <c r="D3"/>
  <c r="E3" s="1"/>
  <c r="G3" s="1"/>
  <c r="H3" s="1"/>
  <c r="C3"/>
  <c r="B3"/>
  <c r="E2"/>
  <c r="F2" s="1"/>
  <c r="G2" s="1"/>
  <c r="H2" s="1"/>
  <c r="D2"/>
  <c r="C2"/>
</calcChain>
</file>

<file path=xl/sharedStrings.xml><?xml version="1.0" encoding="utf-8"?>
<sst xmlns="http://schemas.openxmlformats.org/spreadsheetml/2006/main" count="247" uniqueCount="204">
  <si>
    <t>Jump</t>
  </si>
  <si>
    <t>Wall Jump</t>
  </si>
  <si>
    <t>Fire</t>
  </si>
  <si>
    <t>ALWAYS</t>
  </si>
  <si>
    <t>move Left</t>
  </si>
  <si>
    <t>move Right</t>
  </si>
  <si>
    <t>move Up</t>
  </si>
  <si>
    <t>move Down</t>
  </si>
  <si>
    <t>ON GROUND</t>
  </si>
  <si>
    <t>ON WALL</t>
  </si>
  <si>
    <t>IN AIR</t>
  </si>
  <si>
    <t>ON LADDER</t>
  </si>
  <si>
    <t>ON ROPE</t>
  </si>
  <si>
    <t>balance Left</t>
  </si>
  <si>
    <t>balance Right</t>
  </si>
  <si>
    <t>BUTTON 1</t>
  </si>
  <si>
    <t>left</t>
  </si>
  <si>
    <t>right</t>
  </si>
  <si>
    <t>up</t>
  </si>
  <si>
    <t>down</t>
  </si>
  <si>
    <t>* Shield</t>
  </si>
  <si>
    <t>* Charged Fire</t>
  </si>
  <si>
    <t>* Double Jump</t>
  </si>
  <si>
    <t>ON MOUNT</t>
  </si>
  <si>
    <t xml:space="preserve">   </t>
  </si>
  <si>
    <t>LEFT THUMB</t>
  </si>
  <si>
    <t>RIGHT THUMB</t>
  </si>
  <si>
    <r>
      <t xml:space="preserve">can be </t>
    </r>
    <r>
      <rPr>
        <b/>
        <sz val="11"/>
        <color theme="1"/>
        <rFont val="Calibri"/>
        <family val="2"/>
        <scheme val="minor"/>
      </rPr>
      <t>anywhere</t>
    </r>
    <r>
      <rPr>
        <sz val="11"/>
        <color theme="1"/>
        <rFont val="Calibri"/>
        <family val="2"/>
        <scheme val="minor"/>
      </rPr>
      <t xml:space="preserve"> in its halfScreen</t>
    </r>
    <r>
      <rPr>
        <i/>
        <sz val="11"/>
        <color theme="1"/>
        <rFont val="Calibri"/>
        <family val="2"/>
        <scheme val="minor"/>
      </rPr>
      <t xml:space="preserve"> (except on the virtual Button)</t>
    </r>
  </si>
  <si>
    <t>THE GAME IS PLAYED HELDING THE DEVICE IN LANDSCAPE MODE, WITH TWO HANDS</t>
  </si>
  <si>
    <t>the default setup is as described in the table</t>
  </si>
  <si>
    <t>in the options menu for those 3 special abilities, the player can change the controls setup between shake, button1, button2</t>
  </si>
  <si>
    <t>ABILITIES</t>
  </si>
  <si>
    <t>* in red the special abilities to be unlocked</t>
  </si>
  <si>
    <t>slide Front</t>
  </si>
  <si>
    <t>MOVEMENT</t>
  </si>
  <si>
    <t>The character can run left and right</t>
  </si>
  <si>
    <t>The character can slide on the ground getting a small dash and lowering its height (allow to avoid shoots, pass under obstacles, accelerate to pass a fast moving obstacle)</t>
  </si>
  <si>
    <t>The character can jump in the air</t>
  </si>
  <si>
    <t>The character can start to climb a ladder</t>
  </si>
  <si>
    <t>IN THE AIR</t>
  </si>
  <si>
    <t>GENERAL MOVESET AVAILABLE FROM START</t>
  </si>
  <si>
    <t>The character can move left and right at same speed than running</t>
  </si>
  <si>
    <t>The character can grab a ladder</t>
  </si>
  <si>
    <t>The character can grab a horizontal rope</t>
  </si>
  <si>
    <t>The character can grab a vertical rope</t>
  </si>
  <si>
    <t>The character can land on a mount</t>
  </si>
  <si>
    <t>ON A VERTICAL ROPE</t>
  </si>
  <si>
    <t>The character can balance left and right</t>
  </si>
  <si>
    <t>The character can move up and down on the rope</t>
  </si>
  <si>
    <t>The character can jump from the rope</t>
  </si>
  <si>
    <t>ON A HORIZONTAL ROPE</t>
  </si>
  <si>
    <t>The character can move left and right on the rope</t>
  </si>
  <si>
    <t>ON A LADDER</t>
  </si>
  <si>
    <t>The character can move in all 4 directions</t>
  </si>
  <si>
    <t>The character can jump from the ladder</t>
  </si>
  <si>
    <t>The character can leave the ladder by reaching its top or bottom</t>
  </si>
  <si>
    <t>The character can leave the ladder by leaving it from sides</t>
  </si>
  <si>
    <t>ON A MOUNT</t>
  </si>
  <si>
    <t>The character can drive the mount left and right</t>
  </si>
  <si>
    <t>The character is able to make the mount jump</t>
  </si>
  <si>
    <t>INTERACTIONS</t>
  </si>
  <si>
    <t>The character can kill an enemy by shooting at it</t>
  </si>
  <si>
    <t>The character takes damage if colliding enemies, enemy shoots, traps, or dangerous grounds</t>
  </si>
  <si>
    <t>ON A WALL</t>
  </si>
  <si>
    <t>The character can jump from the wall</t>
  </si>
  <si>
    <t>The character can collect a pick-up by colliding it (life, victory collectibles, energy ?, money ?)</t>
  </si>
  <si>
    <t>* Collectibles Magnet</t>
  </si>
  <si>
    <t>Tap</t>
  </si>
  <si>
    <t>Hold</t>
  </si>
  <si>
    <t>Bouton Virtuel</t>
  </si>
  <si>
    <t>Smart CAMERA</t>
  </si>
  <si>
    <t>http://dev.yuanworks.com/2013/03/09/little-ninja-dev-smart-camera-movement/</t>
  </si>
  <si>
    <t>Déplacement</t>
  </si>
  <si>
    <t>· Vitesse</t>
  </si>
  <si>
    <t>· Inertie</t>
  </si>
  <si>
    <t>· Air Control</t>
  </si>
  <si>
    <t>· Hauteur</t>
  </si>
  <si>
    <t>· Trajectoire de saut</t>
  </si>
  <si>
    <t>· Variation du saut en fonction de l’input</t>
  </si>
  <si>
    <t>· Vitesse des tirs</t>
  </si>
  <si>
    <t>· Accélération des tirs</t>
  </si>
  <si>
    <t>· Dégâts des tirs</t>
  </si>
  <si>
    <t>· Mouvement pendant le tir</t>
  </si>
  <si>
    <t>· Cadence de tir</t>
  </si>
  <si>
    <t>Caméra</t>
  </si>
  <si>
    <t>· Offset de la caméra en X et Y</t>
  </si>
  <si>
    <t>· Retard de la caméra en mouvement</t>
  </si>
  <si>
    <t>Attaque</t>
  </si>
  <si>
    <t>Plutôt rapide sans être impossible</t>
  </si>
  <si>
    <t>Inertie minimale mais qui génère quand même un mini délai quand on change de direction.</t>
  </si>
  <si>
    <t>Oui, avec un frottement léger à régler (60%-100%)</t>
  </si>
  <si>
    <t>en fonction de l'input</t>
  </si>
  <si>
    <t>oui</t>
  </si>
  <si>
    <t>De l'ordre de 2 fois le perso en hauteur, à régler</t>
  </si>
  <si>
    <t>Plutôt rapide</t>
  </si>
  <si>
    <t>Tir chargé</t>
  </si>
  <si>
    <t>Mouvement ok pendant le chargement du tir</t>
  </si>
  <si>
    <t>Recul après le tir chargé</t>
  </si>
  <si>
    <t>on verra plus tard</t>
  </si>
  <si>
    <t>plutôt plusieurs tirs pour tuer un ennemi pour bien faire la différence avec le tir chargé</t>
  </si>
  <si>
    <t>moyenne à rapide</t>
  </si>
  <si>
    <t>Capacité</t>
  </si>
  <si>
    <t>Double Saut</t>
  </si>
  <si>
    <t>Cindy</t>
  </si>
  <si>
    <t>Tir Chargé</t>
  </si>
  <si>
    <t>Cyprien</t>
  </si>
  <si>
    <t>Bouclier</t>
  </si>
  <si>
    <t>Benjamin</t>
  </si>
  <si>
    <t>Aimant</t>
  </si>
  <si>
    <t>Cédric</t>
  </si>
  <si>
    <t>Dernière Hésitation entre un slide-up pour le saut et un bouton virtuel pour le tir</t>
  </si>
  <si>
    <t>1er Quart du Level : On Tease la Capa Spé du Niveau</t>
  </si>
  <si>
    <t>2e Quart : On donne la capa et le joueur peut l'apprendre dans des situations de jeu faciles</t>
  </si>
  <si>
    <t>3e quart et 4ème quart : on a des situations plus complexes ou la capa doit etre utilisée sous stress, et on tease les 3 autres capa avec des chemins alternatifs</t>
  </si>
  <si>
    <t>Ladders</t>
  </si>
  <si>
    <t>Ropes</t>
  </si>
  <si>
    <t>Tyroliennes</t>
  </si>
  <si>
    <t>Grilles grimpables</t>
  </si>
  <si>
    <t>Montures</t>
  </si>
  <si>
    <t>Collectibles qui donnent une reward (genre qui colorent le level qui est noir à la base)</t>
  </si>
  <si>
    <t>Priorité</t>
  </si>
  <si>
    <t>Element</t>
  </si>
  <si>
    <t>Déplacement dans la flotte</t>
  </si>
  <si>
    <t>Checkpoints réguliers mais pas trop (2 à 4 par level, à régler)</t>
  </si>
  <si>
    <t>Lundi</t>
  </si>
  <si>
    <t>Mardi</t>
  </si>
  <si>
    <t>Mercredi</t>
  </si>
  <si>
    <t>Jeudi</t>
  </si>
  <si>
    <t>Vendredi</t>
  </si>
  <si>
    <t>Samedi</t>
  </si>
  <si>
    <t>Dimanche</t>
  </si>
  <si>
    <t>Avril</t>
  </si>
  <si>
    <t>Mai</t>
  </si>
  <si>
    <t>Juin</t>
  </si>
  <si>
    <t>Briques</t>
  </si>
  <si>
    <t>A</t>
  </si>
  <si>
    <t>B</t>
  </si>
  <si>
    <t>C</t>
  </si>
  <si>
    <t>D</t>
  </si>
  <si>
    <t>A + A</t>
  </si>
  <si>
    <t>A + B</t>
  </si>
  <si>
    <t>A + C</t>
  </si>
  <si>
    <t>A + D</t>
  </si>
  <si>
    <t>B + D</t>
  </si>
  <si>
    <t>B + C</t>
  </si>
  <si>
    <t>B + B</t>
  </si>
  <si>
    <t>C + D</t>
  </si>
  <si>
    <t>C + C</t>
  </si>
  <si>
    <t>D + D</t>
  </si>
  <si>
    <t>Interdit</t>
  </si>
  <si>
    <t>Prototypage</t>
  </si>
  <si>
    <t>Deadline Code</t>
  </si>
  <si>
    <t>Deadline Rendu</t>
  </si>
  <si>
    <t>LD, Réglages et Intégration Graphiques &amp; Sons</t>
  </si>
  <si>
    <t>Finalisation Code Core GamePlay + Checkpoints, restart et pause in game</t>
  </si>
  <si>
    <t>Cours GDP</t>
  </si>
  <si>
    <t>Cours DA</t>
  </si>
  <si>
    <t>Mini Map</t>
  </si>
  <si>
    <t>Ui de ouf</t>
  </si>
  <si>
    <t>Cindy : Camera 
Cedric : Le tir
Benjamin : Physique du Joueur</t>
  </si>
  <si>
    <t>Mise en place du code du projet en suivant les steps de Mathieu</t>
  </si>
  <si>
    <t>Nice to Have</t>
  </si>
  <si>
    <t>Juiciness</t>
  </si>
  <si>
    <t>Wireframes, Asset List</t>
  </si>
  <si>
    <t>1. Interface</t>
  </si>
  <si>
    <t>• Créer tous les écrans avec les élements</t>
  </si>
  <si>
    <t>listés dans les WireFrames</t>
  </si>
  <si>
    <t xml:space="preserve">• Créer toute la structure du jeu et chainer </t>
  </si>
  <si>
    <t>les écrans</t>
  </si>
  <si>
    <t>• Créer tous les placeholders manquants</t>
  </si>
  <si>
    <t xml:space="preserve">2. Ressources </t>
  </si>
  <si>
    <t>graphiques</t>
  </si>
  <si>
    <t xml:space="preserve">• Lister tous les éléments graphiques à </t>
  </si>
  <si>
    <t xml:space="preserve">produire aussi bien pour l'interface que </t>
  </si>
  <si>
    <t>pour le InGame.</t>
  </si>
  <si>
    <t xml:space="preserve">• Créer tous les placeholders manquants (les </t>
  </si>
  <si>
    <t xml:space="preserve">tirs, les backgrounds...) en n'oubliant pas </t>
  </si>
  <si>
    <t xml:space="preserve">les différentes versions de ceux qui </t>
  </si>
  <si>
    <t>changent entre les niveaux.</t>
  </si>
  <si>
    <t>• Livrer la liste aux DA</t>
  </si>
  <si>
    <t>3. Level</t>
  </si>
  <si>
    <t>Design (dev)</t>
  </si>
  <si>
    <t xml:space="preserve">• Ajouter les éléments manquants dans </t>
  </si>
  <si>
    <t xml:space="preserve">l'éditeur de Level Design (zones d'effets, </t>
  </si>
  <si>
    <t>checkpoint, fin de niveau...)</t>
  </si>
  <si>
    <t xml:space="preserve">• Créer des LD temporaires de la taille d'un </t>
  </si>
  <si>
    <t>écran</t>
  </si>
  <si>
    <t xml:space="preserve">• Chargez et affichez chaque LD en fonction </t>
  </si>
  <si>
    <t xml:space="preserve">du bouton appuyé dans l'écran de sélection </t>
  </si>
  <si>
    <t>(graphisme et boxes)</t>
  </si>
  <si>
    <t>4. Player</t>
  </si>
  <si>
    <t xml:space="preserve">• Commencer à coder déplacement, saut, </t>
  </si>
  <si>
    <t>chute</t>
  </si>
  <si>
    <t xml:space="preserve">• Interactions simples avec le décor (boite de </t>
  </si>
  <si>
    <t xml:space="preserve">collision SELF ou un rectangle simple) </t>
  </si>
  <si>
    <t>Evidemment</t>
  </si>
  <si>
    <t xml:space="preserve">• Créer toutes les taches dans Trello avant de </t>
  </si>
  <si>
    <t>commencer</t>
  </si>
  <si>
    <t xml:space="preserve">• Répartissez vous les taches en essayant de </t>
  </si>
  <si>
    <t xml:space="preserve">faire travailler tout le monde sur les mêmes </t>
  </si>
  <si>
    <t>sujets</t>
  </si>
  <si>
    <t xml:space="preserve">• Evitez tout bricolage, pensez à automatiser </t>
  </si>
  <si>
    <t>un maximum de taches idiotes.</t>
  </si>
  <si>
    <t>Wireframes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</si>
</sst>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hair">
        <color theme="3" tint="-0.499984740745262"/>
      </top>
      <bottom style="hair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hair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0"/>
      </right>
      <top style="thin">
        <color theme="3" tint="-0.499984740745262"/>
      </top>
      <bottom style="hair">
        <color theme="3" tint="-0.499984740745262"/>
      </bottom>
      <diagonal/>
    </border>
    <border>
      <left style="thin">
        <color theme="0"/>
      </left>
      <right style="thin">
        <color theme="0"/>
      </right>
      <top style="thin">
        <color theme="3" tint="-0.499984740745262"/>
      </top>
      <bottom style="hair">
        <color theme="3" tint="-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0" fillId="0" borderId="2" xfId="0" applyBorder="1" applyAlignment="1">
      <alignment horizontal="center"/>
    </xf>
    <xf numFmtId="0" fontId="6" fillId="0" borderId="0" xfId="0" applyFont="1"/>
    <xf numFmtId="0" fontId="7" fillId="4" borderId="3" xfId="0" applyFont="1" applyFill="1" applyBorder="1" applyAlignment="1">
      <alignment horizontal="left" indent="1"/>
    </xf>
    <xf numFmtId="0" fontId="7" fillId="4" borderId="4" xfId="0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1" fillId="4" borderId="0" xfId="0" applyFont="1" applyFill="1"/>
    <xf numFmtId="0" fontId="2" fillId="2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0" xfId="0" applyFill="1"/>
    <xf numFmtId="0" fontId="10" fillId="0" borderId="0" xfId="0" applyFont="1"/>
    <xf numFmtId="0" fontId="2" fillId="0" borderId="5" xfId="0" applyFont="1" applyBorder="1" applyAlignment="1">
      <alignment horizontal="left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12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left" vertical="center" inden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5</xdr:row>
      <xdr:rowOff>114300</xdr:rowOff>
    </xdr:from>
    <xdr:to>
      <xdr:col>10</xdr:col>
      <xdr:colOff>714375</xdr:colOff>
      <xdr:row>23</xdr:row>
      <xdr:rowOff>19050</xdr:rowOff>
    </xdr:to>
    <xdr:sp macro="" textlink="">
      <xdr:nvSpPr>
        <xdr:cNvPr id="2" name="Rectangle à coins arrondis 1"/>
        <xdr:cNvSpPr/>
      </xdr:nvSpPr>
      <xdr:spPr>
        <a:xfrm>
          <a:off x="6286500" y="685800"/>
          <a:ext cx="4638675" cy="3143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681037</xdr:colOff>
      <xdr:row>4</xdr:row>
      <xdr:rowOff>9525</xdr:rowOff>
    </xdr:from>
    <xdr:to>
      <xdr:col>7</xdr:col>
      <xdr:colOff>681037</xdr:colOff>
      <xdr:row>25</xdr:row>
      <xdr:rowOff>161925</xdr:rowOff>
    </xdr:to>
    <xdr:cxnSp macro="">
      <xdr:nvCxnSpPr>
        <xdr:cNvPr id="4" name="Connecteur droit 3"/>
        <xdr:cNvCxnSpPr/>
      </xdr:nvCxnSpPr>
      <xdr:spPr>
        <a:xfrm>
          <a:off x="8605837" y="390525"/>
          <a:ext cx="0" cy="3962400"/>
        </a:xfrm>
        <a:prstGeom prst="line">
          <a:avLst/>
        </a:prstGeom>
        <a:ln w="57150">
          <a:solidFill>
            <a:schemeClr val="accent3">
              <a:lumMod val="50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16</xdr:row>
      <xdr:rowOff>152400</xdr:rowOff>
    </xdr:from>
    <xdr:to>
      <xdr:col>6</xdr:col>
      <xdr:colOff>400050</xdr:colOff>
      <xdr:row>22</xdr:row>
      <xdr:rowOff>0</xdr:rowOff>
    </xdr:to>
    <xdr:sp macro="" textlink="">
      <xdr:nvSpPr>
        <xdr:cNvPr id="11" name="Flèche à quatre pointes 10"/>
        <xdr:cNvSpPr/>
      </xdr:nvSpPr>
      <xdr:spPr>
        <a:xfrm>
          <a:off x="6505575" y="2628900"/>
          <a:ext cx="1057275" cy="990600"/>
        </a:xfrm>
        <a:prstGeom prst="quadArrow">
          <a:avLst>
            <a:gd name="adj1" fmla="val 8462"/>
            <a:gd name="adj2" fmla="val 14808"/>
            <a:gd name="adj3" fmla="val 167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93624</xdr:colOff>
      <xdr:row>18</xdr:row>
      <xdr:rowOff>180290</xdr:rowOff>
    </xdr:from>
    <xdr:to>
      <xdr:col>5</xdr:col>
      <xdr:colOff>626943</xdr:colOff>
      <xdr:row>25</xdr:row>
      <xdr:rowOff>127163</xdr:rowOff>
    </xdr:to>
    <xdr:grpSp>
      <xdr:nvGrpSpPr>
        <xdr:cNvPr id="10" name="Groupe 9"/>
        <xdr:cNvGrpSpPr/>
      </xdr:nvGrpSpPr>
      <xdr:grpSpPr>
        <a:xfrm>
          <a:off x="5170449" y="3723590"/>
          <a:ext cx="533319" cy="1280373"/>
          <a:chOff x="6332499" y="3152090"/>
          <a:chExt cx="533319" cy="1280373"/>
        </a:xfrm>
      </xdr:grpSpPr>
      <xdr:sp macro="" textlink="">
        <xdr:nvSpPr>
          <xdr:cNvPr id="5" name="Arrondir un rectangle avec un coin du même côté 4"/>
          <xdr:cNvSpPr/>
        </xdr:nvSpPr>
        <xdr:spPr>
          <a:xfrm rot="864101">
            <a:off x="6332499" y="3260888"/>
            <a:ext cx="522540" cy="117157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fr-FR" sz="1100"/>
          </a:p>
        </xdr:txBody>
      </xdr:sp>
      <xdr:sp macro="" textlink="">
        <xdr:nvSpPr>
          <xdr:cNvPr id="6" name="Arrondir un rectangle avec un coin du même côté 5"/>
          <xdr:cNvSpPr/>
        </xdr:nvSpPr>
        <xdr:spPr>
          <a:xfrm rot="864101">
            <a:off x="6542303" y="3152090"/>
            <a:ext cx="323515" cy="514154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fr-FR" sz="1100"/>
          </a:p>
        </xdr:txBody>
      </xdr:sp>
    </xdr:grpSp>
    <xdr:clientData/>
  </xdr:twoCellAnchor>
  <xdr:twoCellAnchor>
    <xdr:from>
      <xdr:col>9</xdr:col>
      <xdr:colOff>485775</xdr:colOff>
      <xdr:row>18</xdr:row>
      <xdr:rowOff>9525</xdr:rowOff>
    </xdr:from>
    <xdr:to>
      <xdr:col>10</xdr:col>
      <xdr:colOff>428625</xdr:colOff>
      <xdr:row>21</xdr:row>
      <xdr:rowOff>142875</xdr:rowOff>
    </xdr:to>
    <xdr:sp macro="" textlink="">
      <xdr:nvSpPr>
        <xdr:cNvPr id="12" name="Ellipse 11"/>
        <xdr:cNvSpPr/>
      </xdr:nvSpPr>
      <xdr:spPr>
        <a:xfrm>
          <a:off x="9934575" y="2867025"/>
          <a:ext cx="704850" cy="704850"/>
        </a:xfrm>
        <a:prstGeom prst="ellipse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10</xdr:col>
      <xdr:colOff>89127</xdr:colOff>
      <xdr:row>18</xdr:row>
      <xdr:rowOff>161334</xdr:rowOff>
    </xdr:from>
    <xdr:to>
      <xdr:col>10</xdr:col>
      <xdr:colOff>691019</xdr:colOff>
      <xdr:row>25</xdr:row>
      <xdr:rowOff>33457</xdr:rowOff>
    </xdr:to>
    <xdr:grpSp>
      <xdr:nvGrpSpPr>
        <xdr:cNvPr id="9" name="Groupe 8"/>
        <xdr:cNvGrpSpPr/>
      </xdr:nvGrpSpPr>
      <xdr:grpSpPr>
        <a:xfrm>
          <a:off x="8975952" y="3704634"/>
          <a:ext cx="601892" cy="1205623"/>
          <a:chOff x="10147527" y="3361734"/>
          <a:chExt cx="601892" cy="1205623"/>
        </a:xfrm>
      </xdr:grpSpPr>
      <xdr:sp macro="" textlink="">
        <xdr:nvSpPr>
          <xdr:cNvPr id="7" name="Arrondir un rectangle avec un coin du même côté 6"/>
          <xdr:cNvSpPr/>
        </xdr:nvSpPr>
        <xdr:spPr>
          <a:xfrm rot="20123723">
            <a:off x="10215358" y="3395782"/>
            <a:ext cx="534061" cy="1171575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fr-FR" sz="1100"/>
          </a:p>
        </xdr:txBody>
      </xdr:sp>
      <xdr:sp macro="" textlink="">
        <xdr:nvSpPr>
          <xdr:cNvPr id="8" name="Arrondir un rectangle avec un coin du même côté 7"/>
          <xdr:cNvSpPr/>
        </xdr:nvSpPr>
        <xdr:spPr>
          <a:xfrm rot="20123723">
            <a:off x="10147527" y="3361734"/>
            <a:ext cx="325877" cy="458312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fr-FR" sz="1100"/>
          </a:p>
        </xdr:txBody>
      </xdr:sp>
    </xdr:grpSp>
    <xdr:clientData/>
  </xdr:twoCellAnchor>
  <xdr:twoCellAnchor>
    <xdr:from>
      <xdr:col>11</xdr:col>
      <xdr:colOff>257175</xdr:colOff>
      <xdr:row>5</xdr:row>
      <xdr:rowOff>142875</xdr:rowOff>
    </xdr:from>
    <xdr:to>
      <xdr:col>12</xdr:col>
      <xdr:colOff>552450</xdr:colOff>
      <xdr:row>11</xdr:row>
      <xdr:rowOff>180975</xdr:rowOff>
    </xdr:to>
    <xdr:sp macro="" textlink="">
      <xdr:nvSpPr>
        <xdr:cNvPr id="13" name="Flèche à quatre pointes 12"/>
        <xdr:cNvSpPr/>
      </xdr:nvSpPr>
      <xdr:spPr>
        <a:xfrm>
          <a:off x="11229975" y="714375"/>
          <a:ext cx="1057275" cy="990600"/>
        </a:xfrm>
        <a:prstGeom prst="quadArrow">
          <a:avLst>
            <a:gd name="adj1" fmla="val 8462"/>
            <a:gd name="adj2" fmla="val 14808"/>
            <a:gd name="adj3" fmla="val 167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11</xdr:col>
      <xdr:colOff>409575</xdr:colOff>
      <xdr:row>13</xdr:row>
      <xdr:rowOff>19050</xdr:rowOff>
    </xdr:from>
    <xdr:to>
      <xdr:col>12</xdr:col>
      <xdr:colOff>352425</xdr:colOff>
      <xdr:row>16</xdr:row>
      <xdr:rowOff>152400</xdr:rowOff>
    </xdr:to>
    <xdr:sp macro="" textlink="">
      <xdr:nvSpPr>
        <xdr:cNvPr id="14" name="Ellipse 13"/>
        <xdr:cNvSpPr/>
      </xdr:nvSpPr>
      <xdr:spPr>
        <a:xfrm>
          <a:off x="11382375" y="1924050"/>
          <a:ext cx="704850" cy="704850"/>
        </a:xfrm>
        <a:prstGeom prst="ellipse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4</xdr:col>
      <xdr:colOff>9524</xdr:colOff>
      <xdr:row>31</xdr:row>
      <xdr:rowOff>180973</xdr:rowOff>
    </xdr:from>
    <xdr:to>
      <xdr:col>4</xdr:col>
      <xdr:colOff>666749</xdr:colOff>
      <xdr:row>35</xdr:row>
      <xdr:rowOff>38099</xdr:rowOff>
    </xdr:to>
    <xdr:sp macro="" textlink="">
      <xdr:nvSpPr>
        <xdr:cNvPr id="27" name="Accolade ouvrante 26"/>
        <xdr:cNvSpPr/>
      </xdr:nvSpPr>
      <xdr:spPr>
        <a:xfrm rot="10800000">
          <a:off x="5648324" y="6000748"/>
          <a:ext cx="657225" cy="619126"/>
        </a:xfrm>
        <a:prstGeom prst="leftBrace">
          <a:avLst>
            <a:gd name="adj1" fmla="val 8333"/>
            <a:gd name="adj2" fmla="val 50000"/>
          </a:avLst>
        </a:prstGeom>
        <a:ln w="3810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9</xdr:col>
      <xdr:colOff>704850</xdr:colOff>
      <xdr:row>13</xdr:row>
      <xdr:rowOff>19050</xdr:rowOff>
    </xdr:from>
    <xdr:to>
      <xdr:col>10</xdr:col>
      <xdr:colOff>590550</xdr:colOff>
      <xdr:row>16</xdr:row>
      <xdr:rowOff>95250</xdr:rowOff>
    </xdr:to>
    <xdr:sp macro="" textlink="">
      <xdr:nvSpPr>
        <xdr:cNvPr id="28" name="Ellipse 27"/>
        <xdr:cNvSpPr/>
      </xdr:nvSpPr>
      <xdr:spPr>
        <a:xfrm>
          <a:off x="8829675" y="2609850"/>
          <a:ext cx="647700" cy="6477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11</xdr:col>
      <xdr:colOff>400050</xdr:colOff>
      <xdr:row>18</xdr:row>
      <xdr:rowOff>104775</xdr:rowOff>
    </xdr:from>
    <xdr:to>
      <xdr:col>12</xdr:col>
      <xdr:colOff>285750</xdr:colOff>
      <xdr:row>21</xdr:row>
      <xdr:rowOff>180975</xdr:rowOff>
    </xdr:to>
    <xdr:sp macro="" textlink="">
      <xdr:nvSpPr>
        <xdr:cNvPr id="29" name="Ellipse 28"/>
        <xdr:cNvSpPr/>
      </xdr:nvSpPr>
      <xdr:spPr>
        <a:xfrm>
          <a:off x="10048875" y="3648075"/>
          <a:ext cx="647700" cy="6477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276225</xdr:rowOff>
    </xdr:from>
    <xdr:to>
      <xdr:col>9</xdr:col>
      <xdr:colOff>561975</xdr:colOff>
      <xdr:row>1</xdr:row>
      <xdr:rowOff>276225</xdr:rowOff>
    </xdr:to>
    <xdr:cxnSp macro="">
      <xdr:nvCxnSpPr>
        <xdr:cNvPr id="3" name="Connecteur droit avec flèche 2"/>
        <xdr:cNvCxnSpPr/>
      </xdr:nvCxnSpPr>
      <xdr:spPr>
        <a:xfrm>
          <a:off x="923925" y="895350"/>
          <a:ext cx="6496050" cy="0"/>
        </a:xfrm>
        <a:prstGeom prst="straightConnector1">
          <a:avLst/>
        </a:prstGeom>
        <a:ln w="76200">
          <a:solidFill>
            <a:srgbClr val="FF0000"/>
          </a:solidFill>
          <a:prstDash val="lg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2</xdr:row>
      <xdr:rowOff>323850</xdr:rowOff>
    </xdr:from>
    <xdr:to>
      <xdr:col>4</xdr:col>
      <xdr:colOff>38100</xdr:colOff>
      <xdr:row>2</xdr:row>
      <xdr:rowOff>323850</xdr:rowOff>
    </xdr:to>
    <xdr:cxnSp macro="">
      <xdr:nvCxnSpPr>
        <xdr:cNvPr id="4" name="Connecteur droit avec flèche 3"/>
        <xdr:cNvCxnSpPr/>
      </xdr:nvCxnSpPr>
      <xdr:spPr>
        <a:xfrm>
          <a:off x="809625" y="1562100"/>
          <a:ext cx="2276475" cy="0"/>
        </a:xfrm>
        <a:prstGeom prst="straightConnector1">
          <a:avLst/>
        </a:prstGeom>
        <a:ln w="76200">
          <a:solidFill>
            <a:srgbClr val="FF0000"/>
          </a:solidFill>
          <a:prstDash val="lg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showGridLines="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I38" sqref="I38"/>
    </sheetView>
  </sheetViews>
  <sheetFormatPr baseColWidth="10" defaultRowHeight="15"/>
  <cols>
    <col min="1" max="1" width="16.7109375" style="3" customWidth="1"/>
    <col min="2" max="4" width="16" customWidth="1"/>
  </cols>
  <sheetData>
    <row r="1" spans="1:18" ht="23.25">
      <c r="A1" s="50" t="s">
        <v>28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3" spans="1:18" ht="15.75">
      <c r="A3" s="13" t="s">
        <v>31</v>
      </c>
      <c r="B3" s="14" t="s">
        <v>25</v>
      </c>
      <c r="C3" s="14" t="s">
        <v>26</v>
      </c>
      <c r="D3" s="14" t="s">
        <v>15</v>
      </c>
    </row>
    <row r="4" spans="1:18">
      <c r="A4" s="5" t="s">
        <v>8</v>
      </c>
      <c r="B4" s="6"/>
      <c r="C4" s="6"/>
      <c r="D4" s="6"/>
    </row>
    <row r="5" spans="1:18">
      <c r="A5" s="7" t="s">
        <v>4</v>
      </c>
      <c r="B5" s="8" t="s">
        <v>16</v>
      </c>
      <c r="C5" s="8"/>
      <c r="D5" s="8"/>
    </row>
    <row r="6" spans="1:18">
      <c r="A6" s="7" t="s">
        <v>5</v>
      </c>
      <c r="B6" s="8" t="s">
        <v>17</v>
      </c>
      <c r="C6" s="8"/>
      <c r="D6" s="8"/>
    </row>
    <row r="7" spans="1:18">
      <c r="A7" s="7" t="s">
        <v>33</v>
      </c>
      <c r="B7" s="8" t="s">
        <v>19</v>
      </c>
      <c r="C7" s="8"/>
      <c r="D7" s="8"/>
    </row>
    <row r="8" spans="1:18">
      <c r="A8" s="7" t="s">
        <v>0</v>
      </c>
      <c r="B8" s="8"/>
      <c r="C8" s="8" t="s">
        <v>67</v>
      </c>
      <c r="D8" s="8"/>
    </row>
    <row r="9" spans="1:18">
      <c r="A9" s="5" t="s">
        <v>9</v>
      </c>
      <c r="B9" s="6"/>
      <c r="C9" s="6"/>
      <c r="D9" s="6"/>
    </row>
    <row r="10" spans="1:18">
      <c r="A10" s="7" t="s">
        <v>1</v>
      </c>
      <c r="B10" s="8"/>
      <c r="C10" s="8" t="s">
        <v>67</v>
      </c>
      <c r="D10" s="8"/>
      <c r="N10" t="s">
        <v>27</v>
      </c>
    </row>
    <row r="11" spans="1:18">
      <c r="A11" s="5" t="s">
        <v>10</v>
      </c>
      <c r="B11" s="6"/>
      <c r="C11" s="6"/>
      <c r="D11" s="6"/>
    </row>
    <row r="12" spans="1:18">
      <c r="A12" s="7" t="s">
        <v>4</v>
      </c>
      <c r="B12" s="8" t="s">
        <v>16</v>
      </c>
      <c r="C12" s="8"/>
      <c r="D12" s="8"/>
    </row>
    <row r="13" spans="1:18">
      <c r="A13" s="7" t="s">
        <v>5</v>
      </c>
      <c r="B13" s="8" t="s">
        <v>17</v>
      </c>
      <c r="C13" s="8"/>
      <c r="D13" s="8"/>
    </row>
    <row r="14" spans="1:18">
      <c r="A14" s="9" t="s">
        <v>22</v>
      </c>
      <c r="B14" s="8"/>
      <c r="C14" s="8" t="s">
        <v>67</v>
      </c>
      <c r="D14" s="8"/>
    </row>
    <row r="15" spans="1:18">
      <c r="A15" s="5" t="s">
        <v>11</v>
      </c>
      <c r="B15" s="6"/>
      <c r="C15" s="6"/>
      <c r="D15" s="6"/>
      <c r="N15" t="s">
        <v>27</v>
      </c>
    </row>
    <row r="16" spans="1:18">
      <c r="A16" s="7" t="s">
        <v>4</v>
      </c>
      <c r="B16" s="8" t="s">
        <v>16</v>
      </c>
      <c r="C16" s="8"/>
      <c r="D16" s="8"/>
      <c r="N16" t="s">
        <v>24</v>
      </c>
    </row>
    <row r="17" spans="1:15">
      <c r="A17" s="7" t="s">
        <v>5</v>
      </c>
      <c r="B17" s="8" t="s">
        <v>17</v>
      </c>
      <c r="C17" s="8"/>
      <c r="D17" s="8"/>
    </row>
    <row r="18" spans="1:15">
      <c r="A18" s="7" t="s">
        <v>6</v>
      </c>
      <c r="B18" s="8" t="s">
        <v>18</v>
      </c>
      <c r="C18" s="8"/>
      <c r="D18" s="8"/>
    </row>
    <row r="19" spans="1:15">
      <c r="A19" s="7" t="s">
        <v>7</v>
      </c>
      <c r="B19" s="8" t="s">
        <v>19</v>
      </c>
      <c r="C19" s="8"/>
      <c r="D19" s="8"/>
    </row>
    <row r="20" spans="1:15">
      <c r="A20" s="7" t="s">
        <v>0</v>
      </c>
      <c r="B20" s="8"/>
      <c r="C20" s="8" t="s">
        <v>67</v>
      </c>
      <c r="D20" s="8"/>
    </row>
    <row r="21" spans="1:15">
      <c r="A21" s="5" t="s">
        <v>12</v>
      </c>
      <c r="B21" s="6"/>
      <c r="C21" s="6"/>
      <c r="D21" s="6"/>
      <c r="N21" t="s">
        <v>69</v>
      </c>
    </row>
    <row r="22" spans="1:15">
      <c r="A22" s="7" t="s">
        <v>13</v>
      </c>
      <c r="B22" s="8" t="s">
        <v>16</v>
      </c>
      <c r="C22" s="8"/>
      <c r="D22" s="8"/>
    </row>
    <row r="23" spans="1:15">
      <c r="A23" s="7" t="s">
        <v>14</v>
      </c>
      <c r="B23" s="8" t="s">
        <v>17</v>
      </c>
      <c r="C23" s="8"/>
      <c r="D23" s="8"/>
    </row>
    <row r="24" spans="1:15">
      <c r="A24" s="7" t="s">
        <v>6</v>
      </c>
      <c r="B24" s="8" t="s">
        <v>18</v>
      </c>
      <c r="C24" s="8"/>
      <c r="D24" s="8"/>
    </row>
    <row r="25" spans="1:15">
      <c r="A25" s="7" t="s">
        <v>7</v>
      </c>
      <c r="B25" s="8" t="s">
        <v>19</v>
      </c>
      <c r="C25" s="8"/>
      <c r="D25" s="8"/>
    </row>
    <row r="26" spans="1:15">
      <c r="A26" s="7" t="s">
        <v>0</v>
      </c>
      <c r="B26" s="8"/>
      <c r="C26" s="8" t="s">
        <v>67</v>
      </c>
      <c r="D26" s="8"/>
      <c r="N26" s="22" t="s">
        <v>110</v>
      </c>
      <c r="O26" s="12"/>
    </row>
    <row r="27" spans="1:15">
      <c r="A27" s="5" t="s">
        <v>23</v>
      </c>
      <c r="B27" s="6"/>
      <c r="C27" s="6"/>
      <c r="D27" s="6"/>
    </row>
    <row r="28" spans="1:15">
      <c r="A28" s="7" t="s">
        <v>4</v>
      </c>
      <c r="B28" s="8" t="s">
        <v>16</v>
      </c>
      <c r="C28" s="8"/>
      <c r="D28" s="8"/>
    </row>
    <row r="29" spans="1:15">
      <c r="A29" s="7" t="s">
        <v>5</v>
      </c>
      <c r="B29" s="8" t="s">
        <v>17</v>
      </c>
      <c r="C29" s="8"/>
      <c r="D29" s="8"/>
    </row>
    <row r="30" spans="1:15">
      <c r="A30" s="7" t="s">
        <v>0</v>
      </c>
      <c r="B30" s="8"/>
      <c r="C30" s="8" t="s">
        <v>67</v>
      </c>
      <c r="D30" s="8"/>
    </row>
    <row r="31" spans="1:15">
      <c r="A31" s="5" t="s">
        <v>3</v>
      </c>
      <c r="B31" s="6"/>
      <c r="C31" s="6"/>
      <c r="D31" s="6"/>
    </row>
    <row r="32" spans="1:15">
      <c r="A32" s="7" t="s">
        <v>2</v>
      </c>
      <c r="B32" s="8"/>
      <c r="C32" s="8" t="s">
        <v>67</v>
      </c>
      <c r="D32" s="8"/>
    </row>
    <row r="33" spans="1:7">
      <c r="A33" s="9" t="s">
        <v>21</v>
      </c>
      <c r="B33" s="8"/>
      <c r="C33" s="8" t="s">
        <v>68</v>
      </c>
      <c r="D33" s="8"/>
    </row>
    <row r="34" spans="1:7">
      <c r="A34" s="9" t="s">
        <v>20</v>
      </c>
      <c r="B34" s="8"/>
      <c r="C34" s="19"/>
      <c r="D34" s="8"/>
      <c r="F34" s="1" t="s">
        <v>30</v>
      </c>
    </row>
    <row r="35" spans="1:7">
      <c r="A35" s="10" t="s">
        <v>66</v>
      </c>
      <c r="B35" s="11"/>
      <c r="C35" s="20"/>
      <c r="D35" s="11"/>
      <c r="F35" s="1" t="s">
        <v>29</v>
      </c>
    </row>
    <row r="37" spans="1:7">
      <c r="A37" s="15" t="s">
        <v>32</v>
      </c>
    </row>
    <row r="39" spans="1:7">
      <c r="G39">
        <v>6</v>
      </c>
    </row>
  </sheetData>
  <mergeCells count="1">
    <mergeCell ref="A1:R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37" sqref="A37"/>
    </sheetView>
  </sheetViews>
  <sheetFormatPr baseColWidth="10" defaultRowHeight="15"/>
  <cols>
    <col min="1" max="1" width="153.28515625" customWidth="1"/>
  </cols>
  <sheetData>
    <row r="1" spans="1:1">
      <c r="A1" s="17" t="s">
        <v>40</v>
      </c>
    </row>
    <row r="2" spans="1:1">
      <c r="A2" s="18" t="s">
        <v>34</v>
      </c>
    </row>
    <row r="3" spans="1:1">
      <c r="A3" s="2" t="s">
        <v>8</v>
      </c>
    </row>
    <row r="4" spans="1:1">
      <c r="A4" s="16" t="s">
        <v>35</v>
      </c>
    </row>
    <row r="5" spans="1:1">
      <c r="A5" s="16" t="s">
        <v>36</v>
      </c>
    </row>
    <row r="6" spans="1:1">
      <c r="A6" s="16" t="s">
        <v>37</v>
      </c>
    </row>
    <row r="7" spans="1:1">
      <c r="A7" s="16" t="s">
        <v>38</v>
      </c>
    </row>
    <row r="8" spans="1:1">
      <c r="A8" s="2" t="s">
        <v>39</v>
      </c>
    </row>
    <row r="9" spans="1:1">
      <c r="A9" s="16" t="s">
        <v>41</v>
      </c>
    </row>
    <row r="10" spans="1:1">
      <c r="A10" s="16" t="s">
        <v>44</v>
      </c>
    </row>
    <row r="11" spans="1:1">
      <c r="A11" s="16" t="s">
        <v>42</v>
      </c>
    </row>
    <row r="12" spans="1:1">
      <c r="A12" s="16" t="s">
        <v>43</v>
      </c>
    </row>
    <row r="13" spans="1:1">
      <c r="A13" s="16" t="s">
        <v>45</v>
      </c>
    </row>
    <row r="14" spans="1:1">
      <c r="A14" s="2" t="s">
        <v>63</v>
      </c>
    </row>
    <row r="15" spans="1:1">
      <c r="A15" s="16" t="s">
        <v>64</v>
      </c>
    </row>
    <row r="16" spans="1:1">
      <c r="A16" s="2" t="s">
        <v>46</v>
      </c>
    </row>
    <row r="17" spans="1:1">
      <c r="A17" s="16" t="s">
        <v>47</v>
      </c>
    </row>
    <row r="18" spans="1:1">
      <c r="A18" s="16" t="s">
        <v>48</v>
      </c>
    </row>
    <row r="19" spans="1:1">
      <c r="A19" s="16" t="s">
        <v>49</v>
      </c>
    </row>
    <row r="20" spans="1:1">
      <c r="A20" s="2" t="s">
        <v>50</v>
      </c>
    </row>
    <row r="21" spans="1:1">
      <c r="A21" s="16" t="s">
        <v>51</v>
      </c>
    </row>
    <row r="22" spans="1:1">
      <c r="A22" s="16" t="s">
        <v>49</v>
      </c>
    </row>
    <row r="23" spans="1:1">
      <c r="A23" s="2" t="s">
        <v>52</v>
      </c>
    </row>
    <row r="24" spans="1:1">
      <c r="A24" s="16" t="s">
        <v>53</v>
      </c>
    </row>
    <row r="25" spans="1:1">
      <c r="A25" s="16" t="s">
        <v>54</v>
      </c>
    </row>
    <row r="26" spans="1:1">
      <c r="A26" s="16" t="s">
        <v>55</v>
      </c>
    </row>
    <row r="27" spans="1:1">
      <c r="A27" s="16" t="s">
        <v>56</v>
      </c>
    </row>
    <row r="28" spans="1:1">
      <c r="A28" s="2" t="s">
        <v>57</v>
      </c>
    </row>
    <row r="29" spans="1:1">
      <c r="A29" s="16" t="s">
        <v>58</v>
      </c>
    </row>
    <row r="30" spans="1:1">
      <c r="A30" s="16" t="s">
        <v>59</v>
      </c>
    </row>
    <row r="31" spans="1:1">
      <c r="A31" s="4" t="s">
        <v>60</v>
      </c>
    </row>
    <row r="32" spans="1:1">
      <c r="A32" s="16" t="s">
        <v>65</v>
      </c>
    </row>
    <row r="33" spans="1:1">
      <c r="A33" s="16" t="s">
        <v>61</v>
      </c>
    </row>
    <row r="34" spans="1:1">
      <c r="A34" s="1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C41" sqref="C41"/>
    </sheetView>
  </sheetViews>
  <sheetFormatPr baseColWidth="10" defaultRowHeight="15"/>
  <sheetData>
    <row r="1" spans="1:1">
      <c r="A1" s="1" t="s">
        <v>70</v>
      </c>
    </row>
    <row r="2" spans="1:1">
      <c r="A2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6"/>
  <sheetViews>
    <sheetView workbookViewId="0"/>
  </sheetViews>
  <sheetFormatPr baseColWidth="10" defaultRowHeight="15"/>
  <cols>
    <col min="1" max="1" width="37.28515625" bestFit="1" customWidth="1"/>
    <col min="2" max="2" width="83.7109375" bestFit="1" customWidth="1"/>
  </cols>
  <sheetData>
    <row r="1" spans="1:5">
      <c r="A1" s="18" t="s">
        <v>72</v>
      </c>
      <c r="B1" s="21"/>
      <c r="C1" s="21"/>
      <c r="D1" s="21"/>
      <c r="E1" s="21"/>
    </row>
    <row r="3" spans="1:5">
      <c r="A3" t="s">
        <v>73</v>
      </c>
      <c r="B3" t="s">
        <v>88</v>
      </c>
    </row>
    <row r="5" spans="1:5">
      <c r="A5" t="s">
        <v>74</v>
      </c>
      <c r="B5" t="s">
        <v>89</v>
      </c>
    </row>
    <row r="7" spans="1:5">
      <c r="A7" t="s">
        <v>75</v>
      </c>
      <c r="B7" t="s">
        <v>90</v>
      </c>
    </row>
    <row r="9" spans="1:5">
      <c r="A9" t="s">
        <v>76</v>
      </c>
      <c r="B9" t="s">
        <v>93</v>
      </c>
    </row>
    <row r="11" spans="1:5">
      <c r="A11" t="s">
        <v>77</v>
      </c>
      <c r="B11" t="s">
        <v>91</v>
      </c>
    </row>
    <row r="13" spans="1:5">
      <c r="A13" t="s">
        <v>78</v>
      </c>
      <c r="B13" t="s">
        <v>92</v>
      </c>
    </row>
    <row r="15" spans="1:5">
      <c r="A15" s="18" t="s">
        <v>87</v>
      </c>
      <c r="B15" s="21"/>
      <c r="C15" s="21"/>
      <c r="D15" s="21"/>
      <c r="E15" s="21"/>
    </row>
    <row r="17" spans="1:5">
      <c r="A17" t="s">
        <v>79</v>
      </c>
      <c r="B17" t="s">
        <v>94</v>
      </c>
    </row>
    <row r="19" spans="1:5">
      <c r="A19" t="s">
        <v>80</v>
      </c>
      <c r="B19" t="s">
        <v>98</v>
      </c>
    </row>
    <row r="21" spans="1:5">
      <c r="A21" t="s">
        <v>81</v>
      </c>
      <c r="B21" t="s">
        <v>99</v>
      </c>
    </row>
    <row r="23" spans="1:5">
      <c r="A23" t="s">
        <v>82</v>
      </c>
      <c r="B23" t="s">
        <v>92</v>
      </c>
    </row>
    <row r="25" spans="1:5">
      <c r="A25" t="s">
        <v>83</v>
      </c>
      <c r="B25" t="s">
        <v>100</v>
      </c>
    </row>
    <row r="27" spans="1:5">
      <c r="A27" s="18" t="s">
        <v>84</v>
      </c>
      <c r="B27" s="21"/>
      <c r="C27" s="21"/>
      <c r="D27" s="21"/>
      <c r="E27" s="21"/>
    </row>
    <row r="29" spans="1:5">
      <c r="A29" t="s">
        <v>85</v>
      </c>
    </row>
    <row r="31" spans="1:5">
      <c r="A31" t="s">
        <v>86</v>
      </c>
    </row>
    <row r="33" spans="1:5">
      <c r="A33" s="18" t="s">
        <v>95</v>
      </c>
      <c r="B33" s="21"/>
      <c r="C33" s="21"/>
      <c r="D33" s="21"/>
      <c r="E33" s="21"/>
    </row>
    <row r="35" spans="1:5">
      <c r="A35" t="s">
        <v>96</v>
      </c>
    </row>
    <row r="36" spans="1:5">
      <c r="A36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8" sqref="B8"/>
    </sheetView>
  </sheetViews>
  <sheetFormatPr baseColWidth="10" defaultRowHeight="15"/>
  <cols>
    <col min="1" max="1" width="19.140625" customWidth="1"/>
  </cols>
  <sheetData>
    <row r="1" spans="1:2">
      <c r="A1" s="18" t="s">
        <v>101</v>
      </c>
      <c r="B1" s="18"/>
    </row>
    <row r="2" spans="1:2">
      <c r="A2" t="s">
        <v>102</v>
      </c>
      <c r="B2" t="s">
        <v>103</v>
      </c>
    </row>
    <row r="3" spans="1:2">
      <c r="A3" t="s">
        <v>104</v>
      </c>
      <c r="B3" t="s">
        <v>105</v>
      </c>
    </row>
    <row r="4" spans="1:2">
      <c r="A4" t="s">
        <v>106</v>
      </c>
      <c r="B4" t="s">
        <v>107</v>
      </c>
    </row>
    <row r="5" spans="1:2">
      <c r="A5" t="s">
        <v>108</v>
      </c>
      <c r="B5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5:E10"/>
  <sheetViews>
    <sheetView workbookViewId="0">
      <selection activeCell="C22" sqref="C22"/>
    </sheetView>
  </sheetViews>
  <sheetFormatPr baseColWidth="10" defaultRowHeight="15"/>
  <cols>
    <col min="3" max="3" width="142.28515625" bestFit="1" customWidth="1"/>
    <col min="4" max="4" width="5.28515625" customWidth="1"/>
    <col min="5" max="5" width="11.42578125" style="40"/>
  </cols>
  <sheetData>
    <row r="5" spans="3:5" ht="39.75" customHeight="1">
      <c r="C5" s="38" t="s">
        <v>111</v>
      </c>
      <c r="E5" s="39" t="s">
        <v>149</v>
      </c>
    </row>
    <row r="6" spans="3:5" ht="39.75" customHeight="1">
      <c r="C6" s="38" t="s">
        <v>112</v>
      </c>
    </row>
    <row r="7" spans="3:5" ht="39.75" customHeight="1">
      <c r="C7" s="38" t="s">
        <v>113</v>
      </c>
    </row>
    <row r="10" spans="3:5">
      <c r="C10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2" sqref="B12"/>
    </sheetView>
  </sheetViews>
  <sheetFormatPr baseColWidth="10" defaultRowHeight="23.25" customHeight="1"/>
  <cols>
    <col min="1" max="1" width="22.7109375" style="3" customWidth="1"/>
    <col min="2" max="2" width="78.7109375" style="3" bestFit="1" customWidth="1"/>
  </cols>
  <sheetData>
    <row r="1" spans="1:2" ht="23.25" customHeight="1">
      <c r="A1" s="23" t="s">
        <v>120</v>
      </c>
      <c r="B1" s="23" t="s">
        <v>121</v>
      </c>
    </row>
    <row r="2" spans="1:2" ht="23.25" customHeight="1">
      <c r="B2" s="24" t="s">
        <v>119</v>
      </c>
    </row>
    <row r="3" spans="1:2" ht="23.25" customHeight="1">
      <c r="B3" s="24" t="s">
        <v>114</v>
      </c>
    </row>
    <row r="4" spans="1:2" ht="23.25" customHeight="1">
      <c r="B4" s="24" t="s">
        <v>115</v>
      </c>
    </row>
    <row r="5" spans="1:2" ht="23.25" customHeight="1">
      <c r="B5" s="24" t="s">
        <v>116</v>
      </c>
    </row>
    <row r="6" spans="1:2" ht="23.25" customHeight="1">
      <c r="B6" s="24" t="s">
        <v>117</v>
      </c>
    </row>
    <row r="7" spans="1:2" ht="23.25" customHeight="1">
      <c r="B7" s="24" t="s">
        <v>1</v>
      </c>
    </row>
    <row r="8" spans="1:2" ht="23.25" customHeight="1">
      <c r="B8" s="24" t="s">
        <v>118</v>
      </c>
    </row>
    <row r="9" spans="1:2" ht="23.25" customHeight="1">
      <c r="B9" s="3" t="s">
        <v>122</v>
      </c>
    </row>
    <row r="10" spans="1:2" ht="23.25" customHeight="1">
      <c r="B10" s="3" t="s">
        <v>157</v>
      </c>
    </row>
    <row r="11" spans="1:2" ht="23.25" customHeight="1">
      <c r="B11" s="3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87"/>
  <sheetViews>
    <sheetView tabSelected="1" topLeftCell="A10" workbookViewId="0">
      <selection activeCell="B12" sqref="B12"/>
    </sheetView>
  </sheetViews>
  <sheetFormatPr baseColWidth="10" defaultRowHeight="48.75" customHeight="1"/>
  <cols>
    <col min="1" max="8" width="11.42578125" style="26"/>
    <col min="9" max="9" width="11.42578125" style="48"/>
    <col min="10" max="10" width="11.42578125" style="26"/>
    <col min="11" max="11" width="26.140625" style="24" bestFit="1" customWidth="1"/>
    <col min="12" max="16384" width="11.42578125" style="26"/>
  </cols>
  <sheetData>
    <row r="1" spans="1:17" ht="48.75" customHeight="1">
      <c r="B1" s="26" t="s">
        <v>124</v>
      </c>
      <c r="C1" s="26" t="s">
        <v>125</v>
      </c>
      <c r="D1" s="26" t="s">
        <v>126</v>
      </c>
      <c r="E1" s="26" t="s">
        <v>127</v>
      </c>
      <c r="F1" s="26" t="s">
        <v>128</v>
      </c>
      <c r="G1" s="26" t="s">
        <v>129</v>
      </c>
      <c r="H1" s="26" t="s">
        <v>130</v>
      </c>
    </row>
    <row r="2" spans="1:17" ht="48.75" customHeight="1">
      <c r="A2" s="27" t="s">
        <v>131</v>
      </c>
      <c r="B2" s="41">
        <v>20</v>
      </c>
      <c r="C2" s="41">
        <f>+B2+1</f>
        <v>21</v>
      </c>
      <c r="D2" s="41">
        <f t="shared" ref="D2:H2" si="0">+C2+1</f>
        <v>22</v>
      </c>
      <c r="E2" s="41">
        <f t="shared" si="0"/>
        <v>23</v>
      </c>
      <c r="F2" s="41">
        <f t="shared" si="0"/>
        <v>24</v>
      </c>
      <c r="G2" s="41">
        <f t="shared" si="0"/>
        <v>25</v>
      </c>
      <c r="H2" s="41">
        <f t="shared" si="0"/>
        <v>26</v>
      </c>
      <c r="I2" s="48" t="s">
        <v>156</v>
      </c>
      <c r="J2" s="41"/>
      <c r="K2" s="24" t="s">
        <v>150</v>
      </c>
      <c r="L2" s="51" t="s">
        <v>159</v>
      </c>
      <c r="M2" s="51"/>
      <c r="N2" s="51"/>
      <c r="O2" s="51"/>
      <c r="P2" s="51"/>
      <c r="Q2" s="51"/>
    </row>
    <row r="3" spans="1:17" ht="48.75" customHeight="1">
      <c r="A3" s="27"/>
      <c r="B3" s="42">
        <f>+H2+1</f>
        <v>27</v>
      </c>
      <c r="C3" s="42">
        <f>+B3+1</f>
        <v>28</v>
      </c>
      <c r="D3" s="42">
        <f t="shared" ref="D3:H4" si="1">+C3+1</f>
        <v>29</v>
      </c>
      <c r="E3" s="42">
        <f t="shared" si="1"/>
        <v>30</v>
      </c>
      <c r="F3" s="42">
        <v>1</v>
      </c>
      <c r="G3" s="42">
        <f t="shared" si="1"/>
        <v>2</v>
      </c>
      <c r="H3" s="42">
        <f t="shared" si="1"/>
        <v>3</v>
      </c>
      <c r="I3" s="48" t="s">
        <v>155</v>
      </c>
      <c r="J3" s="42"/>
      <c r="K3" s="24" t="s">
        <v>163</v>
      </c>
    </row>
    <row r="4" spans="1:17" ht="48.75" customHeight="1">
      <c r="A4" s="27" t="s">
        <v>132</v>
      </c>
      <c r="B4" s="31">
        <f>+H3+1</f>
        <v>4</v>
      </c>
      <c r="C4" s="31">
        <f>+B4+1</f>
        <v>5</v>
      </c>
      <c r="D4" s="31">
        <f t="shared" si="1"/>
        <v>6</v>
      </c>
      <c r="E4" s="31">
        <f t="shared" si="1"/>
        <v>7</v>
      </c>
      <c r="F4" s="31">
        <f>+E4+1</f>
        <v>8</v>
      </c>
      <c r="G4" s="31">
        <f t="shared" si="1"/>
        <v>9</v>
      </c>
      <c r="H4" s="31">
        <f t="shared" si="1"/>
        <v>10</v>
      </c>
      <c r="I4" s="48" t="s">
        <v>156</v>
      </c>
      <c r="J4" s="30"/>
      <c r="K4" s="24" t="s">
        <v>160</v>
      </c>
    </row>
    <row r="5" spans="1:17" ht="48.75" customHeight="1" thickBot="1">
      <c r="A5" s="27"/>
      <c r="B5" s="43">
        <f>+H4+1</f>
        <v>11</v>
      </c>
      <c r="C5" s="43">
        <f t="shared" ref="C5:H9" si="2">+B5+1</f>
        <v>12</v>
      </c>
      <c r="D5" s="43">
        <f t="shared" si="2"/>
        <v>13</v>
      </c>
      <c r="E5" s="43">
        <f t="shared" si="2"/>
        <v>14</v>
      </c>
      <c r="F5" s="43">
        <f t="shared" si="2"/>
        <v>15</v>
      </c>
      <c r="G5" s="43">
        <f t="shared" si="2"/>
        <v>16</v>
      </c>
      <c r="H5" s="43">
        <f t="shared" si="2"/>
        <v>17</v>
      </c>
      <c r="I5" s="49" t="s">
        <v>155</v>
      </c>
      <c r="J5" s="43"/>
      <c r="K5" s="46" t="s">
        <v>154</v>
      </c>
      <c r="L5" s="45"/>
      <c r="M5" s="45"/>
      <c r="N5" s="45"/>
      <c r="O5" s="47" t="s">
        <v>151</v>
      </c>
    </row>
    <row r="6" spans="1:17" ht="48.75" customHeight="1">
      <c r="A6" s="27"/>
      <c r="B6" s="29">
        <f>+H5+1</f>
        <v>18</v>
      </c>
      <c r="C6" s="29">
        <f t="shared" si="2"/>
        <v>19</v>
      </c>
      <c r="D6" s="29">
        <f t="shared" si="2"/>
        <v>20</v>
      </c>
      <c r="E6" s="29">
        <f t="shared" si="2"/>
        <v>21</v>
      </c>
      <c r="F6" s="29">
        <f t="shared" si="2"/>
        <v>22</v>
      </c>
      <c r="G6" s="29">
        <f t="shared" si="2"/>
        <v>23</v>
      </c>
      <c r="H6" s="29">
        <f t="shared" si="2"/>
        <v>24</v>
      </c>
      <c r="I6" s="48" t="s">
        <v>156</v>
      </c>
      <c r="J6" s="29"/>
      <c r="L6" s="24" t="s">
        <v>162</v>
      </c>
    </row>
    <row r="7" spans="1:17" ht="48.75" customHeight="1">
      <c r="A7" s="27"/>
      <c r="B7" s="29">
        <f>+H6+1</f>
        <v>25</v>
      </c>
      <c r="C7" s="29">
        <f t="shared" si="2"/>
        <v>26</v>
      </c>
      <c r="D7" s="29">
        <f t="shared" si="2"/>
        <v>27</v>
      </c>
      <c r="E7" s="29">
        <f t="shared" si="2"/>
        <v>28</v>
      </c>
      <c r="F7" s="29">
        <f t="shared" si="2"/>
        <v>29</v>
      </c>
      <c r="G7" s="29">
        <f t="shared" si="2"/>
        <v>30</v>
      </c>
      <c r="H7" s="29">
        <f t="shared" si="2"/>
        <v>31</v>
      </c>
      <c r="I7" s="48" t="s">
        <v>155</v>
      </c>
      <c r="J7" s="29"/>
      <c r="L7" s="24" t="s">
        <v>153</v>
      </c>
    </row>
    <row r="8" spans="1:17" ht="48.75" customHeight="1" thickBot="1">
      <c r="A8" s="27" t="s">
        <v>133</v>
      </c>
      <c r="B8" s="44">
        <v>1</v>
      </c>
      <c r="C8" s="44">
        <f t="shared" si="2"/>
        <v>2</v>
      </c>
      <c r="D8" s="44">
        <f t="shared" si="2"/>
        <v>3</v>
      </c>
      <c r="E8" s="44">
        <f t="shared" si="2"/>
        <v>4</v>
      </c>
      <c r="F8" s="44">
        <f t="shared" si="2"/>
        <v>5</v>
      </c>
      <c r="G8" s="44">
        <f t="shared" si="2"/>
        <v>6</v>
      </c>
      <c r="H8" s="44">
        <f t="shared" si="2"/>
        <v>7</v>
      </c>
      <c r="I8" s="49" t="s">
        <v>156</v>
      </c>
      <c r="J8" s="44"/>
      <c r="K8" s="46"/>
      <c r="L8" s="46" t="s">
        <v>161</v>
      </c>
      <c r="M8" s="45"/>
      <c r="N8" s="45"/>
      <c r="O8" s="47" t="s">
        <v>152</v>
      </c>
    </row>
    <row r="9" spans="1:17" ht="48.75" customHeight="1">
      <c r="B9" s="28">
        <f>+H8+1</f>
        <v>8</v>
      </c>
      <c r="C9" s="28">
        <f t="shared" si="2"/>
        <v>9</v>
      </c>
      <c r="D9" s="28">
        <f t="shared" si="2"/>
        <v>10</v>
      </c>
      <c r="E9" s="28">
        <f t="shared" si="2"/>
        <v>11</v>
      </c>
      <c r="F9" s="28">
        <f t="shared" si="2"/>
        <v>12</v>
      </c>
      <c r="G9" s="28">
        <f t="shared" si="2"/>
        <v>13</v>
      </c>
      <c r="H9" s="28">
        <f t="shared" si="2"/>
        <v>14</v>
      </c>
      <c r="I9" s="48" t="s">
        <v>155</v>
      </c>
    </row>
    <row r="11" spans="1:17" ht="48.75" customHeight="1">
      <c r="B11" s="26" t="s">
        <v>203</v>
      </c>
    </row>
    <row r="12" spans="1:17" ht="15.75" customHeight="1">
      <c r="B12" s="27" t="s">
        <v>164</v>
      </c>
    </row>
    <row r="13" spans="1:17" ht="15.75" customHeight="1">
      <c r="B13" s="52" t="s">
        <v>165</v>
      </c>
    </row>
    <row r="14" spans="1:17" ht="15.75" customHeight="1">
      <c r="B14" s="52" t="s">
        <v>166</v>
      </c>
    </row>
    <row r="15" spans="1:17" ht="15.75" customHeight="1">
      <c r="B15" s="52" t="s">
        <v>167</v>
      </c>
    </row>
    <row r="16" spans="1:17" ht="15.75" customHeight="1">
      <c r="B16" s="52" t="s">
        <v>168</v>
      </c>
    </row>
    <row r="17" spans="2:2" ht="15.75" customHeight="1">
      <c r="B17" s="52" t="s">
        <v>169</v>
      </c>
    </row>
    <row r="18" spans="2:2" ht="15.75" customHeight="1">
      <c r="B18" s="27" t="s">
        <v>170</v>
      </c>
    </row>
    <row r="19" spans="2:2" ht="15.75" customHeight="1">
      <c r="B19" s="52" t="s">
        <v>171</v>
      </c>
    </row>
    <row r="20" spans="2:2" ht="15.75" customHeight="1">
      <c r="B20" s="52" t="s">
        <v>172</v>
      </c>
    </row>
    <row r="21" spans="2:2" ht="15.75" customHeight="1">
      <c r="B21" s="52" t="s">
        <v>173</v>
      </c>
    </row>
    <row r="22" spans="2:2" ht="15.75" customHeight="1">
      <c r="B22" s="52" t="s">
        <v>174</v>
      </c>
    </row>
    <row r="23" spans="2:2" ht="15.75" customHeight="1">
      <c r="B23" s="52" t="s">
        <v>175</v>
      </c>
    </row>
    <row r="24" spans="2:2" ht="15.75" customHeight="1">
      <c r="B24" s="52" t="s">
        <v>176</v>
      </c>
    </row>
    <row r="25" spans="2:2" ht="15.75" customHeight="1">
      <c r="B25" s="52" t="s">
        <v>177</v>
      </c>
    </row>
    <row r="26" spans="2:2" ht="15.75" customHeight="1">
      <c r="B26" s="52" t="s">
        <v>178</v>
      </c>
    </row>
    <row r="27" spans="2:2" ht="15.75" customHeight="1">
      <c r="B27" s="52" t="s">
        <v>179</v>
      </c>
    </row>
    <row r="28" spans="2:2" ht="15.75" customHeight="1">
      <c r="B28" s="27" t="s">
        <v>180</v>
      </c>
    </row>
    <row r="29" spans="2:2" ht="15.75" customHeight="1">
      <c r="B29" s="52" t="s">
        <v>181</v>
      </c>
    </row>
    <row r="30" spans="2:2" ht="15.75" customHeight="1">
      <c r="B30" s="52" t="s">
        <v>182</v>
      </c>
    </row>
    <row r="31" spans="2:2" ht="15.75" customHeight="1">
      <c r="B31" s="52" t="s">
        <v>183</v>
      </c>
    </row>
    <row r="32" spans="2:2" ht="15.75" customHeight="1">
      <c r="B32" s="52" t="s">
        <v>184</v>
      </c>
    </row>
    <row r="33" spans="2:2" ht="15.75" customHeight="1">
      <c r="B33" s="52" t="s">
        <v>185</v>
      </c>
    </row>
    <row r="34" spans="2:2" ht="15.75" customHeight="1">
      <c r="B34" s="52" t="s">
        <v>186</v>
      </c>
    </row>
    <row r="35" spans="2:2" ht="15.75" customHeight="1">
      <c r="B35" s="52" t="s">
        <v>187</v>
      </c>
    </row>
    <row r="36" spans="2:2" ht="15.75" customHeight="1">
      <c r="B36" s="52" t="s">
        <v>188</v>
      </c>
    </row>
    <row r="37" spans="2:2" ht="15.75" customHeight="1">
      <c r="B37" s="52" t="s">
        <v>189</v>
      </c>
    </row>
    <row r="38" spans="2:2" ht="15.75" customHeight="1">
      <c r="B38" s="27" t="s">
        <v>190</v>
      </c>
    </row>
    <row r="39" spans="2:2" ht="15.75" customHeight="1">
      <c r="B39" s="52" t="s">
        <v>191</v>
      </c>
    </row>
    <row r="40" spans="2:2" ht="15.75" customHeight="1">
      <c r="B40" s="52" t="s">
        <v>192</v>
      </c>
    </row>
    <row r="41" spans="2:2" ht="15.75" customHeight="1">
      <c r="B41" s="52" t="s">
        <v>193</v>
      </c>
    </row>
    <row r="42" spans="2:2" ht="15.75" customHeight="1">
      <c r="B42" s="52" t="s">
        <v>194</v>
      </c>
    </row>
    <row r="43" spans="2:2" ht="15.75" customHeight="1">
      <c r="B43" s="52" t="s">
        <v>195</v>
      </c>
    </row>
    <row r="44" spans="2:2" ht="15.75" customHeight="1">
      <c r="B44" s="52" t="s">
        <v>196</v>
      </c>
    </row>
    <row r="45" spans="2:2" ht="15.75" customHeight="1">
      <c r="B45" s="52" t="s">
        <v>197</v>
      </c>
    </row>
    <row r="46" spans="2:2" ht="15.75" customHeight="1">
      <c r="B46" s="52" t="s">
        <v>198</v>
      </c>
    </row>
    <row r="47" spans="2:2" ht="15.75" customHeight="1">
      <c r="B47" s="52" t="s">
        <v>199</v>
      </c>
    </row>
    <row r="48" spans="2:2" ht="15.75" customHeight="1">
      <c r="B48" s="52" t="s">
        <v>200</v>
      </c>
    </row>
    <row r="49" spans="2:2" ht="15.75" customHeight="1">
      <c r="B49" s="52" t="s">
        <v>201</v>
      </c>
    </row>
    <row r="50" spans="2:2" ht="15.75" customHeight="1">
      <c r="B50" s="52" t="s">
        <v>202</v>
      </c>
    </row>
    <row r="51" spans="2:2" ht="48.75" customHeight="1">
      <c r="B51"/>
    </row>
    <row r="52" spans="2:2" ht="48.75" customHeight="1">
      <c r="B52"/>
    </row>
    <row r="53" spans="2:2" ht="48.75" customHeight="1">
      <c r="B53"/>
    </row>
    <row r="54" spans="2:2" ht="48.75" customHeight="1">
      <c r="B54"/>
    </row>
    <row r="55" spans="2:2" ht="48.75" customHeight="1">
      <c r="B55"/>
    </row>
    <row r="56" spans="2:2" ht="48.75" customHeight="1">
      <c r="B56"/>
    </row>
    <row r="57" spans="2:2" ht="48.75" customHeight="1">
      <c r="B57"/>
    </row>
    <row r="58" spans="2:2" ht="48.75" customHeight="1">
      <c r="B58"/>
    </row>
    <row r="59" spans="2:2" ht="48.75" customHeight="1">
      <c r="B59"/>
    </row>
    <row r="60" spans="2:2" ht="48.75" customHeight="1">
      <c r="B60"/>
    </row>
    <row r="61" spans="2:2" ht="48.75" customHeight="1">
      <c r="B61"/>
    </row>
    <row r="62" spans="2:2" ht="48.75" customHeight="1">
      <c r="B62"/>
    </row>
    <row r="63" spans="2:2" ht="48.75" customHeight="1">
      <c r="B63"/>
    </row>
    <row r="64" spans="2:2" ht="48.75" customHeight="1">
      <c r="B64"/>
    </row>
    <row r="65" spans="2:2" ht="48.75" customHeight="1">
      <c r="B65"/>
    </row>
    <row r="66" spans="2:2" ht="48.75" customHeight="1">
      <c r="B66"/>
    </row>
    <row r="67" spans="2:2" ht="48.75" customHeight="1">
      <c r="B67"/>
    </row>
    <row r="68" spans="2:2" ht="48.75" customHeight="1">
      <c r="B68"/>
    </row>
    <row r="69" spans="2:2" ht="48.75" customHeight="1">
      <c r="B69"/>
    </row>
    <row r="70" spans="2:2" ht="48.75" customHeight="1">
      <c r="B70"/>
    </row>
    <row r="71" spans="2:2" ht="48.75" customHeight="1">
      <c r="B71"/>
    </row>
    <row r="72" spans="2:2" ht="48.75" customHeight="1">
      <c r="B72"/>
    </row>
    <row r="73" spans="2:2" ht="48.75" customHeight="1">
      <c r="B73"/>
    </row>
    <row r="74" spans="2:2" ht="48.75" customHeight="1">
      <c r="B74"/>
    </row>
    <row r="75" spans="2:2" ht="48.75" customHeight="1">
      <c r="B75"/>
    </row>
    <row r="76" spans="2:2" ht="48.75" customHeight="1">
      <c r="B76"/>
    </row>
    <row r="77" spans="2:2" ht="48.75" customHeight="1">
      <c r="B77"/>
    </row>
    <row r="78" spans="2:2" ht="48.75" customHeight="1">
      <c r="B78"/>
    </row>
    <row r="79" spans="2:2" ht="48.75" customHeight="1">
      <c r="B79"/>
    </row>
    <row r="80" spans="2:2" ht="48.75" customHeight="1">
      <c r="B80"/>
    </row>
    <row r="81" spans="2:2" ht="48.75" customHeight="1">
      <c r="B81"/>
    </row>
    <row r="82" spans="2:2" ht="48.75" customHeight="1">
      <c r="B82"/>
    </row>
    <row r="83" spans="2:2" ht="48.75" customHeight="1">
      <c r="B83"/>
    </row>
    <row r="84" spans="2:2" ht="48.75" customHeight="1">
      <c r="B84"/>
    </row>
    <row r="85" spans="2:2" ht="48.75" customHeight="1">
      <c r="B85"/>
    </row>
    <row r="86" spans="2:2" ht="48.75" customHeight="1">
      <c r="B86"/>
    </row>
    <row r="87" spans="2:2" ht="48.75" customHeight="1">
      <c r="B87"/>
    </row>
  </sheetData>
  <mergeCells count="1">
    <mergeCell ref="L2:Q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F6"/>
  <sheetViews>
    <sheetView workbookViewId="0">
      <selection activeCell="G11" sqref="G11"/>
    </sheetView>
  </sheetViews>
  <sheetFormatPr baseColWidth="10" defaultColWidth="13.7109375" defaultRowHeight="61.5" customHeight="1"/>
  <cols>
    <col min="1" max="1" width="4.7109375" style="25" customWidth="1"/>
    <col min="2" max="2" width="8.5703125" style="25" customWidth="1"/>
    <col min="3" max="16384" width="13.7109375" style="25"/>
  </cols>
  <sheetData>
    <row r="1" spans="2:6" ht="12.75" customHeight="1"/>
    <row r="2" spans="2:6" ht="45" customHeight="1">
      <c r="B2" s="33" t="s">
        <v>134</v>
      </c>
      <c r="C2" s="36" t="s">
        <v>138</v>
      </c>
      <c r="D2" s="36" t="s">
        <v>137</v>
      </c>
      <c r="E2" s="36" t="s">
        <v>136</v>
      </c>
      <c r="F2" s="37" t="s">
        <v>135</v>
      </c>
    </row>
    <row r="3" spans="2:6" ht="61.5" customHeight="1">
      <c r="B3" s="34" t="s">
        <v>135</v>
      </c>
      <c r="C3" s="25" t="s">
        <v>142</v>
      </c>
      <c r="D3" s="25" t="s">
        <v>141</v>
      </c>
      <c r="E3" s="25" t="s">
        <v>140</v>
      </c>
      <c r="F3" s="32" t="s">
        <v>139</v>
      </c>
    </row>
    <row r="4" spans="2:6" ht="61.5" customHeight="1">
      <c r="B4" s="34" t="s">
        <v>136</v>
      </c>
      <c r="C4" s="25" t="s">
        <v>143</v>
      </c>
      <c r="D4" s="25" t="s">
        <v>144</v>
      </c>
      <c r="E4" s="32" t="s">
        <v>145</v>
      </c>
    </row>
    <row r="5" spans="2:6" ht="61.5" customHeight="1">
      <c r="B5" s="34" t="s">
        <v>137</v>
      </c>
      <c r="C5" s="25" t="s">
        <v>146</v>
      </c>
      <c r="D5" s="32" t="s">
        <v>147</v>
      </c>
    </row>
    <row r="6" spans="2:6" ht="61.5" customHeight="1">
      <c r="B6" s="35" t="s">
        <v>138</v>
      </c>
      <c r="C6" s="3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General Controls</vt:lpstr>
      <vt:lpstr>Detailed Abilities</vt:lpstr>
      <vt:lpstr>Camera</vt:lpstr>
      <vt:lpstr>Leviers Réglages (intentions)</vt:lpstr>
      <vt:lpstr>Répartition des Capa Spéciales</vt:lpstr>
      <vt:lpstr>Principe du LD</vt:lpstr>
      <vt:lpstr>Nice To Have</vt:lpstr>
      <vt:lpstr>PLANNING</vt:lpstr>
      <vt:lpstr>Tableau Croisé des Briques</vt:lpstr>
    </vt:vector>
  </TitlesOfParts>
  <Company>ISART Digital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LARROUY</dc:creator>
  <cp:lastModifiedBy>Cyprien LARROUY</cp:lastModifiedBy>
  <dcterms:created xsi:type="dcterms:W3CDTF">2015-04-11T10:19:13Z</dcterms:created>
  <dcterms:modified xsi:type="dcterms:W3CDTF">2015-04-29T15:12:53Z</dcterms:modified>
</cp:coreProperties>
</file>