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https://nercacuk-my.sharepoint.com/personal/edlew_bgs_ac_uk/Documents/"/>
    </mc:Choice>
  </mc:AlternateContent>
  <bookViews>
    <workbookView xWindow="930" yWindow="0" windowWidth="19560" windowHeight="8205" tabRatio="500"/>
  </bookViews>
  <sheets>
    <sheet name="Foglio1" sheetId="1" r:id="rId1"/>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AS4" i="1" l="1"/>
  <c r="AS6" i="1"/>
  <c r="AS5" i="1" s="1"/>
  <c r="AS7" i="1"/>
  <c r="AS9" i="1"/>
  <c r="AS10" i="1"/>
  <c r="AG11" i="1"/>
  <c r="AB11" i="1"/>
  <c r="Y11" i="1"/>
  <c r="AQ11" i="1"/>
  <c r="Z11" i="1"/>
  <c r="AF11" i="1"/>
  <c r="AE11" i="1"/>
  <c r="AA11" i="1"/>
  <c r="AR11" i="1"/>
  <c r="AH11" i="1"/>
  <c r="AI11" i="1"/>
  <c r="AJ11" i="1"/>
  <c r="AK11" i="1"/>
  <c r="AD11" i="1"/>
  <c r="AM11" i="1"/>
  <c r="AN11" i="1"/>
  <c r="AP11" i="1"/>
  <c r="V11" i="1"/>
  <c r="W11" i="1"/>
  <c r="X11" i="1"/>
  <c r="AC11" i="1"/>
  <c r="AL11" i="1"/>
  <c r="AO11" i="1"/>
  <c r="AS11" i="1"/>
  <c r="AS3" i="1"/>
  <c r="AS2" i="1" s="1"/>
  <c r="AS8" i="1" l="1"/>
</calcChain>
</file>

<file path=xl/sharedStrings.xml><?xml version="1.0" encoding="utf-8"?>
<sst xmlns="http://schemas.openxmlformats.org/spreadsheetml/2006/main" count="79" uniqueCount="73">
  <si>
    <t>WP 3 - Schedule</t>
  </si>
  <si>
    <t xml:space="preserve">Task 3.1 - Standardisation and interoperability analysis </t>
  </si>
  <si>
    <t>M1</t>
  </si>
  <si>
    <t>M2</t>
  </si>
  <si>
    <t>M3</t>
  </si>
  <si>
    <t>M4</t>
  </si>
  <si>
    <t>M5</t>
  </si>
  <si>
    <t>M6</t>
  </si>
  <si>
    <t>M7</t>
  </si>
  <si>
    <t>M8</t>
  </si>
  <si>
    <t>M9</t>
  </si>
  <si>
    <t>M10</t>
  </si>
  <si>
    <t>M11</t>
  </si>
  <si>
    <t>M12</t>
  </si>
  <si>
    <t>M13</t>
  </si>
  <si>
    <t>M14</t>
  </si>
  <si>
    <t>M15</t>
  </si>
  <si>
    <t>D3.1</t>
  </si>
  <si>
    <t>User requirments and needs analysis</t>
  </si>
  <si>
    <t>Analysis of existing standard to support users</t>
  </si>
  <si>
    <t xml:space="preserve">Task 3.2 - Data model gap analysis and technical requirements </t>
  </si>
  <si>
    <t>Lead: ISPRA</t>
  </si>
  <si>
    <t>Lead by BGS</t>
  </si>
  <si>
    <t>Gap analysis and potential extension</t>
  </si>
  <si>
    <t>Technical requirments definition</t>
  </si>
  <si>
    <t>Lead by BRGM</t>
  </si>
  <si>
    <t xml:space="preserve">Task 3.3 - Standards validation procedures </t>
  </si>
  <si>
    <t xml:space="preserve"> Abstract Test Suite definition</t>
  </si>
  <si>
    <t>Schematron documents and the ETS</t>
  </si>
  <si>
    <t>Lead by ISPRA</t>
  </si>
  <si>
    <t>D3.3</t>
  </si>
  <si>
    <t>ISPRA</t>
  </si>
  <si>
    <t>GEUS</t>
  </si>
  <si>
    <t>BRGM</t>
  </si>
  <si>
    <t>CGS</t>
  </si>
  <si>
    <t>TNO</t>
  </si>
  <si>
    <t>GBA</t>
  </si>
  <si>
    <t>PGI</t>
  </si>
  <si>
    <t>BGR</t>
  </si>
  <si>
    <t>MBFSZ</t>
  </si>
  <si>
    <t>SGU</t>
  </si>
  <si>
    <t>GeoZS</t>
  </si>
  <si>
    <t>NERC</t>
  </si>
  <si>
    <t>GTK</t>
  </si>
  <si>
    <t>NGU</t>
  </si>
  <si>
    <t>RBINS</t>
  </si>
  <si>
    <t>GSI</t>
  </si>
  <si>
    <t>LNEG</t>
  </si>
  <si>
    <t>IGME-ES</t>
  </si>
  <si>
    <t>HGI-CGS</t>
  </si>
  <si>
    <t>ISOR</t>
  </si>
  <si>
    <t>LfU</t>
  </si>
  <si>
    <t>SGSS</t>
  </si>
  <si>
    <t>D3.2.1</t>
  </si>
  <si>
    <t>D3.2.2</t>
  </si>
  <si>
    <t>GIU</t>
  </si>
  <si>
    <t>3.1.A</t>
  </si>
  <si>
    <t>3.1.B</t>
  </si>
  <si>
    <t>3.2.A</t>
  </si>
  <si>
    <t>3.2.B</t>
  </si>
  <si>
    <t>3.3.A</t>
  </si>
  <si>
    <t>3.3.B</t>
  </si>
  <si>
    <t>The sub task works in parallel with T2.2 to transform the extract diverse research products in data model requirments and functionality needs</t>
  </si>
  <si>
    <t>The sub task starting from the data model requirments has to map these with the existing standard in order to serve datasets in satandard model and to ensure service production, the final result of both the sub task will be D3.1 [M6]</t>
  </si>
  <si>
    <t>The sub task has to identify the gap of existing standard to map GSP needs/requirments in order to define new extension of these data model or conceptual UML to map the requests. The gap analysis and potential extension will be described in D3.2.1 [M10]</t>
  </si>
  <si>
    <t>The sub task (should be run in parallel with 3.2.A) has to transform all the data model standard and funcionality needs in technical requirments to pass to WP6 and WP7 in order to implementing data format and encoding in the platform and in the central databases. The TR will be described in D3.2.2 [M12]</t>
  </si>
  <si>
    <t>Tot MM</t>
  </si>
  <si>
    <t>Total effort for each partner</t>
  </si>
  <si>
    <t>The sub task has to write the rules (ATS) to test and validate the datasets conformity to Technical Requirments and Reccomandations; it will run in parallel to 3.3.B in order to produce to validation service prototype tool</t>
  </si>
  <si>
    <t>The sub task has to transform the ATS in Executeble Test suite or schematron in order to develop the procedure to validate and test the conformity of all the datasets and services produced in GeoERA. These peace of software code will be implemented in WP6 to ensure the usability of Validation service as tool in GIP. The ATS and ETS will be described in D.3.3 [M15].</t>
  </si>
  <si>
    <t>M16</t>
  </si>
  <si>
    <t>M17</t>
  </si>
  <si>
    <t>M18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</si>
</sst>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2"/>
      <color theme="1"/>
      <name val="Calibri"/>
      <family val="2"/>
      <charset val="204"/>
      <scheme val="minor"/>
    </font>
    <font>
      <sz val="12"/>
      <color theme="0"/>
      <name val="Calibri"/>
      <family val="2"/>
      <scheme val="minor"/>
    </font>
    <font>
      <u/>
      <sz val="12"/>
      <color theme="10"/>
      <name val="Calibri"/>
      <family val="2"/>
      <scheme val="minor"/>
    </font>
    <font>
      <u/>
      <sz val="12"/>
      <color theme="11"/>
      <name val="Calibri"/>
      <family val="2"/>
      <scheme val="minor"/>
    </font>
    <font>
      <b/>
      <i/>
      <sz val="12"/>
      <color theme="1"/>
      <name val="Calibri"/>
      <scheme val="minor"/>
    </font>
    <font>
      <sz val="11"/>
      <color theme="1"/>
      <name val="Arial"/>
    </font>
    <font>
      <sz val="10"/>
      <name val="Arial"/>
      <family val="2"/>
      <charset val="204"/>
    </font>
    <font>
      <b/>
      <sz val="12"/>
      <color theme="1"/>
      <name val="Calibri"/>
      <family val="2"/>
      <scheme val="minor"/>
    </font>
    <font>
      <sz val="10"/>
      <color theme="1"/>
      <name val="Calibri"/>
      <scheme val="minor"/>
    </font>
    <font>
      <sz val="10"/>
      <color theme="0"/>
      <name val="Calibri"/>
      <scheme val="minor"/>
    </font>
    <font>
      <i/>
      <sz val="10"/>
      <color theme="0"/>
      <name val="Calibri"/>
      <scheme val="minor"/>
    </font>
  </fonts>
  <fills count="7">
    <fill>
      <patternFill patternType="none"/>
    </fill>
    <fill>
      <patternFill patternType="gray125"/>
    </fill>
    <fill>
      <patternFill patternType="solid">
        <fgColor theme="3"/>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2"/>
        <bgColor indexed="64"/>
      </patternFill>
    </fill>
  </fills>
  <borders count="1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theme="3"/>
      </left>
      <right style="thin">
        <color theme="3"/>
      </right>
      <top style="thin">
        <color theme="3"/>
      </top>
      <bottom style="thin">
        <color theme="3"/>
      </bottom>
      <diagonal/>
    </border>
  </borders>
  <cellStyleXfs count="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8">
    <xf numFmtId="0" fontId="0" fillId="0" borderId="0" xfId="0"/>
    <xf numFmtId="0" fontId="0" fillId="4" borderId="0" xfId="0" applyFill="1" applyAlignment="1">
      <alignment horizontal="center" vertical="center"/>
    </xf>
    <xf numFmtId="0" fontId="0" fillId="4" borderId="0" xfId="0" applyFill="1"/>
    <xf numFmtId="0" fontId="0" fillId="0" borderId="0" xfId="0" applyBorder="1"/>
    <xf numFmtId="0" fontId="0" fillId="0" borderId="5" xfId="0" applyBorder="1"/>
    <xf numFmtId="0" fontId="0" fillId="0" borderId="7" xfId="0" applyBorder="1"/>
    <xf numFmtId="0" fontId="0" fillId="0" borderId="8" xfId="0" applyBorder="1"/>
    <xf numFmtId="0" fontId="5" fillId="0" borderId="5" xfId="0" applyFont="1" applyBorder="1"/>
    <xf numFmtId="0" fontId="5" fillId="0" borderId="8" xfId="0" applyFont="1" applyBorder="1"/>
    <xf numFmtId="0" fontId="6" fillId="0" borderId="0" xfId="0" applyFont="1" applyFill="1" applyBorder="1" applyProtection="1">
      <protection locked="0"/>
    </xf>
    <xf numFmtId="0" fontId="0" fillId="0" borderId="0" xfId="0" applyFill="1" applyBorder="1"/>
    <xf numFmtId="0" fontId="6" fillId="0" borderId="0" xfId="0" applyFont="1" applyFill="1" applyBorder="1"/>
    <xf numFmtId="0" fontId="7" fillId="5" borderId="0" xfId="0" applyFont="1" applyFill="1"/>
    <xf numFmtId="0" fontId="8" fillId="0" borderId="9" xfId="0" applyFont="1" applyBorder="1"/>
    <xf numFmtId="0" fontId="8" fillId="2" borderId="0" xfId="0" applyFont="1" applyFill="1"/>
    <xf numFmtId="0" fontId="9" fillId="2" borderId="0" xfId="0" applyFont="1" applyFill="1"/>
    <xf numFmtId="0" fontId="8" fillId="0" borderId="0" xfId="0" applyFont="1"/>
    <xf numFmtId="0" fontId="8" fillId="3" borderId="0" xfId="0" applyFont="1" applyFill="1"/>
    <xf numFmtId="0" fontId="10" fillId="2" borderId="0" xfId="0" applyFont="1" applyFill="1"/>
    <xf numFmtId="0" fontId="0" fillId="0" borderId="0" xfId="0" applyFill="1" applyBorder="1" applyAlignment="1">
      <alignment horizontal="center" vertical="center"/>
    </xf>
    <xf numFmtId="0" fontId="1" fillId="3" borderId="0" xfId="0" applyFont="1" applyFill="1"/>
    <xf numFmtId="0" fontId="0" fillId="6" borderId="0" xfId="0" applyFill="1"/>
    <xf numFmtId="0" fontId="8" fillId="0" borderId="0" xfId="0" applyFont="1" applyAlignment="1">
      <alignment horizontal="center"/>
    </xf>
    <xf numFmtId="0" fontId="8" fillId="0" borderId="0" xfId="0" applyFont="1" applyFill="1"/>
    <xf numFmtId="0" fontId="4" fillId="0" borderId="2" xfId="0" applyFont="1" applyBorder="1" applyAlignment="1">
      <alignment horizontal="left" vertical="center"/>
    </xf>
    <xf numFmtId="0" fontId="4" fillId="0" borderId="3" xfId="0" applyFont="1" applyBorder="1" applyAlignment="1">
      <alignment horizontal="left" vertical="center"/>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8" fillId="0" borderId="0" xfId="0" applyFont="1" applyAlignment="1">
      <alignment horizontal="center"/>
    </xf>
  </cellXfs>
  <cellStyles count="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4"/>
  <sheetViews>
    <sheetView tabSelected="1" workbookViewId="0">
      <selection activeCell="S14" sqref="S14"/>
    </sheetView>
  </sheetViews>
  <sheetFormatPr defaultColWidth="11" defaultRowHeight="15.75" x14ac:dyDescent="0.25"/>
  <cols>
    <col min="1" max="1" width="10.5" customWidth="1"/>
    <col min="2" max="2" width="10" customWidth="1"/>
    <col min="3" max="3" width="43" customWidth="1"/>
    <col min="4" max="8" width="3.5" style="16" bestFit="1" customWidth="1"/>
    <col min="9" max="9" width="4.375" style="16" bestFit="1" customWidth="1"/>
    <col min="10" max="12" width="3.5" style="16" bestFit="1" customWidth="1"/>
    <col min="13" max="13" width="5.625" style="16" bestFit="1" customWidth="1"/>
    <col min="14" max="14" width="4.375" style="16" bestFit="1" customWidth="1"/>
    <col min="15" max="15" width="5.625" style="16" bestFit="1" customWidth="1"/>
    <col min="16" max="17" width="4.375" style="16" bestFit="1" customWidth="1"/>
    <col min="18" max="18" width="5.375" style="16" customWidth="1"/>
    <col min="19" max="21" width="4.375" style="16" customWidth="1"/>
    <col min="22" max="22" width="6" bestFit="1" customWidth="1"/>
    <col min="23" max="25" width="4.875" bestFit="1" customWidth="1"/>
    <col min="26" max="26" width="6.5" bestFit="1" customWidth="1"/>
    <col min="27" max="27" width="4.875" bestFit="1" customWidth="1"/>
    <col min="28" max="28" width="6.375" bestFit="1" customWidth="1"/>
    <col min="29" max="29" width="4.125" bestFit="1" customWidth="1"/>
    <col min="30" max="31" width="6" bestFit="1" customWidth="1"/>
    <col min="32" max="32" width="4.5" hidden="1" customWidth="1"/>
    <col min="33" max="33" width="5.125" bestFit="1" customWidth="1"/>
    <col min="34" max="34" width="6.125" hidden="1" customWidth="1"/>
    <col min="35" max="35" width="4" hidden="1" customWidth="1"/>
    <col min="36" max="36" width="5.625" customWidth="1"/>
    <col min="37" max="37" width="8.125" hidden="1" customWidth="1"/>
    <col min="38" max="38" width="4.375" customWidth="1"/>
    <col min="39" max="39" width="8.125" customWidth="1"/>
    <col min="40" max="40" width="5.125" customWidth="1"/>
    <col min="41" max="41" width="4.875" bestFit="1" customWidth="1"/>
    <col min="42" max="42" width="6" bestFit="1" customWidth="1"/>
    <col min="43" max="43" width="6.875" customWidth="1"/>
    <col min="44" max="44" width="4" hidden="1" customWidth="1"/>
    <col min="45" max="45" width="9.5" customWidth="1"/>
  </cols>
  <sheetData>
    <row r="1" spans="1:45" x14ac:dyDescent="0.25">
      <c r="A1" s="1" t="s">
        <v>21</v>
      </c>
      <c r="B1" s="2" t="s">
        <v>0</v>
      </c>
      <c r="C1" s="2"/>
      <c r="D1" s="13" t="s">
        <v>2</v>
      </c>
      <c r="E1" s="13" t="s">
        <v>3</v>
      </c>
      <c r="F1" s="13" t="s">
        <v>4</v>
      </c>
      <c r="G1" s="13" t="s">
        <v>5</v>
      </c>
      <c r="H1" s="13" t="s">
        <v>6</v>
      </c>
      <c r="I1" s="13" t="s">
        <v>7</v>
      </c>
      <c r="J1" s="13" t="s">
        <v>8</v>
      </c>
      <c r="K1" s="13" t="s">
        <v>9</v>
      </c>
      <c r="L1" s="13" t="s">
        <v>10</v>
      </c>
      <c r="M1" s="13" t="s">
        <v>11</v>
      </c>
      <c r="N1" s="13" t="s">
        <v>12</v>
      </c>
      <c r="O1" s="13" t="s">
        <v>13</v>
      </c>
      <c r="P1" s="13" t="s">
        <v>14</v>
      </c>
      <c r="Q1" s="13" t="s">
        <v>15</v>
      </c>
      <c r="R1" s="13" t="s">
        <v>16</v>
      </c>
      <c r="S1" s="13" t="s">
        <v>70</v>
      </c>
      <c r="T1" s="13" t="s">
        <v>71</v>
      </c>
      <c r="U1" s="13" t="s">
        <v>72</v>
      </c>
      <c r="V1" s="9" t="s">
        <v>32</v>
      </c>
      <c r="W1" s="9" t="s">
        <v>38</v>
      </c>
      <c r="X1" s="9" t="s">
        <v>35</v>
      </c>
      <c r="Y1" s="9" t="s">
        <v>40</v>
      </c>
      <c r="Z1" s="9" t="s">
        <v>41</v>
      </c>
      <c r="AA1" s="9" t="s">
        <v>34</v>
      </c>
      <c r="AB1" s="9" t="s">
        <v>33</v>
      </c>
      <c r="AC1" s="9" t="s">
        <v>37</v>
      </c>
      <c r="AD1" s="9" t="s">
        <v>42</v>
      </c>
      <c r="AE1" s="3" t="s">
        <v>31</v>
      </c>
      <c r="AF1" s="3" t="s">
        <v>43</v>
      </c>
      <c r="AG1" s="3" t="s">
        <v>44</v>
      </c>
      <c r="AH1" s="10" t="s">
        <v>45</v>
      </c>
      <c r="AI1" s="10" t="s">
        <v>46</v>
      </c>
      <c r="AJ1" s="3" t="s">
        <v>47</v>
      </c>
      <c r="AK1" s="10" t="s">
        <v>48</v>
      </c>
      <c r="AL1" s="10" t="s">
        <v>55</v>
      </c>
      <c r="AM1" s="10" t="s">
        <v>49</v>
      </c>
      <c r="AN1" s="10" t="s">
        <v>50</v>
      </c>
      <c r="AO1" s="10" t="s">
        <v>36</v>
      </c>
      <c r="AP1" s="11" t="s">
        <v>52</v>
      </c>
      <c r="AQ1" s="10" t="s">
        <v>39</v>
      </c>
      <c r="AR1" s="10" t="s">
        <v>51</v>
      </c>
      <c r="AS1" s="19" t="s">
        <v>66</v>
      </c>
    </row>
    <row r="2" spans="1:45" x14ac:dyDescent="0.25">
      <c r="A2" s="26" t="s">
        <v>22</v>
      </c>
      <c r="B2" s="24" t="s">
        <v>1</v>
      </c>
      <c r="C2" s="25"/>
      <c r="D2" s="23"/>
      <c r="E2" s="23"/>
      <c r="F2" s="23"/>
      <c r="G2" s="14"/>
      <c r="H2" s="14"/>
      <c r="I2" s="14"/>
      <c r="J2" s="14"/>
      <c r="K2" s="14"/>
      <c r="L2" s="15" t="s">
        <v>17</v>
      </c>
      <c r="V2" s="14"/>
      <c r="W2" s="14"/>
      <c r="X2" s="14"/>
      <c r="Y2" s="14"/>
      <c r="Z2" s="14"/>
      <c r="AA2" s="14"/>
      <c r="AB2" s="14"/>
      <c r="AC2" s="14"/>
      <c r="AD2" s="14"/>
      <c r="AE2" s="14"/>
      <c r="AF2" s="14"/>
      <c r="AG2" s="14"/>
      <c r="AH2" s="14"/>
      <c r="AI2" s="14"/>
      <c r="AJ2" s="14"/>
      <c r="AK2" s="14"/>
      <c r="AL2" s="14"/>
      <c r="AM2" s="14"/>
      <c r="AN2" s="14"/>
      <c r="AO2" s="14"/>
      <c r="AP2" s="14"/>
      <c r="AQ2" s="14"/>
      <c r="AR2">
        <v>0</v>
      </c>
      <c r="AS2" s="20">
        <f>SUM(AS3:AS4)</f>
        <v>25.5</v>
      </c>
    </row>
    <row r="3" spans="1:45" x14ac:dyDescent="0.25">
      <c r="A3" s="27"/>
      <c r="B3" s="3" t="s">
        <v>56</v>
      </c>
      <c r="C3" s="4" t="s">
        <v>18</v>
      </c>
      <c r="G3" s="17"/>
      <c r="H3" s="17"/>
      <c r="I3" s="17"/>
      <c r="J3" s="17"/>
      <c r="K3" s="17"/>
      <c r="L3" s="17"/>
      <c r="V3">
        <v>0.5</v>
      </c>
      <c r="W3">
        <v>1.5</v>
      </c>
      <c r="X3">
        <v>0</v>
      </c>
      <c r="Y3">
        <v>1</v>
      </c>
      <c r="Z3">
        <v>1</v>
      </c>
      <c r="AA3">
        <v>0.5</v>
      </c>
      <c r="AB3">
        <v>0.5</v>
      </c>
      <c r="AC3">
        <v>0</v>
      </c>
      <c r="AD3" s="12">
        <v>0.5</v>
      </c>
      <c r="AE3">
        <v>1</v>
      </c>
      <c r="AF3">
        <v>0</v>
      </c>
      <c r="AG3">
        <v>0.5</v>
      </c>
      <c r="AH3">
        <v>0</v>
      </c>
      <c r="AI3">
        <v>0</v>
      </c>
      <c r="AJ3">
        <v>0.5</v>
      </c>
      <c r="AK3">
        <v>0</v>
      </c>
      <c r="AL3">
        <v>0</v>
      </c>
      <c r="AM3">
        <v>0</v>
      </c>
      <c r="AN3">
        <v>0.5</v>
      </c>
      <c r="AO3">
        <v>0.5</v>
      </c>
      <c r="AP3">
        <v>0.5</v>
      </c>
      <c r="AQ3">
        <v>0</v>
      </c>
      <c r="AR3">
        <v>0</v>
      </c>
      <c r="AS3">
        <f>SUM(V3:AR3)</f>
        <v>9</v>
      </c>
    </row>
    <row r="4" spans="1:45" x14ac:dyDescent="0.25">
      <c r="A4" s="28"/>
      <c r="B4" s="5" t="s">
        <v>57</v>
      </c>
      <c r="C4" s="6" t="s">
        <v>19</v>
      </c>
      <c r="J4" s="17"/>
      <c r="K4" s="17"/>
      <c r="L4" s="17"/>
      <c r="M4" s="23"/>
      <c r="O4" s="23"/>
      <c r="P4" s="23"/>
      <c r="Q4" s="23"/>
      <c r="R4" s="23"/>
      <c r="S4" s="23"/>
      <c r="T4" s="23"/>
      <c r="U4" s="23"/>
      <c r="V4">
        <v>0</v>
      </c>
      <c r="W4">
        <v>1.5</v>
      </c>
      <c r="X4">
        <v>1</v>
      </c>
      <c r="Y4">
        <v>1</v>
      </c>
      <c r="Z4">
        <v>1</v>
      </c>
      <c r="AA4">
        <v>0.5</v>
      </c>
      <c r="AB4">
        <v>0.5</v>
      </c>
      <c r="AC4">
        <v>1</v>
      </c>
      <c r="AD4">
        <v>1.5</v>
      </c>
      <c r="AE4">
        <v>1</v>
      </c>
      <c r="AF4">
        <v>0</v>
      </c>
      <c r="AG4">
        <v>1</v>
      </c>
      <c r="AH4">
        <v>0</v>
      </c>
      <c r="AI4">
        <v>0</v>
      </c>
      <c r="AJ4">
        <v>1</v>
      </c>
      <c r="AK4">
        <v>0</v>
      </c>
      <c r="AL4">
        <v>1</v>
      </c>
      <c r="AM4">
        <v>1</v>
      </c>
      <c r="AN4">
        <v>1</v>
      </c>
      <c r="AO4">
        <v>1</v>
      </c>
      <c r="AP4">
        <v>0.5</v>
      </c>
      <c r="AQ4">
        <v>1</v>
      </c>
      <c r="AR4">
        <v>0</v>
      </c>
      <c r="AS4">
        <f>SUM(V4:AR4)</f>
        <v>16.5</v>
      </c>
    </row>
    <row r="5" spans="1:45" x14ac:dyDescent="0.25">
      <c r="A5" s="26" t="s">
        <v>25</v>
      </c>
      <c r="B5" s="29" t="s">
        <v>20</v>
      </c>
      <c r="C5" s="30"/>
      <c r="L5" s="14"/>
      <c r="M5" s="14"/>
      <c r="N5" s="14"/>
      <c r="O5" s="18" t="s">
        <v>53</v>
      </c>
      <c r="P5" s="14"/>
      <c r="Q5" s="14"/>
      <c r="R5" s="15" t="s">
        <v>54</v>
      </c>
      <c r="V5" s="14"/>
      <c r="W5" s="14"/>
      <c r="X5" s="14"/>
      <c r="Y5" s="14"/>
      <c r="Z5" s="14"/>
      <c r="AA5" s="14"/>
      <c r="AB5" s="14"/>
      <c r="AC5" s="14"/>
      <c r="AD5" s="14"/>
      <c r="AE5" s="14"/>
      <c r="AF5" s="14"/>
      <c r="AG5" s="14"/>
      <c r="AH5" s="14"/>
      <c r="AI5" s="14"/>
      <c r="AJ5" s="14"/>
      <c r="AK5" s="14"/>
      <c r="AL5" s="14"/>
      <c r="AM5" s="14"/>
      <c r="AN5" s="14"/>
      <c r="AO5" s="14"/>
      <c r="AP5" s="14"/>
      <c r="AQ5" s="14"/>
      <c r="AS5" s="20">
        <f>SUM(AS6:AS7)</f>
        <v>21.5</v>
      </c>
    </row>
    <row r="6" spans="1:45" x14ac:dyDescent="0.25">
      <c r="A6" s="27"/>
      <c r="B6" s="3" t="s">
        <v>58</v>
      </c>
      <c r="C6" s="4" t="s">
        <v>23</v>
      </c>
      <c r="L6" s="17"/>
      <c r="M6" s="17"/>
      <c r="N6" s="17"/>
      <c r="O6" s="17"/>
      <c r="V6">
        <v>0</v>
      </c>
      <c r="W6">
        <v>1.5</v>
      </c>
      <c r="X6">
        <v>0.5</v>
      </c>
      <c r="Y6">
        <v>1</v>
      </c>
      <c r="Z6">
        <v>0</v>
      </c>
      <c r="AA6">
        <v>0.5</v>
      </c>
      <c r="AB6" s="12">
        <v>1.5</v>
      </c>
      <c r="AC6">
        <v>0</v>
      </c>
      <c r="AD6">
        <v>0.5</v>
      </c>
      <c r="AE6">
        <v>1</v>
      </c>
      <c r="AF6">
        <v>0</v>
      </c>
      <c r="AG6">
        <v>1</v>
      </c>
      <c r="AH6">
        <v>0</v>
      </c>
      <c r="AI6">
        <v>0</v>
      </c>
      <c r="AJ6">
        <v>1.5</v>
      </c>
      <c r="AK6">
        <v>0</v>
      </c>
      <c r="AL6">
        <v>0</v>
      </c>
      <c r="AM6">
        <v>1</v>
      </c>
      <c r="AN6">
        <v>1.5</v>
      </c>
      <c r="AO6">
        <v>0</v>
      </c>
      <c r="AP6">
        <v>1</v>
      </c>
      <c r="AQ6">
        <v>1</v>
      </c>
      <c r="AR6">
        <v>0</v>
      </c>
      <c r="AS6">
        <f>SUM(V6:AR6)</f>
        <v>13.5</v>
      </c>
    </row>
    <row r="7" spans="1:45" x14ac:dyDescent="0.25">
      <c r="A7" s="28"/>
      <c r="B7" s="5" t="s">
        <v>59</v>
      </c>
      <c r="C7" s="6" t="s">
        <v>24</v>
      </c>
      <c r="M7" s="23"/>
      <c r="N7" s="23"/>
      <c r="O7" s="17"/>
      <c r="P7" s="17"/>
      <c r="Q7" s="17"/>
      <c r="R7" s="17"/>
      <c r="V7">
        <v>1</v>
      </c>
      <c r="W7">
        <v>1.5</v>
      </c>
      <c r="X7">
        <v>0</v>
      </c>
      <c r="Y7">
        <v>1</v>
      </c>
      <c r="Z7">
        <v>1</v>
      </c>
      <c r="AA7">
        <v>0.5</v>
      </c>
      <c r="AB7">
        <v>1</v>
      </c>
      <c r="AC7">
        <v>0</v>
      </c>
      <c r="AD7">
        <v>0</v>
      </c>
      <c r="AE7">
        <v>1</v>
      </c>
      <c r="AF7">
        <v>0</v>
      </c>
      <c r="AG7">
        <v>0.5</v>
      </c>
      <c r="AH7">
        <v>0</v>
      </c>
      <c r="AI7">
        <v>0</v>
      </c>
      <c r="AJ7">
        <v>0</v>
      </c>
      <c r="AK7">
        <v>0</v>
      </c>
      <c r="AL7">
        <v>0</v>
      </c>
      <c r="AM7">
        <v>0</v>
      </c>
      <c r="AN7">
        <v>0</v>
      </c>
      <c r="AO7">
        <v>0.5</v>
      </c>
      <c r="AP7">
        <v>0</v>
      </c>
      <c r="AQ7">
        <v>0</v>
      </c>
      <c r="AR7">
        <v>0</v>
      </c>
      <c r="AS7">
        <f>SUM(V7:AR7)</f>
        <v>8</v>
      </c>
    </row>
    <row r="8" spans="1:45" x14ac:dyDescent="0.25">
      <c r="A8" s="26" t="s">
        <v>29</v>
      </c>
      <c r="B8" s="24" t="s">
        <v>26</v>
      </c>
      <c r="C8" s="25"/>
      <c r="N8" s="14"/>
      <c r="O8" s="14"/>
      <c r="P8" s="14"/>
      <c r="Q8" s="14"/>
      <c r="R8" s="14"/>
      <c r="S8" s="15"/>
      <c r="T8" s="15"/>
      <c r="U8" s="15" t="s">
        <v>30</v>
      </c>
      <c r="V8" s="14"/>
      <c r="W8" s="14"/>
      <c r="X8" s="14"/>
      <c r="Y8" s="14"/>
      <c r="Z8" s="14"/>
      <c r="AA8" s="14"/>
      <c r="AB8" s="14"/>
      <c r="AC8" s="14"/>
      <c r="AD8" s="14"/>
      <c r="AE8" s="14"/>
      <c r="AF8" s="14"/>
      <c r="AG8" s="14"/>
      <c r="AH8" s="14"/>
      <c r="AI8" s="14"/>
      <c r="AJ8" s="14"/>
      <c r="AK8" s="14"/>
      <c r="AL8" s="14"/>
      <c r="AM8" s="14"/>
      <c r="AN8" s="14"/>
      <c r="AO8" s="14"/>
      <c r="AP8" s="14"/>
      <c r="AQ8" s="14"/>
      <c r="AS8" s="20">
        <f>SUM(AS9:AS10)</f>
        <v>8.5</v>
      </c>
    </row>
    <row r="9" spans="1:45" x14ac:dyDescent="0.25">
      <c r="A9" s="27"/>
      <c r="B9" s="10" t="s">
        <v>60</v>
      </c>
      <c r="C9" s="7" t="s">
        <v>27</v>
      </c>
      <c r="N9" s="17"/>
      <c r="O9" s="17"/>
      <c r="P9" s="17"/>
      <c r="Q9" s="17"/>
      <c r="R9" s="17"/>
      <c r="V9">
        <v>0.5</v>
      </c>
      <c r="W9">
        <v>0</v>
      </c>
      <c r="X9">
        <v>0</v>
      </c>
      <c r="Y9">
        <v>1</v>
      </c>
      <c r="Z9">
        <v>0</v>
      </c>
      <c r="AA9">
        <v>0</v>
      </c>
      <c r="AB9">
        <v>1</v>
      </c>
      <c r="AC9">
        <v>0</v>
      </c>
      <c r="AD9">
        <v>1</v>
      </c>
      <c r="AE9" s="12">
        <v>2</v>
      </c>
      <c r="AF9">
        <v>0</v>
      </c>
      <c r="AG9">
        <v>0</v>
      </c>
      <c r="AH9">
        <v>0</v>
      </c>
      <c r="AI9">
        <v>0</v>
      </c>
      <c r="AJ9">
        <v>0</v>
      </c>
      <c r="AK9">
        <v>0</v>
      </c>
      <c r="AL9">
        <v>0</v>
      </c>
      <c r="AM9">
        <v>0</v>
      </c>
      <c r="AN9">
        <v>0</v>
      </c>
      <c r="AO9">
        <v>0</v>
      </c>
      <c r="AP9">
        <v>1</v>
      </c>
      <c r="AQ9">
        <v>0</v>
      </c>
      <c r="AR9">
        <v>0</v>
      </c>
      <c r="AS9">
        <f>SUM(V9:AR9)</f>
        <v>6.5</v>
      </c>
    </row>
    <row r="10" spans="1:45" x14ac:dyDescent="0.25">
      <c r="A10" s="28"/>
      <c r="B10" s="5" t="s">
        <v>61</v>
      </c>
      <c r="C10" s="8" t="s">
        <v>28</v>
      </c>
      <c r="P10" s="23"/>
      <c r="Q10" s="23"/>
      <c r="R10" s="17"/>
      <c r="S10" s="17"/>
      <c r="T10" s="17"/>
      <c r="U10" s="17"/>
      <c r="V10">
        <v>0</v>
      </c>
      <c r="W10">
        <v>0</v>
      </c>
      <c r="X10">
        <v>0</v>
      </c>
      <c r="Y10">
        <v>0</v>
      </c>
      <c r="Z10">
        <v>0</v>
      </c>
      <c r="AA10">
        <v>0</v>
      </c>
      <c r="AB10">
        <v>0.5</v>
      </c>
      <c r="AC10">
        <v>0</v>
      </c>
      <c r="AD10">
        <v>0.5</v>
      </c>
      <c r="AE10">
        <v>1</v>
      </c>
      <c r="AF10">
        <v>0</v>
      </c>
      <c r="AG10">
        <v>0</v>
      </c>
      <c r="AH10">
        <v>0</v>
      </c>
      <c r="AI10">
        <v>0</v>
      </c>
      <c r="AJ10">
        <v>0</v>
      </c>
      <c r="AK10">
        <v>0</v>
      </c>
      <c r="AL10">
        <v>0</v>
      </c>
      <c r="AM10">
        <v>0</v>
      </c>
      <c r="AN10">
        <v>0</v>
      </c>
      <c r="AO10">
        <v>0</v>
      </c>
      <c r="AP10">
        <v>0</v>
      </c>
      <c r="AQ10">
        <v>0</v>
      </c>
      <c r="AR10">
        <v>0</v>
      </c>
      <c r="AS10">
        <f>SUM(V10:AR10)</f>
        <v>2</v>
      </c>
    </row>
    <row r="11" spans="1:45" x14ac:dyDescent="0.25">
      <c r="D11" s="37" t="s">
        <v>67</v>
      </c>
      <c r="E11" s="37"/>
      <c r="F11" s="37"/>
      <c r="G11" s="37"/>
      <c r="H11" s="37"/>
      <c r="I11" s="37"/>
      <c r="J11" s="37"/>
      <c r="K11" s="37"/>
      <c r="L11" s="37"/>
      <c r="M11" s="37"/>
      <c r="N11" s="37"/>
      <c r="O11" s="37"/>
      <c r="P11" s="37"/>
      <c r="Q11" s="37"/>
      <c r="R11" s="37"/>
      <c r="S11" s="22"/>
      <c r="T11" s="22"/>
      <c r="U11" s="22"/>
      <c r="V11" s="21">
        <f>SUM(V3:V10)</f>
        <v>2</v>
      </c>
      <c r="W11" s="21">
        <f t="shared" ref="W11:AF11" si="0">SUM(W3:W10)</f>
        <v>6</v>
      </c>
      <c r="X11" s="21">
        <f t="shared" si="0"/>
        <v>1.5</v>
      </c>
      <c r="Y11" s="21">
        <f t="shared" si="0"/>
        <v>5</v>
      </c>
      <c r="Z11" s="21">
        <f t="shared" si="0"/>
        <v>3</v>
      </c>
      <c r="AA11" s="21">
        <f t="shared" si="0"/>
        <v>2</v>
      </c>
      <c r="AB11" s="21">
        <f t="shared" si="0"/>
        <v>5</v>
      </c>
      <c r="AC11" s="21">
        <f t="shared" si="0"/>
        <v>1</v>
      </c>
      <c r="AD11" s="21">
        <f t="shared" si="0"/>
        <v>4</v>
      </c>
      <c r="AE11" s="21">
        <f t="shared" si="0"/>
        <v>7</v>
      </c>
      <c r="AF11" s="21">
        <f t="shared" si="0"/>
        <v>0</v>
      </c>
      <c r="AG11" s="21">
        <f t="shared" ref="AG11" si="1">SUM(AG3:AG10)</f>
        <v>3</v>
      </c>
      <c r="AH11" s="21">
        <f t="shared" ref="AH11" si="2">SUM(AH3:AH10)</f>
        <v>0</v>
      </c>
      <c r="AI11" s="21">
        <f t="shared" ref="AI11" si="3">SUM(AI3:AI10)</f>
        <v>0</v>
      </c>
      <c r="AJ11" s="21">
        <f t="shared" ref="AJ11" si="4">SUM(AJ3:AJ10)</f>
        <v>3</v>
      </c>
      <c r="AK11" s="21">
        <f t="shared" ref="AK11" si="5">SUM(AK3:AK10)</f>
        <v>0</v>
      </c>
      <c r="AL11" s="21">
        <f t="shared" ref="AL11" si="6">SUM(AL3:AL10)</f>
        <v>1</v>
      </c>
      <c r="AM11" s="21">
        <f t="shared" ref="AM11" si="7">SUM(AM3:AM10)</f>
        <v>2</v>
      </c>
      <c r="AN11" s="21">
        <f t="shared" ref="AN11" si="8">SUM(AN3:AN10)</f>
        <v>3</v>
      </c>
      <c r="AO11" s="21">
        <f t="shared" ref="AO11" si="9">SUM(AO3:AO10)</f>
        <v>2</v>
      </c>
      <c r="AP11" s="21">
        <f t="shared" ref="AP11" si="10">SUM(AP3:AP10)</f>
        <v>3</v>
      </c>
      <c r="AQ11" s="21">
        <f t="shared" ref="AQ11" si="11">SUM(AQ3:AQ10)</f>
        <v>2</v>
      </c>
      <c r="AR11" s="21">
        <f t="shared" ref="AR11" si="12">SUM(AR3:AR10)</f>
        <v>0</v>
      </c>
      <c r="AS11" s="21">
        <f>SUM(V11:AR11)</f>
        <v>55.5</v>
      </c>
    </row>
    <row r="13" spans="1:45" ht="21" customHeight="1" x14ac:dyDescent="0.25">
      <c r="A13" s="31" t="s">
        <v>56</v>
      </c>
      <c r="B13" s="33" t="s">
        <v>62</v>
      </c>
      <c r="C13" s="34"/>
    </row>
    <row r="14" spans="1:45" ht="36.950000000000003" customHeight="1" x14ac:dyDescent="0.25">
      <c r="A14" s="32"/>
      <c r="B14" s="35"/>
      <c r="C14" s="36"/>
    </row>
    <row r="15" spans="1:45" ht="18.95" customHeight="1" x14ac:dyDescent="0.25">
      <c r="A15" s="31" t="s">
        <v>57</v>
      </c>
      <c r="B15" s="33" t="s">
        <v>63</v>
      </c>
      <c r="C15" s="34"/>
    </row>
    <row r="16" spans="1:45" ht="48" customHeight="1" x14ac:dyDescent="0.25">
      <c r="A16" s="32"/>
      <c r="B16" s="35"/>
      <c r="C16" s="36"/>
    </row>
    <row r="17" spans="1:3" ht="27" customHeight="1" x14ac:dyDescent="0.25">
      <c r="A17" s="31" t="s">
        <v>58</v>
      </c>
      <c r="B17" s="33" t="s">
        <v>64</v>
      </c>
      <c r="C17" s="34"/>
    </row>
    <row r="18" spans="1:3" ht="48" customHeight="1" x14ac:dyDescent="0.25">
      <c r="A18" s="32"/>
      <c r="B18" s="35"/>
      <c r="C18" s="36"/>
    </row>
    <row r="19" spans="1:3" ht="24.95" customHeight="1" x14ac:dyDescent="0.25">
      <c r="A19" s="31" t="s">
        <v>59</v>
      </c>
      <c r="B19" s="33" t="s">
        <v>65</v>
      </c>
      <c r="C19" s="34"/>
    </row>
    <row r="20" spans="1:3" ht="50.1" customHeight="1" x14ac:dyDescent="0.25">
      <c r="A20" s="32"/>
      <c r="B20" s="35"/>
      <c r="C20" s="36"/>
    </row>
    <row r="21" spans="1:3" ht="24" customHeight="1" x14ac:dyDescent="0.25">
      <c r="A21" s="31" t="s">
        <v>60</v>
      </c>
      <c r="B21" s="33" t="s">
        <v>68</v>
      </c>
      <c r="C21" s="34"/>
    </row>
    <row r="22" spans="1:3" ht="41.1" customHeight="1" x14ac:dyDescent="0.25">
      <c r="A22" s="32"/>
      <c r="B22" s="35"/>
      <c r="C22" s="36"/>
    </row>
    <row r="23" spans="1:3" ht="39" customHeight="1" x14ac:dyDescent="0.25">
      <c r="A23" s="31" t="s">
        <v>61</v>
      </c>
      <c r="B23" s="33" t="s">
        <v>69</v>
      </c>
      <c r="C23" s="34"/>
    </row>
    <row r="24" spans="1:3" ht="65.099999999999994" customHeight="1" x14ac:dyDescent="0.25">
      <c r="A24" s="32"/>
      <c r="B24" s="35"/>
      <c r="C24" s="36"/>
    </row>
  </sheetData>
  <mergeCells count="19">
    <mergeCell ref="A21:A22"/>
    <mergeCell ref="B21:C22"/>
    <mergeCell ref="A23:A24"/>
    <mergeCell ref="B23:C24"/>
    <mergeCell ref="D11:R11"/>
    <mergeCell ref="A17:A18"/>
    <mergeCell ref="B17:C18"/>
    <mergeCell ref="A19:A20"/>
    <mergeCell ref="B19:C20"/>
    <mergeCell ref="B13:C14"/>
    <mergeCell ref="A13:A14"/>
    <mergeCell ref="B15:C16"/>
    <mergeCell ref="A15:A16"/>
    <mergeCell ref="B2:C2"/>
    <mergeCell ref="A2:A4"/>
    <mergeCell ref="A5:A7"/>
    <mergeCell ref="B5:C5"/>
    <mergeCell ref="B8:C8"/>
    <mergeCell ref="A8:A10"/>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Foglio1</vt:lpstr>
    </vt:vector>
  </TitlesOfParts>
  <Company>ISPRA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 Cipolloni</dc:creator>
  <cp:lastModifiedBy>Lewis, Edward P.</cp:lastModifiedBy>
  <dcterms:created xsi:type="dcterms:W3CDTF">2017-10-31T16:56:26Z</dcterms:created>
  <dcterms:modified xsi:type="dcterms:W3CDTF">2019-01-07T15:04:07Z</dcterms:modified>
</cp:coreProperties>
</file>