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U25" i="2" l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" i="2"/>
  <c r="T4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<sst xmlns="http://schemas.openxmlformats.org/spreadsheetml/2006/main" count="337" uniqueCount="48">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</sst>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P3" sqref="P3:P25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19.5703125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8" t="s">
        <v>45</v>
      </c>
      <c r="R1" s="5" t="s">
        <v>43</v>
      </c>
      <c r="S1" s="5" t="s">
        <v>44</v>
      </c>
      <c r="T1" s="5" t="s">
        <v>47</v>
      </c>
      <c r="U1" s="5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 t="s">
        <v>40</v>
      </c>
      <c r="Q3">
        <v>0.2</v>
      </c>
      <c r="R3" s="3">
        <v>1</v>
      </c>
      <c r="S3" s="3">
        <v>4.3</v>
      </c>
      <c r="T3" s="3">
        <f>IF((R3+S3)/2 + Q3 &gt; 10, 10, (R3+S3)/2 + Q3)</f>
        <v>2.85</v>
      </c>
      <c r="U3" s="7" t="str">
        <f>IF(AND(R3&gt;5, S3&gt;5), "pass", "fail")</f>
        <v>fail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>
        <v>0.15</v>
      </c>
      <c r="R4" s="4">
        <v>6.5</v>
      </c>
      <c r="S4" s="6">
        <v>1</v>
      </c>
      <c r="T4" s="6">
        <f>IF((R4+S4)/2 + Q4 &gt; 10, 10, (R4+S4)/2 + Q4)</f>
        <v>3.9</v>
      </c>
      <c r="U4" s="6" t="str">
        <f t="shared" ref="U4:U25" si="1">IF(AND(R4&gt;5, S4&gt;5), "pass", "fail")</f>
        <v>fail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40</v>
      </c>
      <c r="Q5">
        <v>0.5</v>
      </c>
      <c r="R5" s="3">
        <v>10</v>
      </c>
      <c r="S5" s="3">
        <v>8.1999999999999993</v>
      </c>
      <c r="T5" s="3">
        <f t="shared" ref="T5:T25" si="2">IF((R5+S5)/2 + Q5 &gt; 10, 10, (R5+S5)/2 + Q5)</f>
        <v>9.6</v>
      </c>
      <c r="U5" s="7" t="str">
        <f t="shared" si="1"/>
        <v>pass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>
        <v>0.3</v>
      </c>
      <c r="R6" s="4">
        <v>1</v>
      </c>
      <c r="S6" s="4">
        <v>1</v>
      </c>
      <c r="T6" s="4">
        <f t="shared" si="2"/>
        <v>1.3</v>
      </c>
      <c r="U6" s="6" t="str">
        <f t="shared" si="1"/>
        <v>fail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>
        <v>0.25</v>
      </c>
      <c r="R7" s="3">
        <v>9.5</v>
      </c>
      <c r="S7" s="7">
        <v>7.6</v>
      </c>
      <c r="T7" s="7">
        <f t="shared" si="2"/>
        <v>8.8000000000000007</v>
      </c>
      <c r="U7" s="7" t="str">
        <f t="shared" si="1"/>
        <v>pass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>
        <v>0.1</v>
      </c>
      <c r="R8" s="4">
        <v>1</v>
      </c>
      <c r="S8" s="6">
        <v>1</v>
      </c>
      <c r="T8" s="6">
        <f t="shared" si="2"/>
        <v>1.1000000000000001</v>
      </c>
      <c r="U8" s="6" t="str">
        <f t="shared" si="1"/>
        <v>fail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>
        <v>0.15</v>
      </c>
      <c r="R9" s="3">
        <v>1</v>
      </c>
      <c r="S9" s="7">
        <v>1</v>
      </c>
      <c r="T9" s="7">
        <f t="shared" si="2"/>
        <v>1.1499999999999999</v>
      </c>
      <c r="U9" s="7" t="str">
        <f t="shared" si="1"/>
        <v>fail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>
        <v>0.13</v>
      </c>
      <c r="R10" s="4">
        <v>6</v>
      </c>
      <c r="S10" s="6">
        <v>2.8</v>
      </c>
      <c r="T10" s="6">
        <f t="shared" si="2"/>
        <v>4.53</v>
      </c>
      <c r="U10" s="6" t="str">
        <f t="shared" si="1"/>
        <v>fail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>
        <v>0.08</v>
      </c>
      <c r="R11" s="3">
        <v>4</v>
      </c>
      <c r="S11" s="7">
        <v>3</v>
      </c>
      <c r="T11" s="7">
        <f t="shared" si="2"/>
        <v>3.58</v>
      </c>
      <c r="U11" s="7" t="str">
        <f t="shared" si="1"/>
        <v>fail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>
        <v>0.08</v>
      </c>
      <c r="R12" s="4">
        <v>8.5</v>
      </c>
      <c r="S12" s="6">
        <v>4.0999999999999996</v>
      </c>
      <c r="T12" s="6">
        <f t="shared" si="2"/>
        <v>6.38</v>
      </c>
      <c r="U12" s="6" t="str">
        <f t="shared" si="1"/>
        <v>fail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 t="s">
        <v>40</v>
      </c>
      <c r="Q13">
        <v>0.18</v>
      </c>
      <c r="R13" s="3">
        <v>10</v>
      </c>
      <c r="S13" s="7">
        <v>4.3</v>
      </c>
      <c r="T13" s="7">
        <f t="shared" si="2"/>
        <v>7.33</v>
      </c>
      <c r="U13" s="7" t="str">
        <f t="shared" si="1"/>
        <v>fail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>
        <v>0.18</v>
      </c>
      <c r="R14" s="4">
        <v>1</v>
      </c>
      <c r="S14" s="6">
        <v>4.2</v>
      </c>
      <c r="T14" s="6">
        <f t="shared" si="2"/>
        <v>2.7800000000000002</v>
      </c>
      <c r="U14" s="6" t="str">
        <f t="shared" si="1"/>
        <v>fail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 t="s">
        <v>40</v>
      </c>
      <c r="Q15">
        <v>0.19</v>
      </c>
      <c r="R15" s="3">
        <v>9.5</v>
      </c>
      <c r="S15" s="7">
        <v>3</v>
      </c>
      <c r="T15" s="7">
        <f t="shared" si="2"/>
        <v>6.44</v>
      </c>
      <c r="U15" s="7" t="str">
        <f t="shared" si="1"/>
        <v>fail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 t="s">
        <v>40</v>
      </c>
      <c r="Q16">
        <v>0.1</v>
      </c>
      <c r="R16" s="4">
        <v>10</v>
      </c>
      <c r="S16" s="6">
        <v>5.8</v>
      </c>
      <c r="T16" s="6">
        <f t="shared" si="2"/>
        <v>8</v>
      </c>
      <c r="U16" s="6" t="str">
        <f t="shared" si="1"/>
        <v>pass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>
        <v>0.5</v>
      </c>
      <c r="R17" s="3">
        <v>9</v>
      </c>
      <c r="S17" s="7">
        <v>7.4</v>
      </c>
      <c r="T17" s="7">
        <f t="shared" si="2"/>
        <v>8.6999999999999993</v>
      </c>
      <c r="U17" s="7" t="str">
        <f t="shared" si="1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 t="s">
        <v>40</v>
      </c>
      <c r="R18" s="4">
        <v>1</v>
      </c>
      <c r="S18" s="6">
        <v>1</v>
      </c>
      <c r="T18" s="6">
        <f t="shared" si="2"/>
        <v>1</v>
      </c>
      <c r="U18" s="6" t="str">
        <f t="shared" si="1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 t="s">
        <v>40</v>
      </c>
      <c r="Q19">
        <v>0.45</v>
      </c>
      <c r="R19" s="3">
        <v>10</v>
      </c>
      <c r="S19" s="7">
        <v>8.3000000000000007</v>
      </c>
      <c r="T19" s="7">
        <f t="shared" si="2"/>
        <v>9.6</v>
      </c>
      <c r="U19" s="7" t="str">
        <f t="shared" si="1"/>
        <v>pass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 t="s">
        <v>40</v>
      </c>
      <c r="R20" s="4">
        <v>9.5</v>
      </c>
      <c r="S20" s="6">
        <v>8.1999999999999993</v>
      </c>
      <c r="T20" s="6">
        <f t="shared" si="2"/>
        <v>8.85</v>
      </c>
      <c r="U20" s="6" t="str">
        <f t="shared" si="1"/>
        <v>pass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>
        <v>1.4</v>
      </c>
      <c r="R21" s="3">
        <v>10</v>
      </c>
      <c r="S21" s="7">
        <v>8.4</v>
      </c>
      <c r="T21" s="7">
        <f t="shared" si="2"/>
        <v>10</v>
      </c>
      <c r="U21" s="7" t="str">
        <f t="shared" si="1"/>
        <v>pass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>
        <v>0.12</v>
      </c>
      <c r="R22" s="4">
        <v>4</v>
      </c>
      <c r="S22" s="6">
        <v>1</v>
      </c>
      <c r="T22" s="6">
        <f t="shared" si="2"/>
        <v>2.62</v>
      </c>
      <c r="U22" s="6" t="str">
        <f t="shared" si="1"/>
        <v>fail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R23" s="3">
        <v>1</v>
      </c>
      <c r="S23" s="7">
        <v>1</v>
      </c>
      <c r="T23" s="7">
        <f t="shared" si="2"/>
        <v>1</v>
      </c>
      <c r="U23" s="7" t="str">
        <f t="shared" si="1"/>
        <v>fail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 t="s">
        <v>40</v>
      </c>
      <c r="Q24">
        <v>0.15</v>
      </c>
      <c r="R24" s="4">
        <v>1</v>
      </c>
      <c r="S24" s="6">
        <v>4.5</v>
      </c>
      <c r="T24" s="6">
        <f t="shared" si="2"/>
        <v>2.9</v>
      </c>
      <c r="U24" s="6" t="str">
        <f t="shared" si="1"/>
        <v>fail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 t="s">
        <v>40</v>
      </c>
      <c r="Q25">
        <v>1.5</v>
      </c>
      <c r="R25" s="3">
        <v>10</v>
      </c>
      <c r="S25" s="7">
        <v>9.6</v>
      </c>
      <c r="T25" s="7">
        <f t="shared" si="2"/>
        <v>10</v>
      </c>
      <c r="U25" s="7" t="str">
        <f t="shared" si="1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2016-01-15T19:48:34Z</dcterms:modified>
</cp:coreProperties>
</file>