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90" windowWidth="15600" windowHeight="9270"/>
  </bookViews>
  <sheets>
    <sheet name="Lab30425" sheetId="2" r:id="rId1"/>
  </sheets>
  <calcPr calcId="144525"/>
</workbook>
</file>

<file path=xl/calcChain.xml><?xml version="1.0" encoding="utf-8"?>
<calcChain xmlns="http://schemas.openxmlformats.org/spreadsheetml/2006/main">
  <c r="U23" i="2" l="1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A23" i="2" l="1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<sst xmlns="http://schemas.openxmlformats.org/spreadsheetml/2006/main" count="273" uniqueCount="45">
  <si>
    <t>Nume si prenume</t>
  </si>
  <si>
    <t>Ban A. Bogdan Marian</t>
  </si>
  <si>
    <t>Bologa M. Marius - Vasile</t>
  </si>
  <si>
    <t>Drimbarean I. Maria Cristina</t>
  </si>
  <si>
    <t>Farcas S. Silviu Vlad</t>
  </si>
  <si>
    <t>Faur D. Andrada</t>
  </si>
  <si>
    <t>Florea I. Razvan</t>
  </si>
  <si>
    <t>Ghiurutan V. Alexandru</t>
  </si>
  <si>
    <t>Goron V. Filip</t>
  </si>
  <si>
    <t>Haba N. Tudor Alexandru</t>
  </si>
  <si>
    <t>Lupea V. Dariana</t>
  </si>
  <si>
    <t>Mihoc V. Nicolae</t>
  </si>
  <si>
    <t>Moldovan P. Ioan</t>
  </si>
  <si>
    <t>Nistor A. Rares Constantin</t>
  </si>
  <si>
    <t>Pascaru S. Cosmina Roxana</t>
  </si>
  <si>
    <t>Pomian G. Gheorghe Aurelian</t>
  </si>
  <si>
    <t>Popa T. Florin</t>
  </si>
  <si>
    <t>Popescu P. Diana Gabriela</t>
  </si>
  <si>
    <t>Somfelean R. Iulia Maria</t>
  </si>
  <si>
    <t>Sutea D. Adrian</t>
  </si>
  <si>
    <t>Tatar I. Mara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</si>
  <si>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</si>
  <si>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</si>
  <si>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</si>
  <si>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</si>
  <si>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</si>
  <si>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</si>
  <si>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</si>
  <si>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</si>
  <si>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</si>
  <si>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</si>
  <si>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</si>
  <si>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</si>
  <si>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</si>
  <si>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</si>
  <si>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</si>
  <si>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Lorand Berekmeri</t>
  </si>
  <si>
    <t>Stupariu Bogdan</t>
  </si>
  <si>
    <t>P</t>
  </si>
  <si>
    <t>p</t>
  </si>
  <si>
    <t>Project mark</t>
  </si>
  <si>
    <t>Lab test mark</t>
  </si>
  <si>
    <t>Bonus points</t>
  </si>
  <si>
    <t>Final mark</t>
  </si>
  <si>
    <t>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</si>
</sst>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Verdana"/>
      <family val="2"/>
    </font>
    <font>
      <sz val="12.1"/>
      <color rgb="FF000000"/>
      <name val="Verdana"/>
      <family val="2"/>
    </font>
    <font>
      <sz val="10"/>
      <color theme="1"/>
      <name val="Calibri"/>
      <family val="2"/>
      <scheme val="minor"/>
    </font>
    <font>
      <b/>
      <sz val="11"/>
      <color theme="1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7D7D7"/>
        <bgColor indexed="64"/>
      </patternFill>
    </fill>
    <fill>
      <patternFill patternType="solid">
        <fgColor rgb="FFC0C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9" fillId="0" borderId="12" xfId="0" applyFont="1" applyBorder="1"/>
    <xf numFmtId="0" fontId="19" fillId="34" borderId="12" xfId="0" applyFont="1" applyFill="1" applyBorder="1"/>
    <xf numFmtId="0" fontId="20" fillId="0" borderId="12" xfId="0" applyFont="1" applyBorder="1" applyAlignment="1">
      <alignment wrapText="1"/>
    </xf>
    <xf numFmtId="0" fontId="19" fillId="0" borderId="13" xfId="0" applyFont="1" applyBorder="1"/>
    <xf numFmtId="0" fontId="19" fillId="33" borderId="12" xfId="0" applyFont="1" applyFill="1" applyBorder="1"/>
    <xf numFmtId="0" fontId="21" fillId="33" borderId="1" xfId="0" applyFont="1" applyFill="1" applyBorder="1"/>
    <xf numFmtId="0" fontId="18" fillId="33" borderId="1" xfId="0" applyFont="1" applyFill="1" applyBorder="1" applyAlignment="1">
      <alignment horizontal="right"/>
    </xf>
    <xf numFmtId="0" fontId="18" fillId="0" borderId="1" xfId="0" applyFont="1" applyBorder="1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3"/>
  <sheetViews>
    <sheetView tabSelected="1" workbookViewId="0">
      <selection activeCell="A4" sqref="A4:XFD4"/>
    </sheetView>
  </sheetViews>
  <sheetFormatPr defaultRowHeight="15" x14ac:dyDescent="0.25"/>
  <cols>
    <col min="1" max="1" width="4.140625" bestFit="1" customWidth="1"/>
    <col min="2" max="2" width="31.28515625" bestFit="1" customWidth="1"/>
    <col min="3" max="16" width="4.5703125" bestFit="1" customWidth="1"/>
    <col min="17" max="17" width="21" customWidth="1"/>
    <col min="18" max="18" width="30" customWidth="1"/>
    <col min="19" max="19" width="28" customWidth="1"/>
    <col min="20" max="20" width="26.28515625" customWidth="1"/>
    <col min="21" max="21" width="23.28515625" customWidth="1"/>
  </cols>
  <sheetData>
    <row r="1" spans="1:21" ht="16.149999999999999" customHeight="1" thickBot="1" x14ac:dyDescent="0.3">
      <c r="A1" s="3" t="s">
        <v>21</v>
      </c>
      <c r="B1" s="2" t="s">
        <v>0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10" t="s">
        <v>42</v>
      </c>
      <c r="R1" s="10" t="s">
        <v>40</v>
      </c>
      <c r="S1" s="10" t="s">
        <v>41</v>
      </c>
      <c r="T1" s="10" t="s">
        <v>43</v>
      </c>
      <c r="U1" s="10" t="s">
        <v>44</v>
      </c>
    </row>
    <row r="2" spans="1:21" ht="16.149999999999999" customHeight="1" thickBot="1" x14ac:dyDescent="0.3">
      <c r="A2" s="4">
        <f t="shared" ref="A2:A23" si="0">ROW()-1</f>
        <v>1</v>
      </c>
      <c r="B2" s="1" t="s">
        <v>1</v>
      </c>
      <c r="C2" s="4"/>
      <c r="D2" s="4" t="s">
        <v>38</v>
      </c>
      <c r="E2" s="4" t="s">
        <v>39</v>
      </c>
      <c r="F2" s="5" t="s">
        <v>39</v>
      </c>
      <c r="G2" s="4" t="s">
        <v>39</v>
      </c>
      <c r="H2" s="4" t="s">
        <v>39</v>
      </c>
      <c r="I2" s="4" t="s">
        <v>39</v>
      </c>
      <c r="J2" s="4" t="s">
        <v>39</v>
      </c>
      <c r="K2" s="5" t="s">
        <v>39</v>
      </c>
      <c r="L2" s="4" t="s">
        <v>39</v>
      </c>
      <c r="M2" s="4" t="s">
        <v>39</v>
      </c>
      <c r="N2" s="4" t="s">
        <v>39</v>
      </c>
      <c r="O2" s="4"/>
      <c r="P2" s="4"/>
      <c r="Q2">
        <v>0.05</v>
      </c>
      <c r="R2" s="4">
        <v>10</v>
      </c>
      <c r="S2" s="4">
        <v>3.6</v>
      </c>
      <c r="T2" s="4"/>
      <c r="U2" s="4"/>
    </row>
    <row r="3" spans="1:21" ht="16.149999999999999" customHeight="1" thickBot="1" x14ac:dyDescent="0.3">
      <c r="A3" s="3">
        <f t="shared" si="0"/>
        <v>2</v>
      </c>
      <c r="B3" s="2" t="s">
        <v>2</v>
      </c>
      <c r="C3" s="3"/>
      <c r="D3" s="3" t="s">
        <v>38</v>
      </c>
      <c r="E3" s="3" t="s">
        <v>39</v>
      </c>
      <c r="F3" s="6" t="s">
        <v>39</v>
      </c>
      <c r="G3" s="3" t="s">
        <v>39</v>
      </c>
      <c r="H3" s="3" t="s">
        <v>39</v>
      </c>
      <c r="I3" s="3" t="s">
        <v>39</v>
      </c>
      <c r="J3" s="3" t="s">
        <v>39</v>
      </c>
      <c r="K3" s="9" t="s">
        <v>39</v>
      </c>
      <c r="L3" s="3" t="s">
        <v>39</v>
      </c>
      <c r="M3" s="3" t="s">
        <v>39</v>
      </c>
      <c r="N3" s="3" t="s">
        <v>39</v>
      </c>
      <c r="O3" s="3"/>
      <c r="P3" s="3"/>
      <c r="Q3">
        <v>0.2</v>
      </c>
      <c r="R3" s="3">
        <v>10</v>
      </c>
      <c r="S3" s="3">
        <v>3.8</v>
      </c>
      <c r="T3" s="3">
        <f>IF((R3+S3)/2 + Q3 &gt; 10, 10, (R3+S3)/2 + Q3)</f>
        <v>7.1000000000000005</v>
      </c>
      <c r="U3" s="11" t="str">
        <f>IF(AND(R3&gt;5, S3&gt;5), "pass", "fail")</f>
        <v>fail</v>
      </c>
    </row>
    <row r="4" spans="1:21" ht="16.149999999999999" customHeight="1" thickBot="1" x14ac:dyDescent="0.3">
      <c r="A4" s="3">
        <f t="shared" si="0"/>
        <v>3</v>
      </c>
      <c r="B4" s="2" t="s">
        <v>3</v>
      </c>
      <c r="C4" s="3"/>
      <c r="D4" s="3" t="s">
        <v>38</v>
      </c>
      <c r="E4" s="3" t="s">
        <v>39</v>
      </c>
      <c r="F4" s="6" t="s">
        <v>39</v>
      </c>
      <c r="G4" s="3" t="s">
        <v>39</v>
      </c>
      <c r="H4" s="3">
        <v>-0.5</v>
      </c>
      <c r="I4" s="3" t="s">
        <v>39</v>
      </c>
      <c r="J4" s="3" t="s">
        <v>39</v>
      </c>
      <c r="K4" s="9" t="s">
        <v>39</v>
      </c>
      <c r="L4" s="3" t="s">
        <v>39</v>
      </c>
      <c r="M4" s="3" t="s">
        <v>39</v>
      </c>
      <c r="N4" s="3" t="s">
        <v>39</v>
      </c>
      <c r="O4" s="3"/>
      <c r="P4" s="3"/>
      <c r="Q4">
        <v>0.2</v>
      </c>
      <c r="R4" s="3">
        <v>10</v>
      </c>
      <c r="S4" s="3">
        <v>8.6999999999999993</v>
      </c>
      <c r="T4" s="3">
        <f t="shared" ref="T4:T23" si="1">IF((R4+S4)/2 + Q4 &gt; 10, 10, (R4+S4)/2 + Q4)</f>
        <v>9.5499999999999989</v>
      </c>
      <c r="U4" s="11" t="str">
        <f t="shared" ref="U4:U23" si="2">IF(AND(R4&gt;5, S4&gt;5), "pass", "fail")</f>
        <v>pass</v>
      </c>
    </row>
    <row r="5" spans="1:21" ht="16.149999999999999" customHeight="1" thickBot="1" x14ac:dyDescent="0.3">
      <c r="A5" s="4">
        <f t="shared" si="0"/>
        <v>4</v>
      </c>
      <c r="B5" s="1" t="s">
        <v>4</v>
      </c>
      <c r="C5" s="4"/>
      <c r="D5" s="4" t="s">
        <v>38</v>
      </c>
      <c r="E5" s="4" t="s">
        <v>39</v>
      </c>
      <c r="F5" s="5" t="s">
        <v>39</v>
      </c>
      <c r="G5" s="4" t="s">
        <v>39</v>
      </c>
      <c r="H5" s="4" t="s">
        <v>39</v>
      </c>
      <c r="I5" s="4" t="s">
        <v>39</v>
      </c>
      <c r="J5" s="4" t="s">
        <v>39</v>
      </c>
      <c r="K5" s="5" t="s">
        <v>39</v>
      </c>
      <c r="L5" s="4" t="s">
        <v>39</v>
      </c>
      <c r="M5" s="4" t="s">
        <v>39</v>
      </c>
      <c r="N5" s="4" t="s">
        <v>39</v>
      </c>
      <c r="O5" s="4"/>
      <c r="P5" s="4"/>
      <c r="Q5">
        <v>0.3</v>
      </c>
      <c r="R5" s="4">
        <v>10</v>
      </c>
      <c r="S5" s="4">
        <v>9.4</v>
      </c>
      <c r="T5" s="4">
        <f t="shared" si="1"/>
        <v>10</v>
      </c>
      <c r="U5" s="12" t="str">
        <f t="shared" si="2"/>
        <v>pass</v>
      </c>
    </row>
    <row r="6" spans="1:21" ht="16.149999999999999" customHeight="1" thickBot="1" x14ac:dyDescent="0.3">
      <c r="A6" s="3">
        <f t="shared" si="0"/>
        <v>5</v>
      </c>
      <c r="B6" s="2" t="s">
        <v>5</v>
      </c>
      <c r="C6" s="3"/>
      <c r="D6" s="3" t="s">
        <v>38</v>
      </c>
      <c r="E6" s="3" t="s">
        <v>39</v>
      </c>
      <c r="F6" s="6" t="s">
        <v>39</v>
      </c>
      <c r="G6" s="3" t="s">
        <v>39</v>
      </c>
      <c r="H6" s="3" t="s">
        <v>39</v>
      </c>
      <c r="I6" s="3" t="s">
        <v>39</v>
      </c>
      <c r="J6" s="3" t="s">
        <v>39</v>
      </c>
      <c r="K6" s="3" t="s">
        <v>39</v>
      </c>
      <c r="L6" s="3" t="s">
        <v>39</v>
      </c>
      <c r="M6" s="3" t="s">
        <v>39</v>
      </c>
      <c r="N6" s="3" t="s">
        <v>39</v>
      </c>
      <c r="O6" s="3"/>
      <c r="P6" s="3"/>
      <c r="R6" s="3">
        <v>1</v>
      </c>
      <c r="S6" s="3">
        <v>3.6</v>
      </c>
      <c r="T6" s="11">
        <f t="shared" si="1"/>
        <v>2.2999999999999998</v>
      </c>
      <c r="U6" s="11" t="str">
        <f t="shared" si="2"/>
        <v>fail</v>
      </c>
    </row>
    <row r="7" spans="1:21" ht="16.149999999999999" customHeight="1" thickBot="1" x14ac:dyDescent="0.3">
      <c r="A7" s="4">
        <f t="shared" si="0"/>
        <v>6</v>
      </c>
      <c r="B7" s="1" t="s">
        <v>6</v>
      </c>
      <c r="C7" s="4"/>
      <c r="D7" s="4" t="s">
        <v>38</v>
      </c>
      <c r="E7" s="4" t="s">
        <v>39</v>
      </c>
      <c r="F7" s="5" t="s">
        <v>39</v>
      </c>
      <c r="G7" s="4" t="s">
        <v>39</v>
      </c>
      <c r="H7" s="4" t="s">
        <v>39</v>
      </c>
      <c r="I7" s="4" t="s">
        <v>39</v>
      </c>
      <c r="J7" s="4" t="s">
        <v>39</v>
      </c>
      <c r="K7" s="5" t="s">
        <v>39</v>
      </c>
      <c r="L7" s="4" t="s">
        <v>39</v>
      </c>
      <c r="M7" s="4" t="s">
        <v>39</v>
      </c>
      <c r="N7" s="4" t="s">
        <v>39</v>
      </c>
      <c r="O7" s="4"/>
      <c r="P7" s="4"/>
      <c r="Q7">
        <v>0.08</v>
      </c>
      <c r="R7" s="4">
        <v>7.5</v>
      </c>
      <c r="S7" s="4">
        <v>4</v>
      </c>
      <c r="T7" s="12">
        <f t="shared" si="1"/>
        <v>5.83</v>
      </c>
      <c r="U7" s="12" t="str">
        <f t="shared" si="2"/>
        <v>fail</v>
      </c>
    </row>
    <row r="8" spans="1:21" ht="16.149999999999999" customHeight="1" thickBot="1" x14ac:dyDescent="0.3">
      <c r="A8" s="3">
        <f t="shared" si="0"/>
        <v>7</v>
      </c>
      <c r="B8" s="2" t="s">
        <v>7</v>
      </c>
      <c r="C8" s="3"/>
      <c r="D8" s="3" t="s">
        <v>38</v>
      </c>
      <c r="E8" s="3" t="s">
        <v>39</v>
      </c>
      <c r="F8" s="6" t="s">
        <v>39</v>
      </c>
      <c r="G8" s="3" t="s">
        <v>39</v>
      </c>
      <c r="H8" s="3" t="s">
        <v>39</v>
      </c>
      <c r="I8" s="3" t="s">
        <v>39</v>
      </c>
      <c r="J8" s="3" t="s">
        <v>39</v>
      </c>
      <c r="K8" s="9" t="s">
        <v>39</v>
      </c>
      <c r="L8" s="3" t="s">
        <v>39</v>
      </c>
      <c r="M8" s="3" t="s">
        <v>39</v>
      </c>
      <c r="N8" s="3" t="s">
        <v>39</v>
      </c>
      <c r="O8" s="3"/>
      <c r="P8" s="3"/>
      <c r="Q8">
        <v>0.15</v>
      </c>
      <c r="R8" s="3">
        <v>10</v>
      </c>
      <c r="S8" s="3">
        <v>8.1999999999999993</v>
      </c>
      <c r="T8" s="11">
        <f t="shared" si="1"/>
        <v>9.25</v>
      </c>
      <c r="U8" s="11" t="str">
        <f t="shared" si="2"/>
        <v>pass</v>
      </c>
    </row>
    <row r="9" spans="1:21" ht="16.149999999999999" customHeight="1" thickBot="1" x14ac:dyDescent="0.3">
      <c r="A9" s="4">
        <f t="shared" si="0"/>
        <v>8</v>
      </c>
      <c r="B9" s="1" t="s">
        <v>8</v>
      </c>
      <c r="C9" s="4"/>
      <c r="D9" s="4" t="s">
        <v>38</v>
      </c>
      <c r="E9" s="4" t="s">
        <v>39</v>
      </c>
      <c r="F9" s="5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5" t="s">
        <v>39</v>
      </c>
      <c r="L9" s="4" t="s">
        <v>39</v>
      </c>
      <c r="M9" s="4" t="s">
        <v>39</v>
      </c>
      <c r="N9" s="4" t="s">
        <v>39</v>
      </c>
      <c r="O9" s="4"/>
      <c r="P9" s="4"/>
      <c r="Q9">
        <v>0.3</v>
      </c>
      <c r="R9" s="4">
        <v>7</v>
      </c>
      <c r="S9" s="4">
        <v>3.5</v>
      </c>
      <c r="T9" s="12">
        <f t="shared" si="1"/>
        <v>5.55</v>
      </c>
      <c r="U9" s="12" t="str">
        <f t="shared" si="2"/>
        <v>fail</v>
      </c>
    </row>
    <row r="10" spans="1:21" ht="16.149999999999999" customHeight="1" thickBot="1" x14ac:dyDescent="0.3">
      <c r="A10" s="3">
        <f t="shared" si="0"/>
        <v>9</v>
      </c>
      <c r="B10" s="2" t="s">
        <v>9</v>
      </c>
      <c r="C10" s="3"/>
      <c r="D10" s="3" t="s">
        <v>38</v>
      </c>
      <c r="E10" s="3" t="s">
        <v>39</v>
      </c>
      <c r="F10" s="6" t="s">
        <v>39</v>
      </c>
      <c r="G10" s="3" t="s">
        <v>39</v>
      </c>
      <c r="H10" s="3" t="s">
        <v>39</v>
      </c>
      <c r="I10" s="3" t="s">
        <v>39</v>
      </c>
      <c r="J10" s="3" t="s">
        <v>39</v>
      </c>
      <c r="K10" s="9" t="s">
        <v>39</v>
      </c>
      <c r="L10" s="3" t="s">
        <v>39</v>
      </c>
      <c r="M10" s="3" t="s">
        <v>39</v>
      </c>
      <c r="N10" s="3" t="s">
        <v>39</v>
      </c>
      <c r="O10" s="3"/>
      <c r="P10" s="3"/>
      <c r="Q10">
        <v>7.0000000000000007E-2</v>
      </c>
      <c r="R10" s="3">
        <v>1</v>
      </c>
      <c r="S10" s="3">
        <v>2.8</v>
      </c>
      <c r="T10" s="11">
        <f t="shared" si="1"/>
        <v>1.97</v>
      </c>
      <c r="U10" s="11" t="str">
        <f t="shared" si="2"/>
        <v>fail</v>
      </c>
    </row>
    <row r="11" spans="1:21" ht="16.149999999999999" customHeight="1" thickBot="1" x14ac:dyDescent="0.3">
      <c r="A11" s="4">
        <f t="shared" si="0"/>
        <v>10</v>
      </c>
      <c r="B11" s="1" t="s">
        <v>10</v>
      </c>
      <c r="C11" s="4"/>
      <c r="D11" s="4" t="s">
        <v>38</v>
      </c>
      <c r="E11" s="4" t="s">
        <v>39</v>
      </c>
      <c r="F11" s="5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5" t="s">
        <v>39</v>
      </c>
      <c r="L11" s="4" t="s">
        <v>39</v>
      </c>
      <c r="M11" s="4" t="s">
        <v>39</v>
      </c>
      <c r="N11" s="4" t="s">
        <v>39</v>
      </c>
      <c r="O11" s="4"/>
      <c r="P11" s="4"/>
      <c r="Q11">
        <v>0.15</v>
      </c>
      <c r="R11" s="4">
        <v>1</v>
      </c>
      <c r="S11" s="4">
        <v>4</v>
      </c>
      <c r="T11" s="12">
        <f t="shared" si="1"/>
        <v>2.65</v>
      </c>
      <c r="U11" s="12" t="str">
        <f t="shared" si="2"/>
        <v>fail</v>
      </c>
    </row>
    <row r="12" spans="1:21" ht="16.149999999999999" customHeight="1" thickBot="1" x14ac:dyDescent="0.3">
      <c r="A12" s="3">
        <f t="shared" si="0"/>
        <v>11</v>
      </c>
      <c r="B12" s="2" t="s">
        <v>11</v>
      </c>
      <c r="C12" s="3"/>
      <c r="D12" s="3" t="s">
        <v>38</v>
      </c>
      <c r="E12" s="3" t="s">
        <v>39</v>
      </c>
      <c r="F12" s="6" t="s">
        <v>39</v>
      </c>
      <c r="G12" s="3" t="s">
        <v>39</v>
      </c>
      <c r="H12" s="3" t="s">
        <v>39</v>
      </c>
      <c r="I12" s="3" t="s">
        <v>39</v>
      </c>
      <c r="J12" s="3" t="s">
        <v>39</v>
      </c>
      <c r="K12" s="9" t="s">
        <v>39</v>
      </c>
      <c r="L12" s="3" t="s">
        <v>39</v>
      </c>
      <c r="M12" s="3" t="s">
        <v>39</v>
      </c>
      <c r="N12" s="3" t="s">
        <v>39</v>
      </c>
      <c r="O12" s="3"/>
      <c r="P12" s="3"/>
      <c r="Q12">
        <v>0.16</v>
      </c>
      <c r="R12" s="3">
        <v>7.5</v>
      </c>
      <c r="S12" s="3">
        <v>3.5</v>
      </c>
      <c r="T12" s="11">
        <f t="shared" si="1"/>
        <v>5.66</v>
      </c>
      <c r="U12" s="11" t="str">
        <f t="shared" si="2"/>
        <v>fail</v>
      </c>
    </row>
    <row r="13" spans="1:21" ht="16.149999999999999" customHeight="1" thickBot="1" x14ac:dyDescent="0.3">
      <c r="A13" s="4">
        <f t="shared" si="0"/>
        <v>12</v>
      </c>
      <c r="B13" s="1" t="s">
        <v>12</v>
      </c>
      <c r="C13" s="4"/>
      <c r="D13" s="4"/>
      <c r="E13" s="4"/>
      <c r="F13" s="7"/>
      <c r="G13" s="4"/>
      <c r="H13" s="4"/>
      <c r="I13" s="4"/>
      <c r="J13" s="4"/>
      <c r="K13" s="7"/>
      <c r="L13" s="4"/>
      <c r="M13" s="4"/>
      <c r="N13" s="4"/>
      <c r="O13" s="4"/>
      <c r="P13" s="4"/>
      <c r="R13" s="4"/>
      <c r="S13" s="4"/>
      <c r="T13" s="12">
        <f t="shared" si="1"/>
        <v>0</v>
      </c>
      <c r="U13" s="12" t="str">
        <f t="shared" si="2"/>
        <v>fail</v>
      </c>
    </row>
    <row r="14" spans="1:21" ht="16.149999999999999" customHeight="1" thickBot="1" x14ac:dyDescent="0.3">
      <c r="A14" s="3">
        <f t="shared" si="0"/>
        <v>13</v>
      </c>
      <c r="B14" s="2" t="s">
        <v>13</v>
      </c>
      <c r="C14" s="3"/>
      <c r="D14" s="3" t="s">
        <v>38</v>
      </c>
      <c r="E14" s="3" t="s">
        <v>39</v>
      </c>
      <c r="F14" s="6" t="s">
        <v>39</v>
      </c>
      <c r="G14" s="3" t="s">
        <v>39</v>
      </c>
      <c r="H14" s="3" t="s">
        <v>39</v>
      </c>
      <c r="I14" s="3" t="s">
        <v>39</v>
      </c>
      <c r="J14" s="3" t="s">
        <v>39</v>
      </c>
      <c r="K14" s="9" t="s">
        <v>39</v>
      </c>
      <c r="L14" s="3" t="s">
        <v>39</v>
      </c>
      <c r="M14" s="3" t="s">
        <v>39</v>
      </c>
      <c r="N14" s="3" t="s">
        <v>39</v>
      </c>
      <c r="O14" s="3"/>
      <c r="P14" s="3"/>
      <c r="Q14">
        <v>0.09</v>
      </c>
      <c r="R14" s="3">
        <v>7</v>
      </c>
      <c r="S14" s="3">
        <v>3.4</v>
      </c>
      <c r="T14" s="11">
        <f t="shared" si="1"/>
        <v>5.29</v>
      </c>
      <c r="U14" s="11" t="str">
        <f t="shared" si="2"/>
        <v>fail</v>
      </c>
    </row>
    <row r="15" spans="1:21" ht="16.149999999999999" customHeight="1" thickBot="1" x14ac:dyDescent="0.3">
      <c r="A15" s="4">
        <f t="shared" si="0"/>
        <v>14</v>
      </c>
      <c r="B15" s="1" t="s">
        <v>14</v>
      </c>
      <c r="C15" s="4"/>
      <c r="D15" s="4" t="s">
        <v>38</v>
      </c>
      <c r="E15" s="4" t="s">
        <v>39</v>
      </c>
      <c r="F15" s="5" t="s">
        <v>39</v>
      </c>
      <c r="G15" s="4" t="s">
        <v>39</v>
      </c>
      <c r="H15" s="4" t="s">
        <v>39</v>
      </c>
      <c r="I15" s="4" t="s">
        <v>39</v>
      </c>
      <c r="J15" s="4" t="s">
        <v>39</v>
      </c>
      <c r="K15" s="5" t="s">
        <v>39</v>
      </c>
      <c r="L15" s="4" t="s">
        <v>39</v>
      </c>
      <c r="M15" s="4" t="s">
        <v>39</v>
      </c>
      <c r="N15" s="4" t="s">
        <v>39</v>
      </c>
      <c r="O15" s="4"/>
      <c r="P15" s="4"/>
      <c r="Q15">
        <v>0.15</v>
      </c>
      <c r="R15" s="4">
        <v>10</v>
      </c>
      <c r="S15" s="4">
        <v>4.2</v>
      </c>
      <c r="T15" s="12">
        <f t="shared" si="1"/>
        <v>7.25</v>
      </c>
      <c r="U15" s="12" t="str">
        <f t="shared" si="2"/>
        <v>fail</v>
      </c>
    </row>
    <row r="16" spans="1:21" ht="16.149999999999999" customHeight="1" thickBot="1" x14ac:dyDescent="0.3">
      <c r="A16" s="3">
        <f t="shared" si="0"/>
        <v>15</v>
      </c>
      <c r="B16" s="2" t="s">
        <v>15</v>
      </c>
      <c r="C16" s="3"/>
      <c r="D16" s="3" t="s">
        <v>38</v>
      </c>
      <c r="E16" s="3" t="s">
        <v>39</v>
      </c>
      <c r="F16" s="6" t="s">
        <v>39</v>
      </c>
      <c r="G16" s="3" t="s">
        <v>39</v>
      </c>
      <c r="H16" s="3" t="s">
        <v>39</v>
      </c>
      <c r="I16" s="3" t="s">
        <v>39</v>
      </c>
      <c r="J16" s="3" t="s">
        <v>39</v>
      </c>
      <c r="K16" s="3" t="s">
        <v>39</v>
      </c>
      <c r="L16" s="3" t="s">
        <v>39</v>
      </c>
      <c r="M16" s="3" t="s">
        <v>39</v>
      </c>
      <c r="N16" s="3" t="s">
        <v>39</v>
      </c>
      <c r="O16" s="3"/>
      <c r="P16" s="3"/>
      <c r="R16" s="3">
        <v>1</v>
      </c>
      <c r="S16" s="3">
        <v>5.7</v>
      </c>
      <c r="T16" s="11">
        <f t="shared" si="1"/>
        <v>3.35</v>
      </c>
      <c r="U16" s="11" t="str">
        <f t="shared" si="2"/>
        <v>fail</v>
      </c>
    </row>
    <row r="17" spans="1:21" ht="16.149999999999999" customHeight="1" thickBot="1" x14ac:dyDescent="0.3">
      <c r="A17" s="4">
        <f t="shared" si="0"/>
        <v>16</v>
      </c>
      <c r="B17" s="1" t="s">
        <v>16</v>
      </c>
      <c r="C17" s="4"/>
      <c r="D17" s="4" t="s">
        <v>38</v>
      </c>
      <c r="E17" s="4" t="s">
        <v>39</v>
      </c>
      <c r="F17" s="5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/>
      <c r="P17" s="4"/>
      <c r="R17" s="4">
        <v>10</v>
      </c>
      <c r="S17" s="4"/>
      <c r="T17" s="12">
        <f t="shared" si="1"/>
        <v>5</v>
      </c>
      <c r="U17" s="12" t="str">
        <f t="shared" si="2"/>
        <v>fail</v>
      </c>
    </row>
    <row r="18" spans="1:21" ht="16.149999999999999" customHeight="1" thickBot="1" x14ac:dyDescent="0.3">
      <c r="A18" s="3">
        <f t="shared" si="0"/>
        <v>17</v>
      </c>
      <c r="B18" s="2" t="s">
        <v>17</v>
      </c>
      <c r="C18" s="3"/>
      <c r="D18" s="3" t="s">
        <v>38</v>
      </c>
      <c r="E18" s="3" t="s">
        <v>39</v>
      </c>
      <c r="F18" s="6" t="s">
        <v>39</v>
      </c>
      <c r="G18" s="3" t="s">
        <v>39</v>
      </c>
      <c r="H18" s="3" t="s">
        <v>39</v>
      </c>
      <c r="I18" s="3" t="s">
        <v>39</v>
      </c>
      <c r="J18" s="3" t="s">
        <v>39</v>
      </c>
      <c r="K18" s="9" t="s">
        <v>39</v>
      </c>
      <c r="L18" s="3" t="s">
        <v>39</v>
      </c>
      <c r="M18" s="3" t="s">
        <v>39</v>
      </c>
      <c r="N18" s="3" t="s">
        <v>39</v>
      </c>
      <c r="O18" s="3"/>
      <c r="P18" s="3"/>
      <c r="R18" s="3">
        <v>10</v>
      </c>
      <c r="S18" s="3">
        <v>7.4</v>
      </c>
      <c r="T18" s="11">
        <f t="shared" si="1"/>
        <v>8.6999999999999993</v>
      </c>
      <c r="U18" s="11" t="str">
        <f t="shared" si="2"/>
        <v>pass</v>
      </c>
    </row>
    <row r="19" spans="1:21" ht="16.149999999999999" customHeight="1" thickBot="1" x14ac:dyDescent="0.3">
      <c r="A19" s="4">
        <f t="shared" si="0"/>
        <v>18</v>
      </c>
      <c r="B19" s="1" t="s">
        <v>18</v>
      </c>
      <c r="C19" s="4"/>
      <c r="D19" s="4" t="s">
        <v>38</v>
      </c>
      <c r="E19" s="4" t="s">
        <v>39</v>
      </c>
      <c r="F19" s="5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5" t="s">
        <v>39</v>
      </c>
      <c r="L19" s="4" t="s">
        <v>39</v>
      </c>
      <c r="M19" s="4" t="s">
        <v>39</v>
      </c>
      <c r="N19" s="4" t="s">
        <v>39</v>
      </c>
      <c r="O19" s="4"/>
      <c r="P19" s="4"/>
      <c r="Q19">
        <v>0.1</v>
      </c>
      <c r="R19" s="4">
        <v>10</v>
      </c>
      <c r="S19" s="4">
        <v>7.7</v>
      </c>
      <c r="T19" s="12">
        <f t="shared" si="1"/>
        <v>8.9499999999999993</v>
      </c>
      <c r="U19" s="12" t="str">
        <f t="shared" si="2"/>
        <v>pass</v>
      </c>
    </row>
    <row r="20" spans="1:21" ht="16.149999999999999" customHeight="1" thickBot="1" x14ac:dyDescent="0.3">
      <c r="A20" s="3">
        <f t="shared" si="0"/>
        <v>19</v>
      </c>
      <c r="B20" s="2" t="s">
        <v>19</v>
      </c>
      <c r="C20" s="3"/>
      <c r="D20" s="3" t="s">
        <v>38</v>
      </c>
      <c r="E20" s="3" t="s">
        <v>39</v>
      </c>
      <c r="F20" s="6" t="s">
        <v>39</v>
      </c>
      <c r="G20" s="3" t="s">
        <v>39</v>
      </c>
      <c r="H20" s="3" t="s">
        <v>39</v>
      </c>
      <c r="I20" s="3" t="s">
        <v>39</v>
      </c>
      <c r="J20" s="3" t="s">
        <v>39</v>
      </c>
      <c r="K20" s="9" t="s">
        <v>39</v>
      </c>
      <c r="L20" s="3" t="s">
        <v>39</v>
      </c>
      <c r="M20" s="3" t="s">
        <v>39</v>
      </c>
      <c r="N20" s="3" t="s">
        <v>39</v>
      </c>
      <c r="O20" s="3"/>
      <c r="P20" s="3"/>
      <c r="Q20">
        <v>0.05</v>
      </c>
      <c r="R20" s="3">
        <v>4</v>
      </c>
      <c r="S20" s="3">
        <v>4</v>
      </c>
      <c r="T20" s="11">
        <f t="shared" si="1"/>
        <v>4.05</v>
      </c>
      <c r="U20" s="11" t="str">
        <f t="shared" si="2"/>
        <v>fail</v>
      </c>
    </row>
    <row r="21" spans="1:21" ht="16.149999999999999" customHeight="1" thickBot="1" x14ac:dyDescent="0.3">
      <c r="A21" s="4">
        <f t="shared" si="0"/>
        <v>20</v>
      </c>
      <c r="B21" s="1" t="s">
        <v>20</v>
      </c>
      <c r="C21" s="4"/>
      <c r="D21" s="4" t="s">
        <v>38</v>
      </c>
      <c r="E21" s="4" t="s">
        <v>39</v>
      </c>
      <c r="F21" s="5" t="s">
        <v>39</v>
      </c>
      <c r="G21" s="4" t="s">
        <v>39</v>
      </c>
      <c r="H21" s="4" t="s">
        <v>39</v>
      </c>
      <c r="I21" s="4" t="s">
        <v>38</v>
      </c>
      <c r="J21" s="4" t="s">
        <v>39</v>
      </c>
      <c r="K21" s="5" t="s">
        <v>39</v>
      </c>
      <c r="L21" s="4" t="s">
        <v>39</v>
      </c>
      <c r="M21" s="4" t="s">
        <v>39</v>
      </c>
      <c r="N21" s="4" t="s">
        <v>39</v>
      </c>
      <c r="O21" s="4"/>
      <c r="P21" s="4"/>
      <c r="Q21">
        <v>0.08</v>
      </c>
      <c r="R21" s="4">
        <v>10</v>
      </c>
      <c r="S21" s="4">
        <v>2.9</v>
      </c>
      <c r="T21" s="12">
        <f t="shared" si="1"/>
        <v>6.53</v>
      </c>
      <c r="U21" s="12" t="str">
        <f t="shared" si="2"/>
        <v>fail</v>
      </c>
    </row>
    <row r="22" spans="1:21" ht="16.149999999999999" customHeight="1" thickBot="1" x14ac:dyDescent="0.3">
      <c r="A22" s="3">
        <f t="shared" si="0"/>
        <v>21</v>
      </c>
      <c r="B22" s="2" t="s">
        <v>36</v>
      </c>
      <c r="C22" s="3"/>
      <c r="D22" s="3" t="s">
        <v>38</v>
      </c>
      <c r="E22" s="3" t="s">
        <v>39</v>
      </c>
      <c r="F22" s="6" t="s">
        <v>39</v>
      </c>
      <c r="G22" s="3" t="s">
        <v>39</v>
      </c>
      <c r="H22" s="3" t="s">
        <v>39</v>
      </c>
      <c r="I22" s="3" t="s">
        <v>39</v>
      </c>
      <c r="J22" s="3" t="s">
        <v>39</v>
      </c>
      <c r="K22" s="9" t="s">
        <v>39</v>
      </c>
      <c r="L22" s="3" t="s">
        <v>39</v>
      </c>
      <c r="M22" s="3" t="s">
        <v>39</v>
      </c>
      <c r="N22" s="3" t="s">
        <v>39</v>
      </c>
      <c r="O22" s="3"/>
      <c r="P22" s="3"/>
      <c r="Q22">
        <v>0.05</v>
      </c>
      <c r="R22" s="3">
        <v>4</v>
      </c>
      <c r="S22" s="3">
        <v>2.6</v>
      </c>
      <c r="T22" s="11">
        <f t="shared" si="1"/>
        <v>3.3499999999999996</v>
      </c>
      <c r="U22" s="11" t="str">
        <f t="shared" si="2"/>
        <v>fail</v>
      </c>
    </row>
    <row r="23" spans="1:21" ht="16.149999999999999" customHeight="1" thickBot="1" x14ac:dyDescent="0.3">
      <c r="A23" s="4">
        <f t="shared" si="0"/>
        <v>22</v>
      </c>
      <c r="B23" s="1" t="s">
        <v>37</v>
      </c>
      <c r="C23" s="4"/>
      <c r="D23" s="4" t="s">
        <v>38</v>
      </c>
      <c r="E23" s="4" t="s">
        <v>39</v>
      </c>
      <c r="F23" s="8" t="s">
        <v>39</v>
      </c>
      <c r="G23" s="4" t="s">
        <v>39</v>
      </c>
      <c r="H23" s="4" t="s">
        <v>39</v>
      </c>
      <c r="I23" s="4" t="s">
        <v>39</v>
      </c>
      <c r="J23" s="4" t="s">
        <v>39</v>
      </c>
      <c r="K23" s="8" t="s">
        <v>39</v>
      </c>
      <c r="L23" s="4" t="s">
        <v>39</v>
      </c>
      <c r="M23" s="4" t="s">
        <v>39</v>
      </c>
      <c r="N23" s="4" t="s">
        <v>39</v>
      </c>
      <c r="O23" s="4"/>
      <c r="P23" s="4"/>
      <c r="Q23">
        <v>0.11</v>
      </c>
      <c r="R23" s="4">
        <v>10</v>
      </c>
      <c r="S23" s="4">
        <v>5.8</v>
      </c>
      <c r="T23" s="12">
        <f t="shared" si="1"/>
        <v>8.01</v>
      </c>
      <c r="U23" s="12" t="str">
        <f t="shared" si="2"/>
        <v>pass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Lab30425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dcterms:created xsi:type="dcterms:W3CDTF">2015-09-28T23:38:46Z</dcterms:created>
  <dcterms:modified xsi:type="dcterms:W3CDTF">2016-01-15T16:46:37Z</dcterms:modified>
</cp:coreProperties>
</file>