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593D3BB5-3AC0-42AD-9CB4-61C5E85067A0}" xr6:coauthVersionLast="44" xr6:coauthVersionMax="44" xr10:uidLastSave="{00000000-0000-0000-0000-000000000000}"/>
  <bookViews>
    <workbookView xWindow="6450" yWindow="1155" windowWidth="18600" windowHeight="1323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3" i="1"/>
  <c r="H16" i="1"/>
  <c r="H15" i="1"/>
  <c r="H14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<sst xmlns="http://schemas.openxmlformats.org/spreadsheetml/2006/main" count="45" uniqueCount="30">
  <si>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</si>
  <si>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</si>
  <si>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</si>
  <si>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</si>
  <si>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</si>
  <si>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</si>
  <si>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</si>
  <si>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</si>
  <si>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</si>
  <si>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</si>
  <si>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</si>
  <si>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</si>
  <si>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</si>
  <si>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</si>
  <si>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</si>
  <si>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</si>
  <si>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</si>
  <si>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</si>
  <si>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</si>
  <si>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</si>
  <si>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</si>
  <si>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</si>
  <si>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</si>
  <si>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</si>
  <si>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Standard Dev</t>
  </si>
  <si>
    <t>Use students T statistic</t>
  </si>
  <si>
    <t>T stat</t>
  </si>
  <si>
    <t>CI lower bound</t>
  </si>
  <si>
    <t>CI upper bound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</si>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</sst>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102" zoomScaleNormal="102" workbookViewId="0">
      <selection activeCell="I25" sqref="I25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14.7109375" style="1" customWidth="1"/>
    <col min="8" max="8" width="16" style="1" customWidth="1"/>
    <col min="9" max="9" width="14.42578125" style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  <c r="G14" s="3" t="s">
        <v>23</v>
      </c>
      <c r="H14" s="5">
        <f>SUM(E15:E24)/10</f>
        <v>-20.024587257460006</v>
      </c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 t="s">
        <v>24</v>
      </c>
      <c r="H15" s="5">
        <f>_xlfn.STDEV.S(E15:E24)</f>
        <v>6.8588928108641074</v>
      </c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" t="s">
        <v>29</v>
      </c>
      <c r="H16" s="5">
        <f>H15/SQRT(10)</f>
        <v>2.1689723509285068</v>
      </c>
      <c r="I16" s="5"/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G17" s="1" t="s">
        <v>25</v>
      </c>
      <c r="K17" s="3"/>
      <c r="L17" s="5"/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G19" s="1" t="s">
        <v>26</v>
      </c>
      <c r="H19" s="1">
        <v>2.262</v>
      </c>
      <c r="I19" s="10"/>
      <c r="J19" s="10"/>
      <c r="K19" s="12"/>
      <c r="L19" s="12"/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G23" s="1" t="s">
        <v>27</v>
      </c>
      <c r="H23" s="5">
        <f>H14-H19*H16</f>
        <v>-24.930802715260288</v>
      </c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G24" s="1" t="s">
        <v>28</v>
      </c>
      <c r="H24" s="5">
        <f>H14+H19*H16</f>
        <v>-15.118371799659723</v>
      </c>
      <c r="L24" s="10"/>
      <c r="M24" s="10"/>
      <c r="N24" s="10"/>
      <c r="O24" s="10"/>
    </row>
    <row r="25" spans="2:15" x14ac:dyDescent="0.2">
      <c r="H25" s="5"/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2020-04-24T23:33:35Z</dcterms:modified>
</cp:coreProperties>
</file>