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filterPrivacy="1" defaultThemeVersion="124226"/>
  <xr:revisionPtr revIDLastSave="65" documentId="8_{8CD0389D-6B91-4A71-A55A-1DAD02489204}" xr6:coauthVersionLast="46" xr6:coauthVersionMax="46" xr10:uidLastSave="{EE9C1544-8627-4792-A3AA-1B727522D3D6}"/>
  <bookViews>
    <workbookView xWindow="-120" yWindow="-120" windowWidth="15600" windowHeight="11760" tabRatio="508" firstSheet="3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4" l="1"/>
  <c r="C22" i="4"/>
  <c r="J22" i="4"/>
  <c r="B7" i="4"/>
  <c r="B8" i="4"/>
  <c r="B9" i="4"/>
  <c r="B10" i="4"/>
  <c r="B11" i="4"/>
  <c r="B12" i="4"/>
  <c r="B13" i="4"/>
  <c r="B14" i="4" s="1"/>
  <c r="B1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2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20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<sst xmlns="http://schemas.openxmlformats.org/spreadsheetml/2006/main" count="187" uniqueCount="113">
  <si>
    <t>Tehnicile ECP si BVA sunt exemplificate pentru problema de mai jos. Studentii vor aplica aceeasi modalitate de lucru pentru proiectul primit in Lab01.</t>
  </si>
  <si>
    <t>VVSS, Info Romana, 2020-2021</t>
  </si>
  <si>
    <t>Lab02. Black-box Testing. ECP, BVA</t>
  </si>
  <si>
    <t>Echipa</t>
  </si>
  <si>
    <t>Numele si prneumele</t>
  </si>
  <si>
    <t>Grupa</t>
  </si>
  <si>
    <t>[Unit BBT]</t>
  </si>
  <si>
    <t>Student 1:</t>
  </si>
  <si>
    <t xml:space="preserve">Circiu Andreea </t>
  </si>
  <si>
    <t>Proiectaţi şi implementaţi o aplicaţie Java pentru rezolvarea problemei propuse. Se va evidenţia o arhitectură stratificată.</t>
  </si>
  <si>
    <t>Student 2:</t>
  </si>
  <si>
    <t>Coman Octavian</t>
  </si>
  <si>
    <t>Informaţiile vor fi preluate din fişiere text.</t>
  </si>
  <si>
    <t>Student 3:</t>
  </si>
  <si>
    <t>Cotocea Eliza</t>
  </si>
  <si>
    <t xml:space="preserve">Aplicatia permite plasarea si onorarea comenzilor de pizza dintr-un restaurant cu 8 mese, precum si plata (simulata) prin card sau cash. Informatiile referitoare la meniu sunt preluate dintr-un fisier text cu structura: &lt;tip_pizza&gt;, &lt;pret&gt;. </t>
  </si>
  <si>
    <t>La utilizarea aplicatiei se va permite:</t>
  </si>
  <si>
    <r>
      <rPr>
        <sz val="11"/>
        <color indexed="8"/>
        <rFont val="Calibri"/>
        <family val="2"/>
      </rPr>
      <t>F01</t>
    </r>
    <r>
      <rPr>
        <sz val="11"/>
        <color indexed="8"/>
        <rFont val="Calibri"/>
        <family val="2"/>
      </rPr>
      <t xml:space="preserve"> Pentru fiecare plata realizata se retin intr-un fisier urmatoarele detalii: masa, tipul platii (cash sau card) si valoarea achitata</t>
    </r>
  </si>
  <si>
    <t>Observații</t>
  </si>
  <si>
    <t xml:space="preserve">1. La proiectarea TCs se consideră o metodă care poate avea următoarea semnătură: </t>
  </si>
  <si>
    <t>addPayment(int tableNumber, PaymentType type, double amount)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</si>
  <si>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</si>
  <si>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</si>
  <si>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valide.</t>
  </si>
  <si>
    <t>Exemplu: Parametrii title şi year; Condiţii pentru aceşti parametri de intrare: title este un string cu lungimea validă de la 1 la 255 caractere; year este valid dacă ia valori între 1899 şi 2025.</t>
  </si>
  <si>
    <t xml:space="preserve">  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</si>
  <si>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</si>
  <si>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</si>
  <si>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</si>
  <si>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</si>
  <si>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</si>
  <si>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</si>
  <si>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</si>
  <si>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</si>
  <si>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</si>
  <si>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</si>
  <si>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tableNumber ∈ [1,8]</t>
  </si>
  <si>
    <t>tableNumber</t>
  </si>
  <si>
    <t>amount</t>
  </si>
  <si>
    <t>expected</t>
  </si>
  <si>
    <t>tableNumber ∉ [1,8]</t>
  </si>
  <si>
    <t>1, 3</t>
  </si>
  <si>
    <t>plata efectuata</t>
  </si>
  <si>
    <t>amount is positive</t>
  </si>
  <si>
    <t>amount &gt;= 1</t>
  </si>
  <si>
    <t>1, 4</t>
  </si>
  <si>
    <t>plata neefectuata</t>
  </si>
  <si>
    <t>amount &lt; 1</t>
  </si>
  <si>
    <t>2, 3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</si>
  <si>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</si>
  <si>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</si>
  <si>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</si>
  <si>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</si>
  <si>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</si>
  <si>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</si>
  <si>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EC</t>
  </si>
  <si>
    <t>Executable</t>
  </si>
  <si>
    <t xml:space="preserve">tableNumber ∈ [1,9] </t>
  </si>
  <si>
    <t>01. tableNumber = 1</t>
  </si>
  <si>
    <t>expected result</t>
  </si>
  <si>
    <t>02. tableNumber = 0</t>
  </si>
  <si>
    <t>1,7</t>
  </si>
  <si>
    <t>TC1_EC</t>
  </si>
  <si>
    <t>da</t>
  </si>
  <si>
    <t>03. tableNumber = 2</t>
  </si>
  <si>
    <t>5,12</t>
  </si>
  <si>
    <t>04. tableNumber = 9</t>
  </si>
  <si>
    <t>4,10</t>
  </si>
  <si>
    <t>05. tableNumber = 8</t>
  </si>
  <si>
    <t>3,8</t>
  </si>
  <si>
    <t>TC2_EC</t>
  </si>
  <si>
    <t>06. tableNumber = 10</t>
  </si>
  <si>
    <t>2,9</t>
  </si>
  <si>
    <t>TC3_EC</t>
  </si>
  <si>
    <t>07.amount = 1.00</t>
  </si>
  <si>
    <t>6,7</t>
  </si>
  <si>
    <t>08. amount = 0.99</t>
  </si>
  <si>
    <t>1,11</t>
  </si>
  <si>
    <t>nu</t>
  </si>
  <si>
    <t>09. amount = 1.01</t>
  </si>
  <si>
    <t>10. amount = 9999</t>
  </si>
  <si>
    <t>11. amount = 10001</t>
  </si>
  <si>
    <t>12. amount = 10000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</si>
  <si>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</si>
  <si>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</si>
  <si>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</si>
  <si>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</si>
  <si>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</si>
  <si>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</si>
  <si>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</si>
  <si>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</si>
  <si>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-</t>
  </si>
  <si>
    <t>TC2_ECP</t>
  </si>
  <si>
    <t>TC3_ECP</t>
  </si>
  <si>
    <t>TC1_BVA</t>
  </si>
  <si>
    <t>TC2_BVA</t>
  </si>
  <si>
    <t>TC3_BVA</t>
  </si>
  <si>
    <t>TC4_BVA</t>
  </si>
  <si>
    <t>TC5_BVA</t>
  </si>
  <si>
    <t>TC6_BVA</t>
  </si>
  <si>
    <t>TC7_BVA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</si>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</sst>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0" xfId="0" applyBorder="1" applyAlignment="1"/>
    <xf numFmtId="0" fontId="9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1" fillId="0" borderId="0" xfId="0" applyFont="1"/>
    <xf numFmtId="0" fontId="0" fillId="0" borderId="2" xfId="0" applyBorder="1"/>
    <xf numFmtId="0" fontId="6" fillId="0" borderId="3" xfId="0" applyFont="1" applyBorder="1" applyAlignment="1">
      <alignment horizontal="center" vertical="center"/>
    </xf>
    <xf numFmtId="0" fontId="0" fillId="2" borderId="1" xfId="0" applyFill="1" applyBorder="1"/>
    <xf numFmtId="0" fontId="0" fillId="2" borderId="4" xfId="0" applyFill="1" applyBorder="1"/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5" fillId="0" borderId="0" xfId="0" applyFont="1"/>
    <xf numFmtId="0" fontId="0" fillId="0" borderId="0" xfId="0" applyAlignment="1">
      <alignment vertical="center"/>
    </xf>
    <xf numFmtId="0" fontId="16" fillId="0" borderId="0" xfId="0" applyFont="1"/>
    <xf numFmtId="0" fontId="6" fillId="0" borderId="0" xfId="0" applyFont="1" applyAlignment="1"/>
    <xf numFmtId="0" fontId="17" fillId="0" borderId="0" xfId="0" applyFont="1"/>
    <xf numFmtId="0" fontId="0" fillId="0" borderId="1" xfId="0" applyFont="1" applyBorder="1"/>
    <xf numFmtId="0" fontId="1" fillId="0" borderId="0" xfId="0" applyFont="1"/>
    <xf numFmtId="0" fontId="18" fillId="0" borderId="1" xfId="0" applyFont="1" applyBorder="1" applyAlignment="1">
      <alignment horizontal="center" vertical="center"/>
    </xf>
    <xf numFmtId="2" fontId="10" fillId="0" borderId="1" xfId="0" applyNumberFormat="1" applyFont="1" applyBorder="1"/>
    <xf numFmtId="2" fontId="10" fillId="0" borderId="1" xfId="0" applyNumberFormat="1" applyFont="1" applyFill="1" applyBorder="1"/>
    <xf numFmtId="0" fontId="0" fillId="0" borderId="1" xfId="0" applyBorder="1" applyAlignment="1"/>
    <xf numFmtId="0" fontId="0" fillId="0" borderId="1" xfId="0" applyFont="1" applyBorder="1" applyAlignment="1"/>
    <xf numFmtId="0" fontId="10" fillId="0" borderId="1" xfId="0" applyFont="1" applyBorder="1" applyAlignment="1"/>
    <xf numFmtId="0" fontId="0" fillId="0" borderId="1" xfId="0" applyFont="1" applyBorder="1" applyAlignment="1">
      <alignment horizontal="right"/>
    </xf>
    <xf numFmtId="2" fontId="10" fillId="0" borderId="1" xfId="0" applyNumberFormat="1" applyFont="1" applyBorder="1" applyAlignment="1">
      <alignment horizontal="right"/>
    </xf>
    <xf numFmtId="3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0" fillId="0" borderId="1" xfId="0" applyFont="1" applyBorder="1"/>
    <xf numFmtId="0" fontId="20" fillId="0" borderId="1" xfId="0" applyFont="1" applyBorder="1" applyAlignment="1"/>
    <xf numFmtId="0" fontId="19" fillId="0" borderId="0" xfId="0" applyFont="1" applyAlignment="1">
      <alignment horizontal="left" vertical="center" wrapText="1"/>
    </xf>
    <xf numFmtId="0" fontId="6" fillId="4" borderId="5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6" fillId="0" borderId="7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6" fillId="7" borderId="1" xfId="0" applyFont="1" applyFill="1" applyBorder="1" applyAlignment="1">
      <alignment horizont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Q24"/>
  <sheetViews>
    <sheetView workbookViewId="0">
      <selection activeCell="D17" sqref="D17"/>
    </sheetView>
  </sheetViews>
  <sheetFormatPr defaultRowHeight="15"/>
  <cols>
    <col min="12" max="12" width="12.140625" customWidth="1"/>
    <col min="13" max="13" width="11.28515625" customWidth="1"/>
    <col min="14" max="14" width="20" customWidth="1"/>
  </cols>
  <sheetData>
    <row r="1" spans="2:17">
      <c r="B1" s="26" t="s">
        <v>0</v>
      </c>
    </row>
    <row r="2" spans="2:17">
      <c r="N2" s="51" t="s">
        <v>1</v>
      </c>
      <c r="O2" s="52"/>
      <c r="P2" s="52"/>
      <c r="Q2" s="53"/>
    </row>
    <row r="3" spans="2:17">
      <c r="B3" s="15"/>
      <c r="M3" s="55" t="s">
        <v>2</v>
      </c>
      <c r="N3" s="55"/>
      <c r="O3" s="55"/>
    </row>
    <row r="4" spans="2:17" ht="14.45" customHeight="1">
      <c r="M4" s="54" t="s">
        <v>3</v>
      </c>
      <c r="N4" s="54"/>
      <c r="O4" s="54"/>
    </row>
    <row r="5" spans="2:17">
      <c r="M5" s="29"/>
      <c r="N5" s="29" t="s">
        <v>4</v>
      </c>
      <c r="O5" s="29" t="s">
        <v>5</v>
      </c>
    </row>
    <row r="6" spans="2:17">
      <c r="B6" s="1" t="s">
        <v>6</v>
      </c>
      <c r="M6" s="29" t="s">
        <v>7</v>
      </c>
      <c r="N6" s="29" t="s">
        <v>8</v>
      </c>
      <c r="O6" s="29">
        <v>232</v>
      </c>
    </row>
    <row r="7" spans="2:17">
      <c r="B7" s="27" t="s">
        <v>9</v>
      </c>
      <c r="M7" s="29" t="s">
        <v>10</v>
      </c>
      <c r="N7" s="29" t="s">
        <v>11</v>
      </c>
      <c r="O7" s="29">
        <v>232</v>
      </c>
    </row>
    <row r="8" spans="2:17">
      <c r="B8" s="1" t="s">
        <v>12</v>
      </c>
      <c r="M8" s="29" t="s">
        <v>13</v>
      </c>
      <c r="N8" t="s">
        <v>14</v>
      </c>
      <c r="O8" s="29">
        <v>232</v>
      </c>
    </row>
    <row r="9" spans="2:17">
      <c r="B9" s="1"/>
      <c r="C9" s="1"/>
      <c r="D9" s="1"/>
      <c r="E9" s="1"/>
      <c r="N9" s="29"/>
    </row>
    <row r="10" spans="2:17">
      <c r="B10" s="1"/>
      <c r="C10" s="1"/>
      <c r="D10" s="1"/>
      <c r="E10" s="1"/>
    </row>
    <row r="11" spans="2:17">
      <c r="B11" t="s">
        <v>15</v>
      </c>
      <c r="C11" s="1"/>
      <c r="D11" s="1"/>
      <c r="E11" s="1"/>
    </row>
    <row r="12" spans="2:17">
      <c r="B12" t="s">
        <v>16</v>
      </c>
      <c r="C12" s="1"/>
      <c r="D12" s="1"/>
      <c r="E12" s="1"/>
    </row>
    <row r="13" spans="2:17">
      <c r="B13" s="30" t="s">
        <v>17</v>
      </c>
      <c r="C13" s="1"/>
      <c r="D13" s="1"/>
      <c r="E13" s="1"/>
    </row>
    <row r="14" spans="2:17">
      <c r="B14" s="1"/>
      <c r="D14" s="1"/>
      <c r="E14" s="1"/>
    </row>
    <row r="15" spans="2:17">
      <c r="C15" s="26" t="s">
        <v>18</v>
      </c>
    </row>
    <row r="16" spans="2:17">
      <c r="C16" s="1" t="s">
        <v>19</v>
      </c>
    </row>
    <row r="17" spans="1:15">
      <c r="D17" s="24" t="s">
        <v>20</v>
      </c>
    </row>
    <row r="18" spans="1:15">
      <c r="C18" s="1" t="s">
        <v>21</v>
      </c>
    </row>
    <row r="19" spans="1:15">
      <c r="C19" s="27" t="s">
        <v>22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1"/>
    </row>
    <row r="20" spans="1:15">
      <c r="C20" s="27" t="s">
        <v>23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1"/>
    </row>
    <row r="21" spans="1:15" ht="29.1" customHeight="1">
      <c r="A21" s="25"/>
      <c r="C21" s="50" t="s">
        <v>24</v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</row>
    <row r="23" spans="1:15">
      <c r="C23" s="28"/>
    </row>
    <row r="24" spans="1:15">
      <c r="L24" t="s">
        <v>25</v>
      </c>
    </row>
  </sheetData>
  <mergeCells count="4">
    <mergeCell ref="C21:O21"/>
    <mergeCell ref="N2:Q2"/>
    <mergeCell ref="M4:O4"/>
    <mergeCell ref="M3:O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M25"/>
  <sheetViews>
    <sheetView workbookViewId="0">
      <selection activeCell="G6" sqref="G6:G7"/>
    </sheetView>
  </sheetViews>
  <sheetFormatPr defaultRowHeight="15"/>
  <cols>
    <col min="2" max="2" width="9" customWidth="1"/>
    <col min="3" max="3" width="29.42578125" style="6" customWidth="1"/>
    <col min="4" max="4" width="23.28515625" customWidth="1"/>
    <col min="5" max="5" width="32.7109375" customWidth="1"/>
    <col min="6" max="6" width="5.85546875" customWidth="1"/>
    <col min="7" max="7" width="8" customWidth="1"/>
    <col min="8" max="8" width="11.85546875" bestFit="1" customWidth="1"/>
    <col min="9" max="9" width="15.42578125" customWidth="1"/>
    <col min="10" max="10" width="24.140625" customWidth="1"/>
    <col min="11" max="11" width="10.85546875" customWidth="1"/>
    <col min="12" max="12" width="12.85546875" bestFit="1" customWidth="1"/>
    <col min="13" max="13" width="57" customWidth="1"/>
    <col min="16" max="16" width="29.42578125" customWidth="1"/>
    <col min="17" max="17" width="5" customWidth="1"/>
  </cols>
  <sheetData>
    <row r="1" spans="2:13">
      <c r="B1" s="51" t="s">
        <v>1</v>
      </c>
      <c r="C1" s="52"/>
      <c r="D1" s="52"/>
      <c r="E1" s="53"/>
    </row>
    <row r="3" spans="2:13">
      <c r="B3" s="64" t="s">
        <v>20</v>
      </c>
      <c r="C3" s="65"/>
      <c r="D3" s="65"/>
      <c r="E3" s="65"/>
      <c r="F3" s="65"/>
      <c r="G3" s="66"/>
    </row>
    <row r="5" spans="2:13">
      <c r="B5" s="61" t="s">
        <v>26</v>
      </c>
      <c r="C5" s="61"/>
      <c r="D5" s="61"/>
      <c r="E5" s="61"/>
      <c r="G5" s="68" t="s">
        <v>27</v>
      </c>
      <c r="H5" s="68"/>
      <c r="I5" s="68"/>
      <c r="J5" s="68"/>
      <c r="K5" s="68"/>
      <c r="L5" s="68"/>
      <c r="M5" s="12"/>
    </row>
    <row r="6" spans="2:13">
      <c r="B6" s="45" t="s">
        <v>28</v>
      </c>
      <c r="C6" s="45" t="s">
        <v>29</v>
      </c>
      <c r="D6" s="45" t="s">
        <v>30</v>
      </c>
      <c r="E6" s="45" t="s">
        <v>31</v>
      </c>
      <c r="G6" s="62" t="s">
        <v>32</v>
      </c>
      <c r="H6" s="74" t="s">
        <v>33</v>
      </c>
      <c r="I6" s="67" t="s">
        <v>34</v>
      </c>
      <c r="J6" s="67"/>
      <c r="K6" s="75" t="s">
        <v>35</v>
      </c>
      <c r="L6" s="76"/>
    </row>
    <row r="7" spans="2:13">
      <c r="B7" s="41">
        <v>1</v>
      </c>
      <c r="C7" s="59" t="s">
        <v>36</v>
      </c>
      <c r="D7" s="41" t="s">
        <v>36</v>
      </c>
      <c r="E7" s="41"/>
      <c r="G7" s="63"/>
      <c r="H7" s="67"/>
      <c r="I7" s="45" t="s">
        <v>37</v>
      </c>
      <c r="J7" s="45" t="s">
        <v>38</v>
      </c>
      <c r="K7" s="69" t="s">
        <v>39</v>
      </c>
      <c r="L7" s="70"/>
    </row>
    <row r="8" spans="2:13">
      <c r="B8" s="41">
        <v>2</v>
      </c>
      <c r="C8" s="60"/>
      <c r="D8" s="41"/>
      <c r="E8" s="41" t="s">
        <v>40</v>
      </c>
      <c r="G8" s="13">
        <v>1</v>
      </c>
      <c r="H8" s="29" t="s">
        <v>41</v>
      </c>
      <c r="I8" s="29">
        <v>5</v>
      </c>
      <c r="J8" s="29">
        <v>10</v>
      </c>
      <c r="K8" s="56" t="s">
        <v>42</v>
      </c>
      <c r="L8" s="57"/>
    </row>
    <row r="9" spans="2:13">
      <c r="B9" s="41">
        <v>3</v>
      </c>
      <c r="C9" s="58" t="s">
        <v>43</v>
      </c>
      <c r="D9" s="41" t="s">
        <v>44</v>
      </c>
      <c r="E9" s="41"/>
      <c r="G9" s="13">
        <v>2</v>
      </c>
      <c r="H9" s="29" t="s">
        <v>45</v>
      </c>
      <c r="I9" s="29">
        <v>5</v>
      </c>
      <c r="J9" s="39">
        <v>-12112</v>
      </c>
      <c r="K9" s="56" t="s">
        <v>46</v>
      </c>
      <c r="L9" s="57"/>
    </row>
    <row r="10" spans="2:13">
      <c r="B10" s="41">
        <v>4</v>
      </c>
      <c r="C10" s="58"/>
      <c r="D10" s="41"/>
      <c r="E10" s="41" t="s">
        <v>47</v>
      </c>
      <c r="G10" s="13">
        <v>3</v>
      </c>
      <c r="H10" s="29" t="s">
        <v>48</v>
      </c>
      <c r="I10" s="29">
        <v>10</v>
      </c>
      <c r="J10" s="39">
        <v>35789</v>
      </c>
      <c r="K10" s="56" t="s">
        <v>46</v>
      </c>
      <c r="L10" s="57"/>
    </row>
    <row r="11" spans="2:13">
      <c r="B11" s="41">
        <v>5</v>
      </c>
      <c r="C11" s="42"/>
      <c r="D11" s="41"/>
      <c r="E11" s="41"/>
      <c r="G11" s="13"/>
      <c r="H11" s="29"/>
      <c r="I11" s="29"/>
      <c r="J11" s="29"/>
      <c r="K11" s="56"/>
      <c r="L11" s="57"/>
    </row>
    <row r="12" spans="2:13" ht="15" customHeight="1">
      <c r="B12" s="41">
        <v>6</v>
      </c>
      <c r="C12" s="58"/>
      <c r="D12" s="41"/>
      <c r="E12" s="41"/>
      <c r="G12" s="13"/>
      <c r="H12" s="29"/>
      <c r="I12" s="29"/>
      <c r="J12" s="29"/>
      <c r="K12" s="56"/>
      <c r="L12" s="57"/>
    </row>
    <row r="13" spans="2:13">
      <c r="B13" s="41">
        <v>7</v>
      </c>
      <c r="C13" s="58"/>
      <c r="D13" s="41"/>
      <c r="E13" s="41"/>
      <c r="G13" s="13"/>
      <c r="H13" s="29"/>
      <c r="I13" s="29"/>
      <c r="J13" s="29"/>
      <c r="K13" s="56"/>
      <c r="L13" s="57"/>
    </row>
    <row r="14" spans="2:13">
      <c r="B14" s="41">
        <v>8</v>
      </c>
      <c r="C14" s="34"/>
      <c r="D14" s="2"/>
      <c r="E14" s="2"/>
      <c r="G14" s="13"/>
      <c r="H14" s="29"/>
      <c r="I14" s="29"/>
      <c r="J14" s="29"/>
      <c r="K14" s="56"/>
      <c r="L14" s="57"/>
    </row>
    <row r="15" spans="2:13">
      <c r="B15" s="41">
        <v>9</v>
      </c>
      <c r="C15" s="34"/>
      <c r="D15" s="2"/>
      <c r="E15" s="2"/>
      <c r="G15" s="13"/>
      <c r="H15" s="29"/>
      <c r="I15" s="29"/>
      <c r="J15" s="29"/>
      <c r="K15" s="56"/>
      <c r="L15" s="57"/>
    </row>
    <row r="16" spans="2:13">
      <c r="B16" s="41">
        <v>10</v>
      </c>
      <c r="C16" s="34"/>
      <c r="D16" s="2"/>
      <c r="E16" s="2"/>
      <c r="G16" s="13"/>
      <c r="H16" s="29"/>
      <c r="I16" s="29"/>
      <c r="J16" s="29"/>
      <c r="K16" s="56"/>
      <c r="L16" s="57"/>
    </row>
    <row r="17" spans="2:12">
      <c r="B17" s="41">
        <v>11</v>
      </c>
      <c r="C17" s="34"/>
      <c r="D17" s="2"/>
      <c r="E17" s="2"/>
      <c r="G17" s="45"/>
      <c r="H17" s="29"/>
      <c r="I17" s="29"/>
      <c r="J17" s="29"/>
      <c r="K17" s="56"/>
      <c r="L17" s="57"/>
    </row>
    <row r="18" spans="2:12">
      <c r="B18" s="41">
        <v>12</v>
      </c>
      <c r="C18" s="58"/>
      <c r="D18" s="41"/>
      <c r="E18" s="41"/>
      <c r="G18" s="45"/>
      <c r="H18" s="29"/>
      <c r="I18" s="29"/>
      <c r="J18" s="29"/>
      <c r="K18" s="56"/>
      <c r="L18" s="57"/>
    </row>
    <row r="19" spans="2:12">
      <c r="B19" s="41">
        <v>13</v>
      </c>
      <c r="C19" s="58"/>
      <c r="D19" s="41"/>
      <c r="E19" s="41"/>
      <c r="G19" s="45"/>
      <c r="H19" s="29"/>
      <c r="I19" s="29"/>
      <c r="J19" s="29"/>
      <c r="K19" s="56"/>
      <c r="L19" s="57"/>
    </row>
    <row r="20" spans="2:12">
      <c r="B20" s="41">
        <v>14</v>
      </c>
      <c r="C20" s="58"/>
      <c r="D20" s="41"/>
      <c r="E20" s="41"/>
      <c r="G20" s="45"/>
      <c r="H20" s="29"/>
      <c r="I20" s="29"/>
      <c r="J20" s="29"/>
      <c r="K20" s="72"/>
      <c r="L20" s="73"/>
    </row>
    <row r="21" spans="2:12">
      <c r="B21" s="41">
        <v>15</v>
      </c>
      <c r="C21" s="58"/>
      <c r="D21" s="41"/>
      <c r="E21" s="41"/>
    </row>
    <row r="23" spans="2:12">
      <c r="D23" t="s">
        <v>49</v>
      </c>
      <c r="F23" s="71"/>
      <c r="G23" s="71"/>
    </row>
    <row r="24" spans="2:12">
      <c r="F24" s="3"/>
      <c r="G24" s="3"/>
    </row>
    <row r="25" spans="2:12">
      <c r="F25" s="3"/>
      <c r="G25" s="3"/>
    </row>
  </sheetData>
  <mergeCells count="28">
    <mergeCell ref="K15:L15"/>
    <mergeCell ref="K8:L8"/>
    <mergeCell ref="K9:L9"/>
    <mergeCell ref="H6:H7"/>
    <mergeCell ref="K14:L14"/>
    <mergeCell ref="K6:L6"/>
    <mergeCell ref="K11:L11"/>
    <mergeCell ref="F23:G23"/>
    <mergeCell ref="K17:L17"/>
    <mergeCell ref="K18:L18"/>
    <mergeCell ref="K19:L19"/>
    <mergeCell ref="K20:L20"/>
    <mergeCell ref="K16:L16"/>
    <mergeCell ref="B1:E1"/>
    <mergeCell ref="C20:C21"/>
    <mergeCell ref="C12:C13"/>
    <mergeCell ref="C7:C8"/>
    <mergeCell ref="C9:C10"/>
    <mergeCell ref="C18:C19"/>
    <mergeCell ref="B5:E5"/>
    <mergeCell ref="G6:G7"/>
    <mergeCell ref="B3:G3"/>
    <mergeCell ref="K10:L10"/>
    <mergeCell ref="K12:L12"/>
    <mergeCell ref="K13:L13"/>
    <mergeCell ref="I6:J6"/>
    <mergeCell ref="G5:L5"/>
    <mergeCell ref="K7:L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S31"/>
  <sheetViews>
    <sheetView tabSelected="1" workbookViewId="0">
      <selection activeCell="I14" sqref="I14"/>
    </sheetView>
  </sheetViews>
  <sheetFormatPr defaultRowHeight="15"/>
  <cols>
    <col min="2" max="2" width="11.28515625" bestFit="1" customWidth="1"/>
    <col min="3" max="3" width="36.140625" customWidth="1"/>
    <col min="4" max="4" width="35.85546875" customWidth="1"/>
    <col min="5" max="5" width="7" customWidth="1"/>
    <col min="6" max="6" width="5.5703125" customWidth="1"/>
    <col min="7" max="7" width="9.42578125" customWidth="1"/>
    <col min="9" max="9" width="14.28515625" customWidth="1"/>
    <col min="10" max="10" width="10.140625" bestFit="1" customWidth="1"/>
    <col min="11" max="11" width="16.140625" customWidth="1"/>
    <col min="12" max="12" width="20.5703125" customWidth="1"/>
    <col min="13" max="13" width="20.140625" customWidth="1"/>
    <col min="14" max="14" width="12.85546875" bestFit="1" customWidth="1"/>
    <col min="15" max="15" width="26.28515625" customWidth="1"/>
    <col min="16" max="16" width="18.140625" bestFit="1" customWidth="1"/>
    <col min="17" max="17" width="23.28515625" customWidth="1"/>
    <col min="18" max="18" width="9.42578125" customWidth="1"/>
  </cols>
  <sheetData>
    <row r="1" spans="2:14">
      <c r="B1" s="51" t="s">
        <v>1</v>
      </c>
      <c r="C1" s="52"/>
      <c r="D1" s="52"/>
      <c r="E1" s="53"/>
    </row>
    <row r="3" spans="2:14">
      <c r="B3" s="64" t="s">
        <v>20</v>
      </c>
      <c r="C3" s="65"/>
      <c r="D3" s="65"/>
      <c r="E3" s="65"/>
      <c r="F3" s="65"/>
      <c r="G3" s="66"/>
    </row>
    <row r="5" spans="2:14">
      <c r="B5" s="86" t="s">
        <v>50</v>
      </c>
      <c r="C5" s="86"/>
      <c r="D5" s="86"/>
      <c r="E5" s="47"/>
      <c r="G5" s="68" t="s">
        <v>51</v>
      </c>
      <c r="H5" s="68"/>
      <c r="I5" s="68"/>
      <c r="J5" s="68"/>
      <c r="K5" s="68"/>
      <c r="L5" s="68"/>
      <c r="M5" s="68"/>
      <c r="N5" s="68"/>
    </row>
    <row r="6" spans="2:14" ht="14.45" customHeight="1">
      <c r="B6" s="41" t="s">
        <v>52</v>
      </c>
      <c r="C6" s="41" t="s">
        <v>29</v>
      </c>
      <c r="D6" s="41" t="s">
        <v>50</v>
      </c>
      <c r="E6" s="5"/>
      <c r="G6" s="77" t="s">
        <v>53</v>
      </c>
      <c r="H6" s="77" t="s">
        <v>54</v>
      </c>
      <c r="I6" s="77" t="s">
        <v>55</v>
      </c>
      <c r="J6" s="78" t="s">
        <v>56</v>
      </c>
      <c r="K6" s="87" t="s">
        <v>34</v>
      </c>
      <c r="L6" s="87"/>
      <c r="M6" s="87" t="s">
        <v>35</v>
      </c>
      <c r="N6" s="87"/>
    </row>
    <row r="7" spans="2:14">
      <c r="B7" s="59">
        <v>1</v>
      </c>
      <c r="C7" s="80" t="s">
        <v>57</v>
      </c>
      <c r="D7" s="2" t="s">
        <v>58</v>
      </c>
      <c r="E7" s="3"/>
      <c r="G7" s="77"/>
      <c r="H7" s="77"/>
      <c r="I7" s="77"/>
      <c r="J7" s="78"/>
      <c r="K7" s="45" t="s">
        <v>37</v>
      </c>
      <c r="L7" s="46" t="s">
        <v>38</v>
      </c>
      <c r="M7" s="78" t="s">
        <v>59</v>
      </c>
      <c r="N7" s="78"/>
    </row>
    <row r="8" spans="2:14">
      <c r="B8" s="79"/>
      <c r="C8" s="81"/>
      <c r="D8" s="2" t="s">
        <v>60</v>
      </c>
      <c r="E8" s="3"/>
      <c r="G8" s="45">
        <v>1</v>
      </c>
      <c r="H8" s="9" t="s">
        <v>61</v>
      </c>
      <c r="I8" s="8" t="s">
        <v>62</v>
      </c>
      <c r="J8" s="8" t="s">
        <v>63</v>
      </c>
      <c r="K8" s="8">
        <v>1</v>
      </c>
      <c r="L8" s="32">
        <v>1</v>
      </c>
      <c r="M8" s="83" t="s">
        <v>42</v>
      </c>
      <c r="N8" s="84"/>
    </row>
    <row r="9" spans="2:14">
      <c r="B9" s="79"/>
      <c r="C9" s="81"/>
      <c r="D9" s="2" t="s">
        <v>64</v>
      </c>
      <c r="E9" s="3"/>
      <c r="G9" s="31">
        <v>2</v>
      </c>
      <c r="H9" s="9" t="s">
        <v>65</v>
      </c>
      <c r="I9" s="8" t="s">
        <v>62</v>
      </c>
      <c r="J9" s="8" t="s">
        <v>63</v>
      </c>
      <c r="K9" s="8">
        <v>8</v>
      </c>
      <c r="L9" s="32">
        <v>10000</v>
      </c>
      <c r="M9" s="83" t="s">
        <v>42</v>
      </c>
      <c r="N9" s="84"/>
    </row>
    <row r="10" spans="2:14">
      <c r="B10" s="79"/>
      <c r="C10" s="81"/>
      <c r="D10" s="48" t="s">
        <v>66</v>
      </c>
      <c r="E10" s="3"/>
      <c r="G10" s="31">
        <v>3</v>
      </c>
      <c r="H10" s="9" t="s">
        <v>67</v>
      </c>
      <c r="I10" s="8" t="s">
        <v>62</v>
      </c>
      <c r="J10" s="8" t="s">
        <v>63</v>
      </c>
      <c r="K10" s="8">
        <v>9</v>
      </c>
      <c r="L10" s="32">
        <v>9999</v>
      </c>
      <c r="M10" s="83" t="s">
        <v>42</v>
      </c>
      <c r="N10" s="84"/>
    </row>
    <row r="11" spans="2:14">
      <c r="B11" s="79"/>
      <c r="C11" s="81"/>
      <c r="D11" s="48" t="s">
        <v>68</v>
      </c>
      <c r="E11" s="3"/>
      <c r="G11" s="31">
        <v>4</v>
      </c>
      <c r="H11" s="9" t="s">
        <v>69</v>
      </c>
      <c r="I11" s="8" t="s">
        <v>70</v>
      </c>
      <c r="J11" s="8" t="s">
        <v>63</v>
      </c>
      <c r="K11" s="8">
        <v>2</v>
      </c>
      <c r="L11" s="32">
        <v>0.99</v>
      </c>
      <c r="M11" s="83" t="s">
        <v>46</v>
      </c>
      <c r="N11" s="84"/>
    </row>
    <row r="12" spans="2:14">
      <c r="B12" s="60"/>
      <c r="C12" s="82"/>
      <c r="D12" s="48" t="s">
        <v>71</v>
      </c>
      <c r="E12" s="3"/>
      <c r="G12" s="31">
        <v>5</v>
      </c>
      <c r="H12" s="9" t="s">
        <v>72</v>
      </c>
      <c r="I12" s="8" t="s">
        <v>73</v>
      </c>
      <c r="J12" s="8" t="s">
        <v>63</v>
      </c>
      <c r="K12" s="8">
        <v>0</v>
      </c>
      <c r="L12" s="32">
        <v>1.01</v>
      </c>
      <c r="M12" s="83" t="s">
        <v>46</v>
      </c>
      <c r="N12" s="84"/>
    </row>
    <row r="13" spans="2:14">
      <c r="B13" s="59">
        <v>2</v>
      </c>
      <c r="C13" s="59" t="s">
        <v>44</v>
      </c>
      <c r="D13" s="2" t="s">
        <v>74</v>
      </c>
      <c r="E13" s="3"/>
      <c r="G13" s="31">
        <v>6</v>
      </c>
      <c r="H13" s="9" t="s">
        <v>75</v>
      </c>
      <c r="I13" s="8" t="s">
        <v>73</v>
      </c>
      <c r="J13" s="8" t="s">
        <v>63</v>
      </c>
      <c r="K13" s="8">
        <v>10</v>
      </c>
      <c r="L13" s="32">
        <v>1</v>
      </c>
      <c r="M13" s="83" t="s">
        <v>46</v>
      </c>
      <c r="N13" s="84"/>
    </row>
    <row r="14" spans="2:14">
      <c r="B14" s="79"/>
      <c r="C14" s="79"/>
      <c r="D14" s="2" t="s">
        <v>76</v>
      </c>
      <c r="E14" s="3"/>
      <c r="G14" s="45">
        <v>7</v>
      </c>
      <c r="H14" s="9" t="s">
        <v>77</v>
      </c>
      <c r="I14" s="8" t="s">
        <v>70</v>
      </c>
      <c r="J14" s="8" t="s">
        <v>78</v>
      </c>
      <c r="K14" s="8">
        <v>1</v>
      </c>
      <c r="L14" s="32">
        <v>10001</v>
      </c>
      <c r="M14" s="83" t="s">
        <v>46</v>
      </c>
      <c r="N14" s="84"/>
    </row>
    <row r="15" spans="2:14">
      <c r="B15" s="79"/>
      <c r="C15" s="79"/>
      <c r="D15" s="2" t="s">
        <v>79</v>
      </c>
      <c r="E15" s="3"/>
      <c r="G15" s="45">
        <v>8</v>
      </c>
      <c r="H15" s="9"/>
      <c r="I15" s="8"/>
      <c r="J15" s="8"/>
      <c r="K15" s="8"/>
      <c r="L15" s="32"/>
      <c r="M15" s="83"/>
      <c r="N15" s="84"/>
    </row>
    <row r="16" spans="2:14">
      <c r="B16" s="79"/>
      <c r="C16" s="79"/>
      <c r="D16" s="2" t="s">
        <v>80</v>
      </c>
      <c r="E16" s="3"/>
      <c r="G16" s="45">
        <v>9</v>
      </c>
      <c r="H16" s="9"/>
      <c r="I16" s="8"/>
      <c r="J16" s="8"/>
      <c r="K16" s="8"/>
      <c r="L16" s="32"/>
      <c r="M16" s="83"/>
      <c r="N16" s="84"/>
    </row>
    <row r="17" spans="2:19">
      <c r="B17" s="79"/>
      <c r="C17" s="79"/>
      <c r="D17" s="2" t="s">
        <v>81</v>
      </c>
      <c r="E17" s="3"/>
      <c r="G17" s="45">
        <v>10</v>
      </c>
      <c r="H17" s="9"/>
      <c r="I17" s="8"/>
      <c r="J17" s="8"/>
      <c r="K17" s="8"/>
      <c r="L17" s="32"/>
      <c r="M17" s="83"/>
      <c r="N17" s="84"/>
    </row>
    <row r="18" spans="2:19">
      <c r="B18" s="60"/>
      <c r="C18" s="60"/>
      <c r="D18" s="48" t="s">
        <v>82</v>
      </c>
      <c r="E18" s="3"/>
      <c r="G18" s="45">
        <v>11</v>
      </c>
      <c r="H18" s="9"/>
      <c r="I18" s="8"/>
      <c r="J18" s="8"/>
      <c r="K18" s="8"/>
      <c r="L18" s="32"/>
      <c r="M18" s="83"/>
      <c r="N18" s="84"/>
    </row>
    <row r="19" spans="2:19">
      <c r="E19" s="3"/>
      <c r="G19" s="45">
        <v>12</v>
      </c>
      <c r="H19" s="9"/>
      <c r="I19" s="8"/>
      <c r="J19" s="8"/>
      <c r="K19" s="8"/>
      <c r="L19" s="33"/>
      <c r="M19" s="83"/>
      <c r="N19" s="84"/>
    </row>
    <row r="21" spans="2:19">
      <c r="E21" s="3"/>
    </row>
    <row r="22" spans="2:19">
      <c r="E22" s="3"/>
    </row>
    <row r="23" spans="2:19">
      <c r="E23" s="3"/>
    </row>
    <row r="24" spans="2:19">
      <c r="E24" s="3"/>
    </row>
    <row r="25" spans="2:19">
      <c r="E25" s="3"/>
    </row>
    <row r="26" spans="2:19">
      <c r="E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2:19">
      <c r="E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2:19">
      <c r="E28" s="3"/>
      <c r="G28" s="71"/>
      <c r="H28" s="71"/>
      <c r="I28" s="88"/>
      <c r="J28" s="88"/>
      <c r="K28" s="88"/>
      <c r="L28" s="88"/>
      <c r="M28" s="88"/>
      <c r="N28" s="43"/>
      <c r="O28" s="3"/>
      <c r="P28" s="3"/>
      <c r="Q28" s="3"/>
      <c r="R28" s="3"/>
      <c r="S28" s="3"/>
    </row>
    <row r="29" spans="2:19">
      <c r="E29" s="3"/>
      <c r="G29" s="3"/>
      <c r="H29" s="3"/>
      <c r="I29" s="85"/>
      <c r="J29" s="85"/>
      <c r="K29" s="85"/>
      <c r="L29" s="85"/>
      <c r="M29" s="85"/>
      <c r="N29" s="44"/>
      <c r="O29" s="3"/>
      <c r="P29" s="3"/>
      <c r="Q29" s="3"/>
      <c r="R29" s="3"/>
      <c r="S29" s="3"/>
    </row>
    <row r="30" spans="2:19">
      <c r="E30" s="3"/>
      <c r="G30" s="3"/>
      <c r="H30" s="3"/>
      <c r="I30" s="3"/>
      <c r="J30" s="3"/>
      <c r="K30" s="3"/>
      <c r="L30" s="3"/>
      <c r="M30" s="3"/>
    </row>
    <row r="31" spans="2:19">
      <c r="G31" s="3"/>
      <c r="H31" s="3"/>
      <c r="I31" s="3"/>
      <c r="J31" s="3"/>
      <c r="K31" s="3"/>
      <c r="L31" s="3"/>
      <c r="M31" s="3"/>
    </row>
  </sheetData>
  <mergeCells count="30">
    <mergeCell ref="M13:N13"/>
    <mergeCell ref="G28:H28"/>
    <mergeCell ref="I28:M28"/>
    <mergeCell ref="M15:N15"/>
    <mergeCell ref="M16:N16"/>
    <mergeCell ref="M17:N17"/>
    <mergeCell ref="I29:M29"/>
    <mergeCell ref="B3:G3"/>
    <mergeCell ref="M7:N7"/>
    <mergeCell ref="M8:N8"/>
    <mergeCell ref="M9:N9"/>
    <mergeCell ref="M10:N10"/>
    <mergeCell ref="M11:N11"/>
    <mergeCell ref="B13:B18"/>
    <mergeCell ref="C13:C18"/>
    <mergeCell ref="M19:N19"/>
    <mergeCell ref="B5:D5"/>
    <mergeCell ref="H6:H7"/>
    <mergeCell ref="M14:N14"/>
    <mergeCell ref="M6:N6"/>
    <mergeCell ref="K6:L6"/>
    <mergeCell ref="M18:N18"/>
    <mergeCell ref="B1:E1"/>
    <mergeCell ref="G6:G7"/>
    <mergeCell ref="I6:I7"/>
    <mergeCell ref="J6:J7"/>
    <mergeCell ref="B7:B12"/>
    <mergeCell ref="C7:C12"/>
    <mergeCell ref="G5:N5"/>
    <mergeCell ref="M12:N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3"/>
  <sheetViews>
    <sheetView zoomScale="115" zoomScaleNormal="115" workbookViewId="0">
      <selection activeCell="N11" sqref="N11"/>
    </sheetView>
  </sheetViews>
  <sheetFormatPr defaultRowHeight="15"/>
  <cols>
    <col min="6" max="6" width="12.140625" bestFit="1" customWidth="1"/>
    <col min="7" max="7" width="17.5703125" bestFit="1" customWidth="1"/>
    <col min="8" max="8" width="16.140625" customWidth="1"/>
    <col min="9" max="9" width="17.85546875" customWidth="1"/>
    <col min="10" max="10" width="8.85546875" bestFit="1" customWidth="1"/>
    <col min="12" max="12" width="9.85546875" customWidth="1"/>
    <col min="13" max="13" width="30.28515625" bestFit="1" customWidth="1"/>
    <col min="14" max="14" width="14" customWidth="1"/>
  </cols>
  <sheetData>
    <row r="1" spans="2:14">
      <c r="B1" s="51" t="s">
        <v>1</v>
      </c>
      <c r="C1" s="52"/>
      <c r="D1" s="52"/>
      <c r="E1" s="53"/>
    </row>
    <row r="3" spans="2:14">
      <c r="B3" s="89" t="s">
        <v>83</v>
      </c>
      <c r="C3" s="89"/>
      <c r="D3" s="89"/>
      <c r="E3" s="89"/>
      <c r="F3" s="89"/>
      <c r="G3" s="89"/>
      <c r="H3" s="89"/>
      <c r="I3" s="89"/>
    </row>
    <row r="4" spans="2:14">
      <c r="B4" s="77" t="s">
        <v>84</v>
      </c>
      <c r="C4" s="77" t="s">
        <v>85</v>
      </c>
      <c r="D4" s="78" t="s">
        <v>86</v>
      </c>
      <c r="E4" s="78" t="s">
        <v>87</v>
      </c>
      <c r="F4" s="78" t="s">
        <v>34</v>
      </c>
      <c r="G4" s="78"/>
      <c r="H4" s="78" t="s">
        <v>35</v>
      </c>
      <c r="I4" s="78"/>
    </row>
    <row r="5" spans="2:14">
      <c r="B5" s="77"/>
      <c r="C5" s="77"/>
      <c r="D5" s="78"/>
      <c r="E5" s="78"/>
      <c r="F5" s="45" t="s">
        <v>37</v>
      </c>
      <c r="G5" s="46" t="s">
        <v>38</v>
      </c>
      <c r="H5" s="45" t="s">
        <v>39</v>
      </c>
      <c r="I5" s="45" t="s">
        <v>88</v>
      </c>
    </row>
    <row r="6" spans="2:14">
      <c r="B6" s="7">
        <v>1</v>
      </c>
      <c r="C6" s="93" t="s">
        <v>89</v>
      </c>
      <c r="D6" s="45" t="s">
        <v>90</v>
      </c>
      <c r="E6" s="7" t="s">
        <v>91</v>
      </c>
      <c r="F6" s="40">
        <v>5</v>
      </c>
      <c r="G6" s="37">
        <v>10</v>
      </c>
      <c r="H6" s="35" t="s">
        <v>42</v>
      </c>
      <c r="I6" s="35" t="s">
        <v>42</v>
      </c>
    </row>
    <row r="7" spans="2:14">
      <c r="B7" s="7">
        <f>B6+1</f>
        <v>2</v>
      </c>
      <c r="C7" s="93"/>
      <c r="D7" s="45" t="s">
        <v>92</v>
      </c>
      <c r="E7" s="7" t="s">
        <v>91</v>
      </c>
      <c r="F7" s="40">
        <v>5</v>
      </c>
      <c r="G7" s="37">
        <v>-12.112</v>
      </c>
      <c r="H7" s="35" t="s">
        <v>46</v>
      </c>
      <c r="I7" s="35" t="s">
        <v>42</v>
      </c>
    </row>
    <row r="8" spans="2:14">
      <c r="B8" s="7">
        <f t="shared" ref="B8:B15" si="0">B7+1</f>
        <v>3</v>
      </c>
      <c r="C8" s="93"/>
      <c r="D8" s="45" t="s">
        <v>93</v>
      </c>
      <c r="E8" s="7" t="s">
        <v>91</v>
      </c>
      <c r="F8" s="40">
        <v>10</v>
      </c>
      <c r="G8" s="37">
        <v>35.789000000000001</v>
      </c>
      <c r="H8" s="35" t="s">
        <v>46</v>
      </c>
      <c r="I8" s="35" t="s">
        <v>42</v>
      </c>
    </row>
    <row r="9" spans="2:14">
      <c r="B9" s="7">
        <f t="shared" si="0"/>
        <v>4</v>
      </c>
      <c r="C9" s="93"/>
      <c r="D9" s="45" t="s">
        <v>91</v>
      </c>
      <c r="E9" s="7" t="s">
        <v>94</v>
      </c>
      <c r="F9" s="8">
        <v>1</v>
      </c>
      <c r="G9" s="38">
        <v>1</v>
      </c>
      <c r="H9" s="36" t="s">
        <v>42</v>
      </c>
      <c r="I9" s="35" t="s">
        <v>42</v>
      </c>
    </row>
    <row r="10" spans="2:14">
      <c r="B10" s="7">
        <f t="shared" si="0"/>
        <v>5</v>
      </c>
      <c r="C10" s="93"/>
      <c r="D10" s="45" t="s">
        <v>91</v>
      </c>
      <c r="E10" s="7" t="s">
        <v>95</v>
      </c>
      <c r="F10" s="8">
        <v>8</v>
      </c>
      <c r="G10" s="38">
        <v>10000</v>
      </c>
      <c r="H10" s="49" t="s">
        <v>42</v>
      </c>
      <c r="I10" s="35" t="s">
        <v>42</v>
      </c>
    </row>
    <row r="11" spans="2:14">
      <c r="B11" s="7">
        <f t="shared" si="0"/>
        <v>6</v>
      </c>
      <c r="C11" s="93"/>
      <c r="D11" s="45" t="s">
        <v>91</v>
      </c>
      <c r="E11" s="7" t="s">
        <v>96</v>
      </c>
      <c r="F11" s="8">
        <v>9</v>
      </c>
      <c r="G11" s="38">
        <v>9999</v>
      </c>
      <c r="H11" s="49" t="s">
        <v>42</v>
      </c>
      <c r="I11" s="35" t="s">
        <v>42</v>
      </c>
    </row>
    <row r="12" spans="2:14">
      <c r="B12" s="7">
        <f t="shared" si="0"/>
        <v>7</v>
      </c>
      <c r="C12" s="93"/>
      <c r="D12" s="45" t="s">
        <v>91</v>
      </c>
      <c r="E12" s="7" t="s">
        <v>97</v>
      </c>
      <c r="F12" s="8">
        <v>2</v>
      </c>
      <c r="G12" s="32">
        <v>0.99</v>
      </c>
      <c r="H12" s="49" t="s">
        <v>46</v>
      </c>
      <c r="I12" s="35" t="s">
        <v>42</v>
      </c>
    </row>
    <row r="13" spans="2:14">
      <c r="B13" s="7">
        <f t="shared" si="0"/>
        <v>8</v>
      </c>
      <c r="C13" s="93"/>
      <c r="D13" s="45" t="s">
        <v>91</v>
      </c>
      <c r="E13" s="7" t="s">
        <v>98</v>
      </c>
      <c r="F13" s="8">
        <v>0</v>
      </c>
      <c r="G13" s="32">
        <v>1.01</v>
      </c>
      <c r="H13" s="49" t="s">
        <v>46</v>
      </c>
      <c r="I13" s="35" t="s">
        <v>42</v>
      </c>
    </row>
    <row r="14" spans="2:14">
      <c r="B14" s="7">
        <f t="shared" si="0"/>
        <v>9</v>
      </c>
      <c r="C14" s="93"/>
      <c r="D14" s="45" t="s">
        <v>91</v>
      </c>
      <c r="E14" s="7" t="s">
        <v>99</v>
      </c>
      <c r="F14" s="8">
        <v>10</v>
      </c>
      <c r="G14" s="32">
        <v>1</v>
      </c>
      <c r="H14" s="36" t="s">
        <v>46</v>
      </c>
      <c r="I14" s="35" t="s">
        <v>42</v>
      </c>
      <c r="J14" s="11"/>
      <c r="K14" s="11"/>
      <c r="L14" s="11"/>
      <c r="M14" s="11"/>
      <c r="N14" s="11"/>
    </row>
    <row r="15" spans="2:14">
      <c r="B15" s="7">
        <f t="shared" si="0"/>
        <v>10</v>
      </c>
      <c r="C15" s="93"/>
      <c r="D15" s="45" t="s">
        <v>91</v>
      </c>
      <c r="E15" s="7" t="s">
        <v>100</v>
      </c>
      <c r="F15" s="8">
        <v>1</v>
      </c>
      <c r="G15" s="32">
        <v>10001</v>
      </c>
      <c r="H15" s="36" t="s">
        <v>46</v>
      </c>
      <c r="I15" s="35" t="s">
        <v>42</v>
      </c>
      <c r="J15" s="11"/>
      <c r="K15" s="11"/>
      <c r="L15" s="11"/>
      <c r="M15" s="11"/>
      <c r="N15" s="11"/>
    </row>
    <row r="16" spans="2:14">
      <c r="B16" s="11"/>
      <c r="C16" s="14"/>
      <c r="D16" s="12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2:16" ht="14.45" customHeight="1">
      <c r="B17" s="11" t="s">
        <v>101</v>
      </c>
      <c r="C17" s="11"/>
      <c r="D17" s="12"/>
      <c r="E17" s="11"/>
      <c r="F17" s="4"/>
      <c r="G17" s="4"/>
      <c r="H17" s="4"/>
      <c r="I17" s="4"/>
      <c r="J17" s="4"/>
      <c r="K17" s="97"/>
      <c r="L17" s="97"/>
      <c r="M17" s="4"/>
    </row>
    <row r="18" spans="2:16" ht="15.75" thickBot="1">
      <c r="L18" s="10"/>
      <c r="M18" s="4"/>
    </row>
    <row r="19" spans="2:16" ht="15.75" thickTop="1">
      <c r="C19" s="90" t="s">
        <v>102</v>
      </c>
      <c r="D19" s="91"/>
      <c r="E19" s="91"/>
      <c r="F19" s="92"/>
      <c r="G19" s="17" t="s">
        <v>103</v>
      </c>
      <c r="H19" s="90" t="s">
        <v>104</v>
      </c>
      <c r="I19" s="91"/>
      <c r="J19" s="91"/>
      <c r="K19" s="91"/>
      <c r="L19" s="92"/>
      <c r="M19" s="90" t="s">
        <v>105</v>
      </c>
      <c r="N19" s="91"/>
      <c r="O19" s="91"/>
      <c r="P19" s="92"/>
    </row>
    <row r="20" spans="2:16" ht="14.45" customHeight="1">
      <c r="B20" s="94" t="s">
        <v>85</v>
      </c>
      <c r="C20" s="95" t="s">
        <v>106</v>
      </c>
      <c r="D20" s="77" t="s">
        <v>107</v>
      </c>
      <c r="E20" s="77" t="s">
        <v>108</v>
      </c>
      <c r="F20" s="96" t="s">
        <v>109</v>
      </c>
      <c r="G20" s="106" t="s">
        <v>110</v>
      </c>
      <c r="H20" s="102" t="s">
        <v>111</v>
      </c>
      <c r="I20" s="103"/>
      <c r="J20" s="77" t="s">
        <v>106</v>
      </c>
      <c r="K20" s="77" t="s">
        <v>107</v>
      </c>
      <c r="L20" s="96" t="s">
        <v>108</v>
      </c>
      <c r="M20" s="100" t="s">
        <v>111</v>
      </c>
      <c r="N20" s="77" t="s">
        <v>106</v>
      </c>
      <c r="O20" s="77" t="s">
        <v>107</v>
      </c>
      <c r="P20" s="96" t="s">
        <v>108</v>
      </c>
    </row>
    <row r="21" spans="2:16">
      <c r="B21" s="94"/>
      <c r="C21" s="95"/>
      <c r="D21" s="77"/>
      <c r="E21" s="77"/>
      <c r="F21" s="96"/>
      <c r="G21" s="106"/>
      <c r="H21" s="104"/>
      <c r="I21" s="105"/>
      <c r="J21" s="77"/>
      <c r="K21" s="77"/>
      <c r="L21" s="96"/>
      <c r="M21" s="101"/>
      <c r="N21" s="77"/>
      <c r="O21" s="77"/>
      <c r="P21" s="96"/>
    </row>
    <row r="22" spans="2:16">
      <c r="B22" s="20" t="s">
        <v>89</v>
      </c>
      <c r="C22" s="16">
        <f>SUM(D22:E22)</f>
        <v>10</v>
      </c>
      <c r="D22" s="18">
        <v>4</v>
      </c>
      <c r="E22" s="18">
        <v>6</v>
      </c>
      <c r="F22" s="19">
        <v>0</v>
      </c>
      <c r="G22" s="23">
        <v>0</v>
      </c>
      <c r="H22" s="98" t="s">
        <v>112</v>
      </c>
      <c r="I22" s="99"/>
      <c r="J22" s="2">
        <f>SUM(K22:L22)</f>
        <v>6</v>
      </c>
      <c r="K22" s="18">
        <v>6</v>
      </c>
      <c r="L22" s="19">
        <v>0</v>
      </c>
      <c r="M22" s="22" t="s">
        <v>112</v>
      </c>
      <c r="N22" s="2">
        <f>SUM(O22:P22)</f>
        <v>4</v>
      </c>
      <c r="O22" s="18">
        <v>4</v>
      </c>
      <c r="P22" s="19">
        <v>0</v>
      </c>
    </row>
    <row r="23" spans="2:16">
      <c r="M23" s="21"/>
    </row>
  </sheetData>
  <mergeCells count="28">
    <mergeCell ref="O20:O21"/>
    <mergeCell ref="P20:P21"/>
    <mergeCell ref="F20:F21"/>
    <mergeCell ref="K17:L17"/>
    <mergeCell ref="H22:I22"/>
    <mergeCell ref="M20:M21"/>
    <mergeCell ref="N20:N21"/>
    <mergeCell ref="J20:J21"/>
    <mergeCell ref="C19:F19"/>
    <mergeCell ref="H19:L19"/>
    <mergeCell ref="H20:I21"/>
    <mergeCell ref="G20:G21"/>
    <mergeCell ref="K20:K21"/>
    <mergeCell ref="L20:L21"/>
    <mergeCell ref="B1:E1"/>
    <mergeCell ref="C6:C15"/>
    <mergeCell ref="B20:B21"/>
    <mergeCell ref="C20:C21"/>
    <mergeCell ref="D20:D21"/>
    <mergeCell ref="E20:E21"/>
    <mergeCell ref="F4:G4"/>
    <mergeCell ref="H4:I4"/>
    <mergeCell ref="B3:I3"/>
    <mergeCell ref="M19:P19"/>
    <mergeCell ref="D4:D5"/>
    <mergeCell ref="B4:B5"/>
    <mergeCell ref="C4:C5"/>
    <mergeCell ref="E4:E5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6AF2D6F4A0484C94105BA9987FC7D9" ma:contentTypeVersion="6" ma:contentTypeDescription="Create a new document." ma:contentTypeScope="" ma:versionID="e1fbd8a4f3ed8c013dc022fb81f67eb3">
  <xsd:schema xmlns:xsd="http://www.w3.org/2001/XMLSchema" xmlns:xs="http://www.w3.org/2001/XMLSchema" xmlns:p="http://schemas.microsoft.com/office/2006/metadata/properties" xmlns:ns2="c85a2994-b133-49e3-84cc-c79bd127aa10" targetNamespace="http://schemas.microsoft.com/office/2006/metadata/properties" ma:root="true" ma:fieldsID="e5573eba965dfe255846203d3c9967e9" ns2:_="">
    <xsd:import namespace="c85a2994-b133-49e3-84cc-c79bd127aa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5a2994-b133-49e3-84cc-c79bd127aa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813259-2D8C-446D-8B36-A2B645F5990D}"/>
</file>

<file path=customXml/itemProps2.xml><?xml version="1.0" encoding="utf-8"?>
<ds:datastoreItem xmlns:ds="http://schemas.openxmlformats.org/officeDocument/2006/customXml" ds:itemID="{666863EB-81C6-4452-8CD0-2C6312330A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ANDREEA CÎRCIU</cp:lastModifiedBy>
  <cp:revision/>
  <dcterms:created xsi:type="dcterms:W3CDTF">2006-09-16T00:00:00Z</dcterms:created>
  <dcterms:modified xsi:type="dcterms:W3CDTF">2021-03-29T15:33:26Z</dcterms:modified>
  <cp:category/>
  <cp:contentStatus/>
</cp:coreProperties>
</file>