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<sst xmlns="http://schemas.openxmlformats.org/spreadsheetml/2006/main" count="121" uniqueCount="104">
  <si>
    <t xml:space="preserve">Ref</t>
  </si>
  <si>
    <t xml:space="preserve">Qnty</t>
  </si>
  <si>
    <t xml:space="preserve">Kit 100</t>
  </si>
  <si>
    <t xml:space="preserve">Kit 60</t>
  </si>
  <si>
    <t xml:space="preserve">Kit QTY</t>
  </si>
  <si>
    <t xml:space="preserve">Value</t>
  </si>
  <si>
    <t xml:space="preserve">Footprint</t>
  </si>
  <si>
    <t xml:space="preserve">Description</t>
  </si>
  <si>
    <t xml:space="preserve">RS PN</t>
  </si>
  <si>
    <t xml:space="preserve">ManfPN</t>
  </si>
  <si>
    <t xml:space="preserve">C1, C3, C4, C6, C7, C8, C11, C12, C15, C16</t>
  </si>
  <si>
    <t xml:space="preserve">Reel(90% Full)</t>
  </si>
  <si>
    <t xml:space="preserve">1uF 10V 0402</t>
  </si>
  <si>
    <t xml:space="preserve">0402</t>
  </si>
  <si>
    <t xml:space="preserve">Unpolarized capacitor</t>
  </si>
  <si>
    <t xml:space="preserve">C0402C105K8PAC7867</t>
  </si>
  <si>
    <t xml:space="preserve">C2</t>
  </si>
  <si>
    <t xml:space="preserve">Bag 50 x2</t>
  </si>
  <si>
    <t xml:space="preserve">CP</t>
  </si>
  <si>
    <t xml:space="preserve">TH</t>
  </si>
  <si>
    <t xml:space="preserve">Polarised capacitor</t>
  </si>
  <si>
    <t xml:space="preserve">440-6575</t>
  </si>
  <si>
    <t xml:space="preserve">SK063M0100B5S-1012</t>
  </si>
  <si>
    <t xml:space="preserve">C9, C10, C13, C17, C18, C19, C20, C21</t>
  </si>
  <si>
    <t xml:space="preserve">Reel(4000)</t>
  </si>
  <si>
    <t xml:space="preserve">100nF 1206 50V</t>
  </si>
  <si>
    <t xml:space="preserve">870-2776</t>
  </si>
  <si>
    <t xml:space="preserve">C1206C104K5RACTU</t>
  </si>
  <si>
    <t xml:space="preserve">D1</t>
  </si>
  <si>
    <t xml:space="preserve">Reel(250)</t>
  </si>
  <si>
    <t xml:space="preserve">GS0T03C_SOT23</t>
  </si>
  <si>
    <t xml:space="preserve">SOT23</t>
  </si>
  <si>
    <t xml:space="preserve">Bidirectional dual transient-voltage-suppression (TVS) diode (center=pin3)</t>
  </si>
  <si>
    <t xml:space="preserve">699-7957P</t>
  </si>
  <si>
    <t xml:space="preserve">GSOT03C-E3-08</t>
  </si>
  <si>
    <t xml:space="preserve">D2, D3, D4, D5, D6, D7, D8, D9</t>
  </si>
  <si>
    <t xml:space="preserve">LED</t>
  </si>
  <si>
    <t xml:space="preserve">0805</t>
  </si>
  <si>
    <t xml:space="preserve">LED generic (green)</t>
  </si>
  <si>
    <t xml:space="preserve">121-7785</t>
  </si>
  <si>
    <t xml:space="preserve">LG971</t>
  </si>
  <si>
    <t xml:space="preserve">J23</t>
  </si>
  <si>
    <t xml:space="preserve">Tube 80</t>
  </si>
  <si>
    <t xml:space="preserve">CONN_02X05</t>
  </si>
  <si>
    <t xml:space="preserve">SM</t>
  </si>
  <si>
    <t xml:space="preserve">451-663</t>
  </si>
  <si>
    <t xml:space="preserve">FTSH-105-04-F-DV</t>
  </si>
  <si>
    <t xml:space="preserve">J2</t>
  </si>
  <si>
    <t xml:space="preserve">Tube 120</t>
  </si>
  <si>
    <t xml:space="preserve">HTSS-105-01-T-DW</t>
  </si>
  <si>
    <t xml:space="preserve">J3</t>
  </si>
  <si>
    <t xml:space="preserve">Bag 25x4</t>
  </si>
  <si>
    <t xml:space="preserve">CONN_01X02</t>
  </si>
  <si>
    <t xml:space="preserve">251-8086</t>
  </si>
  <si>
    <t xml:space="preserve">W81102T3825RC</t>
  </si>
  <si>
    <t xml:space="preserve">J4, J5</t>
  </si>
  <si>
    <t xml:space="preserve">Box Loose x120</t>
  </si>
  <si>
    <t xml:space="preserve">Screw_Terminal_1x08</t>
  </si>
  <si>
    <t xml:space="preserve">189-6161</t>
  </si>
  <si>
    <t xml:space="preserve">J6</t>
  </si>
  <si>
    <t xml:space="preserve">Bag loose 12x5</t>
  </si>
  <si>
    <t xml:space="preserve">Screw_Terminal_1x02</t>
  </si>
  <si>
    <t xml:space="preserve">189-6105</t>
  </si>
  <si>
    <t xml:space="preserve">Q1, Q2, Q3, Q4, Q5, Q6, Q7, Q8</t>
  </si>
  <si>
    <t xml:space="preserve">BC847</t>
  </si>
  <si>
    <t xml:space="preserve">45V Vce, 0.8A Ic, NPN, SOT-23</t>
  </si>
  <si>
    <t xml:space="preserve">717-1578</t>
  </si>
  <si>
    <t xml:space="preserve">BC847C</t>
  </si>
  <si>
    <t xml:space="preserve">R1, R2, R3, R4, R5, R6, R7, R8</t>
  </si>
  <si>
    <t xml:space="preserve">Reel(70% Full)</t>
  </si>
  <si>
    <t xml:space="preserve">0R</t>
  </si>
  <si>
    <t xml:space="preserve">Resistor</t>
  </si>
  <si>
    <t xml:space="preserve">RC0402JR-070RL</t>
  </si>
  <si>
    <t xml:space="preserve">R33, R34, R39, R40, R45, R46, R51, R52</t>
  </si>
  <si>
    <t xml:space="preserve">47k</t>
  </si>
  <si>
    <t xml:space="preserve">KMB-1610310072</t>
  </si>
  <si>
    <t xml:space="preserve">R37, R38, R43, R44, R49, R50, R55, R56</t>
  </si>
  <si>
    <t xml:space="preserve">220R</t>
  </si>
  <si>
    <t xml:space="preserve">KMB-1701190047</t>
  </si>
  <si>
    <t xml:space="preserve">RN1,RN2</t>
  </si>
  <si>
    <t xml:space="preserve">Reel(300)</t>
  </si>
  <si>
    <t xml:space="preserve">10K</t>
  </si>
  <si>
    <t xml:space="preserve">4x0603</t>
  </si>
  <si>
    <t xml:space="preserve">4 Resistor network, parallel topology, DIP package</t>
  </si>
  <si>
    <t xml:space="preserve">426-229P</t>
  </si>
  <si>
    <t xml:space="preserve">CAY16-103J4LF</t>
  </si>
  <si>
    <t xml:space="preserve">SW1</t>
  </si>
  <si>
    <t xml:space="preserve">Tube 104</t>
  </si>
  <si>
    <t xml:space="preserve">DIP_8_SW_IKD0803101</t>
  </si>
  <si>
    <t xml:space="preserve"> 189-6010</t>
  </si>
  <si>
    <t xml:space="preserve">IKD0803101</t>
  </si>
  <si>
    <t xml:space="preserve">U1, U2, U3</t>
  </si>
  <si>
    <t xml:space="preserve">Reelx2(200+200)</t>
  </si>
  <si>
    <t xml:space="preserve">ULN2003A</t>
  </si>
  <si>
    <t xml:space="preserve">SOIC</t>
  </si>
  <si>
    <t xml:space="preserve">High Voltage, High Current Darlington Transistor Arrays</t>
  </si>
  <si>
    <t xml:space="preserve">251-8503</t>
  </si>
  <si>
    <t xml:space="preserve">ULN2003D1013TR</t>
  </si>
  <si>
    <t xml:space="preserve">U4, U5, U6, U7, U8, U9, U10, U11</t>
  </si>
  <si>
    <t xml:space="preserve">Reel(3000)</t>
  </si>
  <si>
    <t xml:space="preserve">74LVC1T45</t>
  </si>
  <si>
    <t xml:space="preserve">SC70 – 6pin</t>
  </si>
  <si>
    <t xml:space="preserve">922-2385</t>
  </si>
  <si>
    <t xml:space="preserve">SN74LVC1T45DCKR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</si>
</sst>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66FF66"/>
        <bgColor rgb="FF66FF00"/>
      </patternFill>
    </fill>
    <fill>
      <patternFill patternType="solid">
        <fgColor rgb="FF66FF00"/>
        <bgColor rgb="FF66FF66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66FF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41.3979591836735"/>
    <col collapsed="false" hidden="false" max="2" min="2" style="0" width="6.38775510204082"/>
    <col collapsed="false" hidden="false" max="3" min="3" style="0" width="5.46428571428571"/>
    <col collapsed="false" hidden="false" max="4" min="4" style="0" width="4.47959183673469"/>
    <col collapsed="false" hidden="false" max="5" min="5" style="0" width="15.9744897959184"/>
    <col collapsed="false" hidden="false" max="6" min="6" style="0" width="19.1683673469388"/>
    <col collapsed="false" hidden="false" max="7" min="7" style="1" width="13.8877551020408"/>
    <col collapsed="false" hidden="false" max="9" min="8" style="0" width="39.734693877551"/>
    <col collapsed="false" hidden="false" max="10" min="10" style="0" width="15.8826530612245"/>
    <col collapsed="false" hidden="false" max="1025" min="11" style="0" width="11.5204081632653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3" t="s">
        <v>10</v>
      </c>
      <c r="B2" s="3" t="n">
        <v>10</v>
      </c>
      <c r="C2" s="4" t="n">
        <f aca="false">B2*100</f>
        <v>1000</v>
      </c>
      <c r="D2" s="4" t="n">
        <f aca="false">B2*60</f>
        <v>600</v>
      </c>
      <c r="E2" s="4" t="s">
        <v>11</v>
      </c>
      <c r="F2" s="3" t="s">
        <v>12</v>
      </c>
      <c r="G2" s="5" t="s">
        <v>13</v>
      </c>
      <c r="H2" s="3" t="s">
        <v>14</v>
      </c>
      <c r="J2" s="0" t="s">
        <v>15</v>
      </c>
    </row>
    <row r="3" customFormat="false" ht="12.8" hidden="false" customHeight="false" outlineLevel="0" collapsed="false">
      <c r="A3" s="3" t="s">
        <v>16</v>
      </c>
      <c r="B3" s="3" t="n">
        <v>1</v>
      </c>
      <c r="C3" s="4" t="n">
        <f aca="false">B3*100</f>
        <v>100</v>
      </c>
      <c r="D3" s="4" t="n">
        <f aca="false">B3*60</f>
        <v>60</v>
      </c>
      <c r="E3" s="6" t="s">
        <v>17</v>
      </c>
      <c r="F3" s="3" t="s">
        <v>18</v>
      </c>
      <c r="G3" s="5" t="s">
        <v>19</v>
      </c>
      <c r="H3" s="3" t="s">
        <v>20</v>
      </c>
      <c r="I3" s="0" t="s">
        <v>21</v>
      </c>
      <c r="J3" s="0" t="s">
        <v>22</v>
      </c>
    </row>
    <row r="4" customFormat="false" ht="12.8" hidden="false" customHeight="false" outlineLevel="0" collapsed="false">
      <c r="A4" s="3" t="s">
        <v>23</v>
      </c>
      <c r="B4" s="3" t="n">
        <v>8</v>
      </c>
      <c r="C4" s="4" t="n">
        <f aca="false">B4*100</f>
        <v>800</v>
      </c>
      <c r="D4" s="4" t="n">
        <f aca="false">B4*60</f>
        <v>480</v>
      </c>
      <c r="E4" s="6" t="s">
        <v>24</v>
      </c>
      <c r="F4" s="3" t="s">
        <v>25</v>
      </c>
      <c r="G4" s="5" t="n">
        <v>1206</v>
      </c>
      <c r="H4" s="3" t="s">
        <v>14</v>
      </c>
      <c r="I4" s="3" t="s">
        <v>26</v>
      </c>
      <c r="J4" s="0" t="s">
        <v>27</v>
      </c>
    </row>
    <row r="5" customFormat="false" ht="23.95" hidden="false" customHeight="false" outlineLevel="0" collapsed="false">
      <c r="A5" s="3" t="s">
        <v>28</v>
      </c>
      <c r="B5" s="3" t="n">
        <v>1</v>
      </c>
      <c r="C5" s="4" t="n">
        <f aca="false">B5*100</f>
        <v>100</v>
      </c>
      <c r="D5" s="4" t="n">
        <f aca="false">B5*60</f>
        <v>60</v>
      </c>
      <c r="E5" s="6" t="s">
        <v>29</v>
      </c>
      <c r="F5" s="3" t="s">
        <v>30</v>
      </c>
      <c r="G5" s="5" t="s">
        <v>31</v>
      </c>
      <c r="H5" s="3" t="s">
        <v>32</v>
      </c>
      <c r="I5" s="0" t="s">
        <v>33</v>
      </c>
      <c r="J5" s="0" t="s">
        <v>34</v>
      </c>
    </row>
    <row r="6" customFormat="false" ht="12.8" hidden="false" customHeight="false" outlineLevel="0" collapsed="false">
      <c r="A6" s="3" t="s">
        <v>35</v>
      </c>
      <c r="B6" s="3" t="n">
        <v>8</v>
      </c>
      <c r="C6" s="4" t="n">
        <f aca="false">B6*100</f>
        <v>800</v>
      </c>
      <c r="D6" s="4" t="n">
        <f aca="false">B6*60</f>
        <v>480</v>
      </c>
      <c r="E6" s="4" t="s">
        <v>24</v>
      </c>
      <c r="F6" s="3" t="s">
        <v>36</v>
      </c>
      <c r="G6" s="5" t="s">
        <v>37</v>
      </c>
      <c r="H6" s="3" t="s">
        <v>38</v>
      </c>
      <c r="I6" s="0" t="s">
        <v>39</v>
      </c>
      <c r="J6" s="0" t="s">
        <v>40</v>
      </c>
    </row>
    <row r="7" customFormat="false" ht="12.8" hidden="false" customHeight="false" outlineLevel="0" collapsed="false">
      <c r="A7" s="3" t="s">
        <v>41</v>
      </c>
      <c r="B7" s="3" t="n">
        <v>1</v>
      </c>
      <c r="C7" s="7" t="n">
        <f aca="false">B7*100</f>
        <v>100</v>
      </c>
      <c r="D7" s="4" t="n">
        <f aca="false">B7*60</f>
        <v>60</v>
      </c>
      <c r="E7" s="8" t="s">
        <v>42</v>
      </c>
      <c r="F7" s="3" t="s">
        <v>43</v>
      </c>
      <c r="G7" s="5" t="s">
        <v>44</v>
      </c>
      <c r="H7" s="9"/>
      <c r="I7" s="3" t="s">
        <v>45</v>
      </c>
      <c r="J7" s="0" t="s">
        <v>46</v>
      </c>
    </row>
    <row r="8" customFormat="false" ht="12.8" hidden="false" customHeight="false" outlineLevel="0" collapsed="false">
      <c r="A8" s="3" t="s">
        <v>47</v>
      </c>
      <c r="B8" s="3" t="n">
        <v>1</v>
      </c>
      <c r="C8" s="4" t="n">
        <f aca="false">B8*100</f>
        <v>100</v>
      </c>
      <c r="D8" s="4" t="n">
        <f aca="false">B8*60</f>
        <v>60</v>
      </c>
      <c r="E8" s="4" t="s">
        <v>48</v>
      </c>
      <c r="F8" s="3" t="s">
        <v>43</v>
      </c>
      <c r="G8" s="5" t="s">
        <v>44</v>
      </c>
      <c r="H8" s="9"/>
      <c r="J8" s="0" t="s">
        <v>49</v>
      </c>
    </row>
    <row r="9" customFormat="false" ht="12.8" hidden="false" customHeight="false" outlineLevel="0" collapsed="false">
      <c r="A9" s="3" t="s">
        <v>50</v>
      </c>
      <c r="B9" s="3" t="n">
        <v>1</v>
      </c>
      <c r="C9" s="4" t="n">
        <f aca="false">B9*100</f>
        <v>100</v>
      </c>
      <c r="D9" s="4" t="n">
        <f aca="false">B9*60</f>
        <v>60</v>
      </c>
      <c r="E9" s="4" t="s">
        <v>51</v>
      </c>
      <c r="F9" s="3" t="s">
        <v>52</v>
      </c>
      <c r="G9" s="5" t="s">
        <v>19</v>
      </c>
      <c r="H9" s="9"/>
      <c r="I9" s="0" t="s">
        <v>53</v>
      </c>
      <c r="J9" s="3" t="s">
        <v>54</v>
      </c>
    </row>
    <row r="10" customFormat="false" ht="12.8" hidden="false" customHeight="false" outlineLevel="0" collapsed="false">
      <c r="A10" s="3" t="s">
        <v>55</v>
      </c>
      <c r="B10" s="3" t="n">
        <v>2</v>
      </c>
      <c r="C10" s="7" t="n">
        <f aca="false">B10*100</f>
        <v>200</v>
      </c>
      <c r="D10" s="4" t="n">
        <f aca="false">B10*60</f>
        <v>120</v>
      </c>
      <c r="E10" s="4" t="s">
        <v>56</v>
      </c>
      <c r="F10" s="3" t="s">
        <v>57</v>
      </c>
      <c r="G10" s="5" t="s">
        <v>19</v>
      </c>
      <c r="H10" s="9"/>
      <c r="I10" s="3" t="s">
        <v>58</v>
      </c>
      <c r="J10" s="3" t="n">
        <v>1757307</v>
      </c>
    </row>
    <row r="11" customFormat="false" ht="12.8" hidden="false" customHeight="false" outlineLevel="0" collapsed="false">
      <c r="A11" s="3" t="s">
        <v>59</v>
      </c>
      <c r="B11" s="3" t="n">
        <v>1</v>
      </c>
      <c r="C11" s="7" t="n">
        <f aca="false">B11*100</f>
        <v>100</v>
      </c>
      <c r="D11" s="4" t="n">
        <f aca="false">B11*60</f>
        <v>60</v>
      </c>
      <c r="E11" s="6" t="s">
        <v>60</v>
      </c>
      <c r="F11" s="3" t="s">
        <v>61</v>
      </c>
      <c r="G11" s="5" t="s">
        <v>19</v>
      </c>
      <c r="H11" s="9"/>
      <c r="I11" s="3" t="s">
        <v>62</v>
      </c>
      <c r="J11" s="0" t="n">
        <v>1757242</v>
      </c>
    </row>
    <row r="12" customFormat="false" ht="12.8" hidden="false" customHeight="false" outlineLevel="0" collapsed="false">
      <c r="A12" s="3" t="s">
        <v>63</v>
      </c>
      <c r="B12" s="3" t="n">
        <v>8</v>
      </c>
      <c r="C12" s="4" t="n">
        <f aca="false">B12*100</f>
        <v>800</v>
      </c>
      <c r="D12" s="4" t="n">
        <f aca="false">B12*60</f>
        <v>480</v>
      </c>
      <c r="E12" s="4" t="s">
        <v>11</v>
      </c>
      <c r="F12" s="3" t="s">
        <v>64</v>
      </c>
      <c r="G12" s="5" t="s">
        <v>31</v>
      </c>
      <c r="H12" s="3" t="s">
        <v>65</v>
      </c>
      <c r="I12" s="0" t="s">
        <v>66</v>
      </c>
      <c r="J12" s="0" t="s">
        <v>67</v>
      </c>
    </row>
    <row r="13" customFormat="false" ht="12.8" hidden="false" customHeight="false" outlineLevel="0" collapsed="false">
      <c r="A13" s="3" t="s">
        <v>68</v>
      </c>
      <c r="B13" s="3" t="n">
        <v>8</v>
      </c>
      <c r="C13" s="4" t="n">
        <f aca="false">B13*100</f>
        <v>800</v>
      </c>
      <c r="D13" s="4" t="n">
        <f aca="false">B13*60</f>
        <v>480</v>
      </c>
      <c r="E13" s="4" t="s">
        <v>69</v>
      </c>
      <c r="F13" s="3" t="s">
        <v>70</v>
      </c>
      <c r="G13" s="5" t="s">
        <v>13</v>
      </c>
      <c r="H13" s="3" t="s">
        <v>71</v>
      </c>
      <c r="J13" s="0" t="s">
        <v>72</v>
      </c>
    </row>
    <row r="14" customFormat="false" ht="12.8" hidden="false" customHeight="false" outlineLevel="0" collapsed="false">
      <c r="A14" s="3" t="s">
        <v>73</v>
      </c>
      <c r="B14" s="3" t="n">
        <v>8</v>
      </c>
      <c r="C14" s="4" t="n">
        <f aca="false">B14*100</f>
        <v>800</v>
      </c>
      <c r="D14" s="4" t="n">
        <f aca="false">B14*60</f>
        <v>480</v>
      </c>
      <c r="E14" s="4" t="s">
        <v>11</v>
      </c>
      <c r="F14" s="3" t="s">
        <v>74</v>
      </c>
      <c r="G14" s="5" t="s">
        <v>13</v>
      </c>
      <c r="H14" s="3" t="s">
        <v>71</v>
      </c>
      <c r="J14" s="0" t="s">
        <v>75</v>
      </c>
    </row>
    <row r="15" customFormat="false" ht="12.8" hidden="false" customHeight="false" outlineLevel="0" collapsed="false">
      <c r="A15" s="3" t="s">
        <v>76</v>
      </c>
      <c r="B15" s="3" t="n">
        <v>8</v>
      </c>
      <c r="C15" s="4" t="n">
        <f aca="false">B15*100</f>
        <v>800</v>
      </c>
      <c r="D15" s="4" t="n">
        <f aca="false">B15*60</f>
        <v>480</v>
      </c>
      <c r="E15" s="4" t="s">
        <v>69</v>
      </c>
      <c r="F15" s="3" t="s">
        <v>77</v>
      </c>
      <c r="G15" s="5" t="s">
        <v>13</v>
      </c>
      <c r="H15" s="3" t="s">
        <v>71</v>
      </c>
      <c r="J15" s="0" t="s">
        <v>78</v>
      </c>
    </row>
    <row r="16" customFormat="false" ht="12.8" hidden="false" customHeight="false" outlineLevel="0" collapsed="false">
      <c r="A16" s="3" t="s">
        <v>79</v>
      </c>
      <c r="B16" s="3" t="n">
        <v>1</v>
      </c>
      <c r="C16" s="4" t="n">
        <f aca="false">B16*100</f>
        <v>100</v>
      </c>
      <c r="D16" s="4" t="n">
        <f aca="false">B16*60</f>
        <v>60</v>
      </c>
      <c r="E16" s="6" t="s">
        <v>80</v>
      </c>
      <c r="F16" s="3" t="s">
        <v>81</v>
      </c>
      <c r="G16" s="5" t="s">
        <v>82</v>
      </c>
      <c r="H16" s="3" t="s">
        <v>83</v>
      </c>
      <c r="I16" s="0" t="s">
        <v>84</v>
      </c>
      <c r="J16" s="0" t="s">
        <v>85</v>
      </c>
    </row>
    <row r="17" customFormat="false" ht="23.95" hidden="false" customHeight="false" outlineLevel="0" collapsed="false">
      <c r="A17" s="3" t="s">
        <v>86</v>
      </c>
      <c r="B17" s="3" t="n">
        <v>1</v>
      </c>
      <c r="C17" s="4" t="n">
        <f aca="false">B17*100</f>
        <v>100</v>
      </c>
      <c r="D17" s="4" t="n">
        <f aca="false">B17*60</f>
        <v>60</v>
      </c>
      <c r="E17" s="6" t="s">
        <v>87</v>
      </c>
      <c r="F17" s="3" t="s">
        <v>88</v>
      </c>
      <c r="G17" s="5" t="s">
        <v>44</v>
      </c>
      <c r="H17" s="9"/>
      <c r="I17" s="0" t="s">
        <v>89</v>
      </c>
      <c r="J17" s="0" t="s">
        <v>90</v>
      </c>
    </row>
    <row r="18" customFormat="false" ht="23.95" hidden="false" customHeight="false" outlineLevel="0" collapsed="false">
      <c r="A18" s="3" t="s">
        <v>91</v>
      </c>
      <c r="B18" s="3" t="n">
        <v>3</v>
      </c>
      <c r="C18" s="4" t="n">
        <f aca="false">B18*100</f>
        <v>300</v>
      </c>
      <c r="D18" s="4" t="n">
        <f aca="false">B18*60</f>
        <v>180</v>
      </c>
      <c r="E18" s="4" t="s">
        <v>92</v>
      </c>
      <c r="F18" s="3" t="s">
        <v>93</v>
      </c>
      <c r="G18" s="5" t="s">
        <v>94</v>
      </c>
      <c r="H18" s="3" t="s">
        <v>95</v>
      </c>
      <c r="I18" s="0" t="s">
        <v>96</v>
      </c>
      <c r="J18" s="0" t="s">
        <v>97</v>
      </c>
    </row>
    <row r="19" customFormat="false" ht="12.8" hidden="false" customHeight="false" outlineLevel="0" collapsed="false">
      <c r="A19" s="3" t="s">
        <v>98</v>
      </c>
      <c r="B19" s="3" t="n">
        <v>8</v>
      </c>
      <c r="C19" s="4" t="n">
        <f aca="false">B19*100</f>
        <v>800</v>
      </c>
      <c r="D19" s="4" t="n">
        <f aca="false">B19*60</f>
        <v>480</v>
      </c>
      <c r="E19" s="6" t="s">
        <v>99</v>
      </c>
      <c r="F19" s="3" t="s">
        <v>100</v>
      </c>
      <c r="G19" s="5" t="s">
        <v>101</v>
      </c>
      <c r="H19" s="9"/>
      <c r="I19" s="0" t="s">
        <v>102</v>
      </c>
      <c r="J19" s="0" t="s">
        <v>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2017-11-30T16:36:48Z</dcterms:created>
  <dc:creator>Kar Woodward</dc:creator>
  <dc:description/>
  <dc:language>en-GB</dc:language>
  <cp:lastModifiedBy>Kar Woodward</cp:lastModifiedBy>
  <dcterms:modified xsi:type="dcterms:W3CDTF">2017-12-13T14:05:13Z</dcterms:modified>
  <cp:revision>4</cp:revision>
  <dc:subject/>
  <dc:title/>
</cp:coreProperties>
</file>