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etanof\Desktop\Second_Sprint_Release\"/>
    </mc:Choice>
  </mc:AlternateContent>
  <xr:revisionPtr revIDLastSave="0" documentId="8_{42419A12-F0A9-4B47-9058-46666141F0C3}" xr6:coauthVersionLast="47" xr6:coauthVersionMax="47" xr10:uidLastSave="{00000000-0000-0000-0000-000000000000}"/>
  <workbookProtection workbookAlgorithmName="SHA-512" workbookHashValue="BTPqzKF0K9cjHpOZd9ASAwUA/hiobyguiavnrqbrzFOmY8+cRL1Ts0VY0ylIY4GcD2zhNhByY1I2rLzxaJjaGg==" workbookSaltValue="ibbHCk2jAfqhsBXcl/g62A==" workbookSpinCount="100000" lockStructure="1"/>
  <bookViews>
    <workbookView xWindow="-120" yWindow="-120" windowWidth="29040" windowHeight="15840" xr2:uid="{8A5E365D-98AF-498E-8EB2-136A7F01A1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D39" i="1"/>
  <c r="D40" i="1" s="1"/>
  <c r="G40" i="1" s="1"/>
  <c r="E40" i="1" l="1"/>
  <c r="F40" i="1"/>
  <c r="E39" i="1"/>
  <c r="F39" i="1" s="1"/>
</calcChain>
</file>

<file path=xl/sharedStrings.xml><?xml version="1.0" encoding="utf-8"?>
<sst xmlns="http://schemas.openxmlformats.org/spreadsheetml/2006/main" count="43" uniqueCount="43">
  <si>
    <t>Backlog ID</t>
  </si>
  <si>
    <t>User Stories</t>
  </si>
  <si>
    <t>Stime Iniziali</t>
  </si>
  <si>
    <t>Ideal Trend</t>
  </si>
  <si>
    <t>Effort Residuo</t>
  </si>
  <si>
    <t>Sprint 1</t>
  </si>
  <si>
    <t>Sprint 2</t>
  </si>
  <si>
    <t>Sprint 0</t>
  </si>
  <si>
    <t>Sprint 3</t>
  </si>
  <si>
    <t>Product Burndown Chart</t>
  </si>
  <si>
    <t xml:space="preserve">Finestra iniziale </t>
  </si>
  <si>
    <t>Aggiunta forme geometriche</t>
  </si>
  <si>
    <t>Scelta colore del bordo delle forme</t>
  </si>
  <si>
    <t>Scelta colore di riempimento delle forme</t>
  </si>
  <si>
    <t xml:space="preserve">Forme supportate </t>
  </si>
  <si>
    <t>Salvataggio dei disegni</t>
  </si>
  <si>
    <t>Caricamento dei disegni</t>
  </si>
  <si>
    <t xml:space="preserve">Selezione forma </t>
  </si>
  <si>
    <t xml:space="preserve">Eliminazione di una forma </t>
  </si>
  <si>
    <t>Copia e incolla</t>
  </si>
  <si>
    <t>Taglia</t>
  </si>
  <si>
    <t>Undo</t>
  </si>
  <si>
    <t>Modifica della posizione di una forma</t>
  </si>
  <si>
    <t>Modifica del colore di una forma</t>
  </si>
  <si>
    <t>Modifica delle dimensioni di una forma</t>
  </si>
  <si>
    <t>Modifica del livello di una forma</t>
  </si>
  <si>
    <t>Modifica del livello di zoom</t>
  </si>
  <si>
    <t>Area di disegno espandibile</t>
  </si>
  <si>
    <t>Scroll area di disegno</t>
  </si>
  <si>
    <t>Visualizzazione della griglia</t>
  </si>
  <si>
    <t>Cambiare dimensioni griglia</t>
  </si>
  <si>
    <t>Poligoni irregolari</t>
  </si>
  <si>
    <t>Stringhe</t>
  </si>
  <si>
    <t>Rotazione di una forma</t>
  </si>
  <si>
    <t>Specchiatura</t>
  </si>
  <si>
    <t>Stretch di una forma</t>
  </si>
  <si>
    <t>Selezione Multipla</t>
  </si>
  <si>
    <t>Grouping</t>
  </si>
  <si>
    <t>Ungrouping</t>
  </si>
  <si>
    <t>Shape creation commands</t>
  </si>
  <si>
    <t>Memorizzazione dei "Shape creation commands"</t>
  </si>
  <si>
    <t>Esportazione di uno "Shapes library file"</t>
  </si>
  <si>
    <t>Importazione di uno "Shapes library file"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</si>
</sst>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;@"/>
  </numFmts>
  <fonts count="3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Product</a:t>
            </a:r>
            <a:r>
              <a:rPr lang="it-IT" baseline="0"/>
              <a:t> Burndown Chart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Foglio1!$C$39</c:f>
              <c:strCache>
                <c:ptCount val="1"/>
                <c:pt idx="0">
                  <c:v>Effort Residuo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7-43EB-A266-EBA2A42EEBB0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67-43EB-A266-EBA2A42EE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Foglio1!$D$5:$G$5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Foglio1!$D$39:$G$39</c:f>
              <c:numCache>
                <c:formatCode>General</c:formatCode>
                <c:ptCount val="4"/>
                <c:pt idx="0">
                  <c:v>143</c:v>
                </c:pt>
                <c:pt idx="1">
                  <c:v>111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1-4B76-BF42-49B8EECC3023}"/>
            </c:ext>
          </c:extLst>
        </c:ser>
        <c:ser>
          <c:idx val="1"/>
          <c:order val="1"/>
          <c:tx>
            <c:strRef>
              <c:f>Foglio1!$C$40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58006460278188E-2"/>
                  <c:y val="-3.8861184018664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7-43EB-A266-EBA2A42EEBB0}"/>
                </c:ext>
              </c:extLst>
            </c:dLbl>
            <c:dLbl>
              <c:idx val="1"/>
              <c:layout>
                <c:manualLayout>
                  <c:x val="-2.1759293635673582E-2"/>
                  <c:y val="-3.5157480314960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7-43EB-A266-EBA2A42EEBB0}"/>
                </c:ext>
              </c:extLst>
            </c:dLbl>
            <c:dLbl>
              <c:idx val="2"/>
              <c:layout>
                <c:manualLayout>
                  <c:x val="-2.1743288560228016E-2"/>
                  <c:y val="-2.9800524934383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367-43EB-A266-EBA2A42EEBB0}"/>
                </c:ext>
              </c:extLst>
            </c:dLbl>
            <c:dLbl>
              <c:idx val="3"/>
              <c:layout>
                <c:manualLayout>
                  <c:x val="-1.7960580811069129E-2"/>
                  <c:y val="-3.8861184018664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67-43EB-A266-EBA2A42EE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Foglio1!$D$5:$G$5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Foglio1!$D$40:$G$40</c:f>
              <c:numCache>
                <c:formatCode>0</c:formatCode>
                <c:ptCount val="4"/>
                <c:pt idx="0" formatCode="General">
                  <c:v>143</c:v>
                </c:pt>
                <c:pt idx="1">
                  <c:v>95.333333333333343</c:v>
                </c:pt>
                <c:pt idx="2">
                  <c:v>47.666666666666671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1-4B76-BF42-49B8EECC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91727"/>
        <c:axId val="1694702287"/>
      </c:lineChart>
      <c:catAx>
        <c:axId val="16946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702287"/>
        <c:crosses val="autoZero"/>
        <c:auto val="1"/>
        <c:lblAlgn val="ctr"/>
        <c:lblOffset val="100"/>
        <c:noMultiLvlLbl val="0"/>
      </c:catAx>
      <c:valAx>
        <c:axId val="1694702287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6917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308224</xdr:colOff>
      <xdr:row>40</xdr:row>
      <xdr:rowOff>171236</xdr:rowOff>
    </xdr:from>
    <xdr:to>
      <xdr:col>6</xdr:col>
      <xdr:colOff>719190</xdr:colOff>
      <xdr:row>58</xdr:row>
      <xdr:rowOff>171236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900FE59-018F-BCC6-0F63-2A6FD42E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168088</xdr:rowOff>
    </xdr:from>
    <xdr:to>
      <xdr:col>15</xdr:col>
      <xdr:colOff>11206</xdr:colOff>
      <xdr:row>34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D433404-24D8-21F8-09C9-5553F3A31F42}"/>
            </a:ext>
          </a:extLst>
        </xdr:cNvPr>
        <xdr:cNvSpPr txBox="1"/>
      </xdr:nvSpPr>
      <xdr:spPr>
        <a:xfrm>
          <a:off x="9771529" y="5726206"/>
          <a:ext cx="3036795" cy="1165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Note:</a:t>
          </a:r>
        </a:p>
        <a:p>
          <a:r>
            <a:rPr lang="it-IT" sz="1100"/>
            <a:t>-</a:t>
          </a:r>
          <a:r>
            <a:rPr lang="it-IT" sz="1100" baseline="0"/>
            <a:t> First sprint: "modifica del livello di una forma" (US16) passa da 3SP a 5SP</a:t>
          </a:r>
          <a:br>
            <a:rPr lang="it-IT" sz="1100" baseline="0"/>
          </a:br>
          <a:r>
            <a:rPr lang="it-IT" sz="1100" baseline="0"/>
            <a:t>- First Sprint: "attivazione edisattivazione della griglia" diventa "Modifica dimensione della grglia" da 3SP</a:t>
          </a:r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5BB-DF03-4CD9-9DD3-8414EC2C4F1F}">
  <dimension ref="B1:O40"/>
  <sheetViews>
    <sheetView tabSelected="1" topLeftCell="A11" zoomScale="70" zoomScaleNormal="70" workbookViewId="0">
      <selection activeCell="O21" sqref="O21"/>
    </sheetView>
  </sheetViews>
  <sheetFormatPr defaultRowHeight="15" x14ac:dyDescent="0.25"/>
  <cols>
    <col min="1" max="1" width="4.7109375" customWidth="1"/>
    <col min="2" max="2" width="15.7109375" style="1" customWidth="1"/>
    <col min="3" max="3" width="50.7109375" style="1" customWidth="1"/>
    <col min="4" max="4" width="15.7109375" style="1" customWidth="1"/>
    <col min="5" max="7" width="10.7109375" style="1" customWidth="1"/>
  </cols>
  <sheetData>
    <row r="1" spans="2:9" ht="15.75" thickBot="1" x14ac:dyDescent="0.3"/>
    <row r="2" spans="2:9" ht="30" customHeight="1" thickBot="1" x14ac:dyDescent="0.3">
      <c r="B2" s="32" t="s">
        <v>9</v>
      </c>
      <c r="C2" s="33"/>
      <c r="D2" s="33"/>
      <c r="E2" s="33"/>
      <c r="F2" s="33"/>
      <c r="G2" s="34"/>
      <c r="H2" s="2"/>
      <c r="I2" s="2"/>
    </row>
    <row r="3" spans="2:9" ht="15.75" thickBot="1" x14ac:dyDescent="0.3">
      <c r="B3" s="35"/>
      <c r="C3" s="36"/>
      <c r="D3" s="36"/>
      <c r="E3" s="36"/>
      <c r="F3" s="36"/>
      <c r="G3" s="37"/>
    </row>
    <row r="4" spans="2:9" x14ac:dyDescent="0.25">
      <c r="B4" s="28" t="s">
        <v>0</v>
      </c>
      <c r="C4" s="30" t="s">
        <v>1</v>
      </c>
      <c r="D4" s="3" t="s">
        <v>2</v>
      </c>
      <c r="E4" s="24">
        <v>45797</v>
      </c>
      <c r="F4" s="4">
        <f>E4+7</f>
        <v>45804</v>
      </c>
      <c r="G4" s="5">
        <f>F4+8</f>
        <v>45812</v>
      </c>
    </row>
    <row r="5" spans="2:9" ht="15.75" thickBot="1" x14ac:dyDescent="0.3">
      <c r="B5" s="29"/>
      <c r="C5" s="31"/>
      <c r="D5" s="6" t="s">
        <v>7</v>
      </c>
      <c r="E5" s="21" t="s">
        <v>5</v>
      </c>
      <c r="F5" s="13" t="s">
        <v>6</v>
      </c>
      <c r="G5" s="14" t="s">
        <v>8</v>
      </c>
    </row>
    <row r="6" spans="2:9" x14ac:dyDescent="0.25">
      <c r="B6" s="8">
        <v>1</v>
      </c>
      <c r="C6" s="3" t="s">
        <v>10</v>
      </c>
      <c r="D6" s="3">
        <v>1</v>
      </c>
      <c r="E6" s="3">
        <v>1</v>
      </c>
      <c r="F6" s="3"/>
      <c r="G6" s="9"/>
    </row>
    <row r="7" spans="2:9" x14ac:dyDescent="0.25">
      <c r="B7" s="10">
        <v>2</v>
      </c>
      <c r="C7" s="11" t="s">
        <v>11</v>
      </c>
      <c r="D7" s="11">
        <v>3</v>
      </c>
      <c r="E7" s="19">
        <v>3</v>
      </c>
      <c r="F7" s="11"/>
      <c r="G7" s="12"/>
    </row>
    <row r="8" spans="2:9" x14ac:dyDescent="0.25">
      <c r="B8" s="10">
        <v>3</v>
      </c>
      <c r="C8" s="11" t="s">
        <v>14</v>
      </c>
      <c r="D8" s="11">
        <v>3</v>
      </c>
      <c r="E8" s="19">
        <v>3</v>
      </c>
      <c r="F8" s="11"/>
      <c r="G8" s="12"/>
    </row>
    <row r="9" spans="2:9" x14ac:dyDescent="0.25">
      <c r="B9" s="10">
        <v>4</v>
      </c>
      <c r="C9" s="6" t="s">
        <v>12</v>
      </c>
      <c r="D9" s="11">
        <v>3</v>
      </c>
      <c r="E9" s="19">
        <v>3</v>
      </c>
      <c r="F9" s="11"/>
      <c r="G9" s="12"/>
    </row>
    <row r="10" spans="2:9" x14ac:dyDescent="0.25">
      <c r="B10" s="10">
        <v>5</v>
      </c>
      <c r="C10" s="15" t="s">
        <v>13</v>
      </c>
      <c r="D10" s="11">
        <v>3</v>
      </c>
      <c r="E10" s="19">
        <v>3</v>
      </c>
      <c r="F10" s="11"/>
      <c r="G10" s="12"/>
    </row>
    <row r="11" spans="2:9" x14ac:dyDescent="0.25">
      <c r="B11" s="10">
        <v>6</v>
      </c>
      <c r="C11" s="11" t="s">
        <v>15</v>
      </c>
      <c r="D11" s="11">
        <v>5</v>
      </c>
      <c r="E11" s="19">
        <v>5</v>
      </c>
      <c r="F11" s="11"/>
      <c r="G11" s="12"/>
    </row>
    <row r="12" spans="2:9" x14ac:dyDescent="0.25">
      <c r="B12" s="10">
        <v>7</v>
      </c>
      <c r="C12" s="1" t="s">
        <v>16</v>
      </c>
      <c r="D12" s="6">
        <v>5</v>
      </c>
      <c r="E12" s="17">
        <v>5</v>
      </c>
      <c r="F12" s="6"/>
      <c r="G12" s="7"/>
    </row>
    <row r="13" spans="2:9" x14ac:dyDescent="0.25">
      <c r="B13" s="10">
        <v>8</v>
      </c>
      <c r="C13" s="6" t="s">
        <v>17</v>
      </c>
      <c r="D13" s="6">
        <v>3</v>
      </c>
      <c r="E13" s="17">
        <v>3</v>
      </c>
      <c r="F13" s="6"/>
      <c r="G13" s="7"/>
    </row>
    <row r="14" spans="2:9" x14ac:dyDescent="0.25">
      <c r="B14" s="10">
        <v>9</v>
      </c>
      <c r="C14" s="15" t="s">
        <v>18</v>
      </c>
      <c r="D14" s="15">
        <v>1</v>
      </c>
      <c r="E14" s="20">
        <v>1</v>
      </c>
      <c r="F14" s="15"/>
      <c r="G14" s="16"/>
    </row>
    <row r="15" spans="2:9" x14ac:dyDescent="0.25">
      <c r="B15" s="10">
        <v>10</v>
      </c>
      <c r="C15" s="15" t="s">
        <v>19</v>
      </c>
      <c r="D15" s="15">
        <v>3</v>
      </c>
      <c r="E15" s="20">
        <v>3</v>
      </c>
      <c r="F15" s="15"/>
      <c r="G15" s="16"/>
    </row>
    <row r="16" spans="2:9" x14ac:dyDescent="0.25">
      <c r="B16" s="10">
        <v>11</v>
      </c>
      <c r="C16" s="1" t="s">
        <v>20</v>
      </c>
      <c r="D16" s="15">
        <v>2</v>
      </c>
      <c r="E16" s="20">
        <v>2</v>
      </c>
      <c r="F16" s="15"/>
      <c r="G16" s="16"/>
    </row>
    <row r="17" spans="2:15" x14ac:dyDescent="0.25">
      <c r="B17" s="10">
        <v>12</v>
      </c>
      <c r="C17" s="15" t="s">
        <v>21</v>
      </c>
      <c r="D17" s="15">
        <v>5</v>
      </c>
      <c r="E17" s="20"/>
      <c r="F17" s="15">
        <v>5</v>
      </c>
      <c r="G17" s="16"/>
    </row>
    <row r="18" spans="2:15" x14ac:dyDescent="0.25">
      <c r="B18" s="10">
        <v>13</v>
      </c>
      <c r="C18" s="15" t="s">
        <v>22</v>
      </c>
      <c r="D18" s="15">
        <v>2</v>
      </c>
      <c r="E18" s="20"/>
      <c r="F18" s="15">
        <v>2</v>
      </c>
      <c r="G18" s="16"/>
    </row>
    <row r="19" spans="2:15" x14ac:dyDescent="0.25">
      <c r="B19" s="10">
        <v>14</v>
      </c>
      <c r="C19" s="15" t="s">
        <v>23</v>
      </c>
      <c r="D19" s="15">
        <v>2</v>
      </c>
      <c r="E19" s="20"/>
      <c r="F19" s="15">
        <v>2</v>
      </c>
      <c r="G19" s="16"/>
    </row>
    <row r="20" spans="2:15" x14ac:dyDescent="0.25">
      <c r="B20" s="10">
        <v>15</v>
      </c>
      <c r="C20" s="1" t="s">
        <v>24</v>
      </c>
      <c r="D20" s="6">
        <v>5</v>
      </c>
      <c r="E20" s="17"/>
      <c r="F20" s="6">
        <v>5</v>
      </c>
      <c r="G20" s="7"/>
    </row>
    <row r="21" spans="2:15" x14ac:dyDescent="0.25">
      <c r="B21" s="10">
        <v>16</v>
      </c>
      <c r="C21" s="6" t="s">
        <v>25</v>
      </c>
      <c r="D21" s="6">
        <v>5</v>
      </c>
      <c r="E21" s="17"/>
      <c r="F21" s="6">
        <v>5</v>
      </c>
      <c r="G21" s="7"/>
    </row>
    <row r="22" spans="2:15" x14ac:dyDescent="0.25">
      <c r="B22" s="10">
        <v>17</v>
      </c>
      <c r="C22" s="15" t="s">
        <v>26</v>
      </c>
      <c r="D22" s="15">
        <v>5</v>
      </c>
      <c r="E22" s="20"/>
      <c r="F22" s="15">
        <v>5</v>
      </c>
      <c r="G22" s="16"/>
    </row>
    <row r="23" spans="2:15" x14ac:dyDescent="0.25">
      <c r="B23" s="10">
        <v>18</v>
      </c>
      <c r="C23" s="15" t="s">
        <v>27</v>
      </c>
      <c r="D23" s="15">
        <v>3</v>
      </c>
      <c r="E23" s="20"/>
      <c r="F23" s="15">
        <v>3</v>
      </c>
      <c r="G23" s="16"/>
    </row>
    <row r="24" spans="2:15" x14ac:dyDescent="0.25">
      <c r="B24" s="10">
        <v>19</v>
      </c>
      <c r="C24" s="15" t="s">
        <v>28</v>
      </c>
      <c r="D24" s="15">
        <v>2</v>
      </c>
      <c r="E24" s="20"/>
      <c r="F24" s="15">
        <v>2</v>
      </c>
      <c r="G24" s="16"/>
    </row>
    <row r="25" spans="2:15" x14ac:dyDescent="0.25">
      <c r="B25" s="10">
        <v>20</v>
      </c>
      <c r="C25" s="15" t="s">
        <v>29</v>
      </c>
      <c r="D25" s="15">
        <v>3</v>
      </c>
      <c r="E25" s="20"/>
      <c r="F25" s="15">
        <v>3</v>
      </c>
      <c r="G25" s="16"/>
    </row>
    <row r="26" spans="2:15" x14ac:dyDescent="0.25">
      <c r="B26" s="10">
        <v>22</v>
      </c>
      <c r="C26" s="15" t="s">
        <v>30</v>
      </c>
      <c r="D26" s="15">
        <v>3</v>
      </c>
      <c r="E26" s="20"/>
      <c r="F26" s="15">
        <v>3</v>
      </c>
      <c r="G26" s="16"/>
    </row>
    <row r="27" spans="2:15" x14ac:dyDescent="0.25">
      <c r="B27" s="10">
        <v>23</v>
      </c>
      <c r="C27" s="15" t="s">
        <v>31</v>
      </c>
      <c r="D27" s="15">
        <v>8</v>
      </c>
      <c r="E27" s="20"/>
      <c r="F27" s="15"/>
      <c r="G27" s="16"/>
    </row>
    <row r="28" spans="2:15" x14ac:dyDescent="0.25">
      <c r="B28" s="10">
        <v>24</v>
      </c>
      <c r="C28" s="15" t="s">
        <v>32</v>
      </c>
      <c r="D28" s="15">
        <v>5</v>
      </c>
      <c r="E28" s="20"/>
      <c r="F28" s="15"/>
      <c r="G28" s="16"/>
    </row>
    <row r="29" spans="2:15" x14ac:dyDescent="0.25">
      <c r="B29" s="10">
        <v>25</v>
      </c>
      <c r="C29" s="15" t="s">
        <v>33</v>
      </c>
      <c r="D29" s="15">
        <v>5</v>
      </c>
      <c r="E29" s="20"/>
      <c r="F29" s="15"/>
      <c r="G29" s="16"/>
      <c r="K29" s="38"/>
      <c r="L29" s="38"/>
      <c r="M29" s="38"/>
      <c r="N29" s="38"/>
      <c r="O29" s="38"/>
    </row>
    <row r="30" spans="2:15" x14ac:dyDescent="0.25">
      <c r="B30" s="10">
        <v>26</v>
      </c>
      <c r="C30" s="15" t="s">
        <v>34</v>
      </c>
      <c r="D30" s="15">
        <v>5</v>
      </c>
      <c r="E30" s="20"/>
      <c r="F30" s="15"/>
      <c r="G30" s="16"/>
      <c r="K30" s="38"/>
      <c r="L30" s="38"/>
      <c r="M30" s="38"/>
      <c r="N30" s="38"/>
      <c r="O30" s="38"/>
    </row>
    <row r="31" spans="2:15" x14ac:dyDescent="0.25">
      <c r="B31" s="10">
        <v>27</v>
      </c>
      <c r="C31" s="15" t="s">
        <v>35</v>
      </c>
      <c r="D31" s="15">
        <v>5</v>
      </c>
      <c r="E31" s="20"/>
      <c r="F31" s="15"/>
      <c r="G31" s="16"/>
      <c r="K31" s="38"/>
      <c r="L31" s="38"/>
      <c r="M31" s="38"/>
      <c r="N31" s="38"/>
      <c r="O31" s="38"/>
    </row>
    <row r="32" spans="2:15" x14ac:dyDescent="0.25">
      <c r="B32" s="10">
        <v>28</v>
      </c>
      <c r="C32" s="15" t="s">
        <v>36</v>
      </c>
      <c r="D32" s="15">
        <v>3</v>
      </c>
      <c r="E32" s="20"/>
      <c r="F32" s="15"/>
      <c r="G32" s="16"/>
      <c r="K32" s="38"/>
      <c r="L32" s="38"/>
      <c r="M32" s="38"/>
      <c r="N32" s="38"/>
      <c r="O32" s="38"/>
    </row>
    <row r="33" spans="2:15" x14ac:dyDescent="0.25">
      <c r="B33" s="10">
        <v>29</v>
      </c>
      <c r="C33" s="15" t="s">
        <v>37</v>
      </c>
      <c r="D33" s="15">
        <v>5</v>
      </c>
      <c r="F33" s="15"/>
      <c r="G33" s="16"/>
      <c r="K33" s="38"/>
      <c r="L33" s="38"/>
      <c r="M33" s="38"/>
      <c r="N33" s="38"/>
      <c r="O33" s="38"/>
    </row>
    <row r="34" spans="2:15" x14ac:dyDescent="0.25">
      <c r="B34" s="10">
        <v>30</v>
      </c>
      <c r="C34" s="15" t="s">
        <v>38</v>
      </c>
      <c r="D34" s="15">
        <v>3</v>
      </c>
      <c r="E34" s="20"/>
      <c r="F34" s="15"/>
      <c r="G34" s="16"/>
      <c r="K34" s="38"/>
      <c r="L34" s="38"/>
      <c r="M34" s="38"/>
      <c r="N34" s="38"/>
      <c r="O34" s="38"/>
    </row>
    <row r="35" spans="2:15" x14ac:dyDescent="0.25">
      <c r="B35" s="10">
        <v>31</v>
      </c>
      <c r="C35" s="6" t="s">
        <v>39</v>
      </c>
      <c r="D35" s="6">
        <v>13</v>
      </c>
      <c r="E35" s="17"/>
      <c r="F35" s="6"/>
      <c r="G35" s="7"/>
    </row>
    <row r="36" spans="2:15" x14ac:dyDescent="0.25">
      <c r="B36" s="10">
        <v>32</v>
      </c>
      <c r="C36" s="6" t="s">
        <v>40</v>
      </c>
      <c r="D36" s="6">
        <v>8</v>
      </c>
      <c r="E36" s="17"/>
      <c r="F36" s="6"/>
      <c r="G36" s="7"/>
    </row>
    <row r="37" spans="2:15" x14ac:dyDescent="0.25">
      <c r="B37" s="10">
        <v>33</v>
      </c>
      <c r="C37" s="6" t="s">
        <v>41</v>
      </c>
      <c r="D37" s="6">
        <v>8</v>
      </c>
      <c r="E37" s="17"/>
      <c r="F37" s="6"/>
      <c r="G37" s="7"/>
    </row>
    <row r="38" spans="2:15" ht="15.75" thickBot="1" x14ac:dyDescent="0.3">
      <c r="B38" s="27">
        <v>34</v>
      </c>
      <c r="C38" s="13" t="s">
        <v>42</v>
      </c>
      <c r="D38" s="13">
        <v>8</v>
      </c>
      <c r="E38" s="21"/>
      <c r="F38" s="13"/>
      <c r="G38" s="14"/>
    </row>
    <row r="39" spans="2:15" x14ac:dyDescent="0.25">
      <c r="C39" s="25" t="s">
        <v>4</v>
      </c>
      <c r="D39" s="3">
        <f>SUM(D6:D38)</f>
        <v>143</v>
      </c>
      <c r="E39" s="18">
        <f>D39-SUM(E6:E38)</f>
        <v>111</v>
      </c>
      <c r="F39" s="18">
        <f>E39-SUM(F6:F38)</f>
        <v>76</v>
      </c>
      <c r="G39" s="9"/>
    </row>
    <row r="40" spans="2:15" ht="15.75" thickBot="1" x14ac:dyDescent="0.3">
      <c r="C40" s="26" t="s">
        <v>3</v>
      </c>
      <c r="D40" s="13">
        <f>D39</f>
        <v>143</v>
      </c>
      <c r="E40" s="22">
        <f>D40-(D40/3)*1</f>
        <v>95.333333333333343</v>
      </c>
      <c r="F40" s="23">
        <f>D40-(D40/3)*2</f>
        <v>47.666666666666671</v>
      </c>
      <c r="G40" s="14">
        <f>D40-(D40/3)*3</f>
        <v>0</v>
      </c>
    </row>
  </sheetData>
  <mergeCells count="5">
    <mergeCell ref="B4:B5"/>
    <mergeCell ref="C4:C5"/>
    <mergeCell ref="B2:G2"/>
    <mergeCell ref="B3:G3"/>
    <mergeCell ref="K29:O34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FRASCA</dc:creator>
  <cp:lastModifiedBy>GAETANO FRASCA</cp:lastModifiedBy>
  <cp:lastPrinted>2025-05-21T08:15:54Z</cp:lastPrinted>
  <dcterms:created xsi:type="dcterms:W3CDTF">2025-05-11T16:22:31Z</dcterms:created>
  <dcterms:modified xsi:type="dcterms:W3CDTF">2025-05-27T17:50:33Z</dcterms:modified>
</cp:coreProperties>
</file>