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llington\senai2024\ds\2des\03-bcd\aula07\"/>
    </mc:Choice>
  </mc:AlternateContent>
  <xr:revisionPtr revIDLastSave="0" documentId="13_ncr:40009_{A23D4C31-5EF9-4978-A107-3A7856A6E1E3}" xr6:coauthVersionLast="47" xr6:coauthVersionMax="47" xr10:uidLastSave="{00000000-0000-0000-0000-000000000000}"/>
  <bookViews>
    <workbookView xWindow="-120" yWindow="-120" windowWidth="29040" windowHeight="15720"/>
  </bookViews>
  <sheets>
    <sheet name="manutencoes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<sst xmlns="http://schemas.openxmlformats.org/spreadsheetml/2006/main" count="80" uniqueCount="56">
  <si>
    <t>placa</t>
  </si>
  <si>
    <t>modelo</t>
  </si>
  <si>
    <t>marca</t>
  </si>
  <si>
    <t>ano</t>
  </si>
  <si>
    <t>id_manutencao</t>
  </si>
  <si>
    <t>inicio_manutencao</t>
  </si>
  <si>
    <t>fim_manutencao</t>
  </si>
  <si>
    <t>descricao</t>
  </si>
  <si>
    <t>matricula</t>
  </si>
  <si>
    <t>funcionário</t>
  </si>
  <si>
    <t>telefone</t>
  </si>
  <si>
    <t>DEA-7981</t>
  </si>
  <si>
    <t>Uno</t>
  </si>
  <si>
    <t>Fiat</t>
  </si>
  <si>
    <t>Lanterna queimada</t>
  </si>
  <si>
    <t>Osvaldo Oliveira</t>
  </si>
  <si>
    <t>CBC-4945</t>
  </si>
  <si>
    <t>Fiorino</t>
  </si>
  <si>
    <t>Farol queimado</t>
  </si>
  <si>
    <t>Jaqueline Teixeira</t>
  </si>
  <si>
    <t>19-23003-4864</t>
  </si>
  <si>
    <t>BEE-7735</t>
  </si>
  <si>
    <t>Saveiro</t>
  </si>
  <si>
    <t>VW</t>
  </si>
  <si>
    <t>Troca de pneus dianteiros</t>
  </si>
  <si>
    <t>Keli Matos</t>
  </si>
  <si>
    <t>CBA-4403</t>
  </si>
  <si>
    <t>Sandeiro</t>
  </si>
  <si>
    <t>Renaut</t>
  </si>
  <si>
    <t>Ursula Souza</t>
  </si>
  <si>
    <t>19-64378-2404</t>
  </si>
  <si>
    <t>BBC-8504</t>
  </si>
  <si>
    <t>Palio</t>
  </si>
  <si>
    <t>BEB-5885</t>
  </si>
  <si>
    <t>Gol</t>
  </si>
  <si>
    <t>Troca de pneus trazeiros</t>
  </si>
  <si>
    <t>EDB-2475</t>
  </si>
  <si>
    <t>Ranger</t>
  </si>
  <si>
    <t>Ford</t>
  </si>
  <si>
    <t>Retrovizor quebrado</t>
  </si>
  <si>
    <t>Troca de óleo e revisão geral</t>
  </si>
  <si>
    <t>Troca de Flúido de Freio</t>
  </si>
  <si>
    <t>Problemas no cabo do acelerador</t>
  </si>
  <si>
    <t>Pane elétrica</t>
  </si>
  <si>
    <t>Evandro Silva</t>
  </si>
  <si>
    <t>19-53315-2734</t>
  </si>
  <si>
    <t>Rebimboca da parafuzeta</t>
  </si>
  <si>
    <t>Troca de cavalos por poneis</t>
  </si>
  <si>
    <t>19-72077-0521</t>
  </si>
  <si>
    <t>19-06078-6843</t>
  </si>
  <si>
    <t>19-06486-6449</t>
  </si>
  <si>
    <t>19-53266-7923</t>
  </si>
  <si>
    <t>funcionario</t>
  </si>
  <si>
    <t>veiculo</t>
  </si>
  <si>
    <t>manutencao</t>
  </si>
  <si>
    <t>insert into manutencao(id,inicio,fim,descricao,matricula,placa)values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</si>
</sst>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1" width="14.85546875" bestFit="1" customWidth="1"/>
    <col min="2" max="2" width="18.28515625" bestFit="1" customWidth="1"/>
    <col min="3" max="3" width="16" bestFit="1" customWidth="1"/>
    <col min="4" max="4" width="31.5703125" bestFit="1" customWidth="1"/>
    <col min="5" max="5" width="9.5703125" bestFit="1" customWidth="1"/>
    <col min="6" max="6" width="11.28515625" bestFit="1" customWidth="1"/>
    <col min="7" max="7" width="16.85546875" bestFit="1" customWidth="1"/>
    <col min="8" max="8" width="31.5703125" bestFit="1" customWidth="1"/>
    <col min="9" max="9" width="9.5703125" bestFit="1" customWidth="1"/>
    <col min="10" max="10" width="13.5703125" bestFit="1" customWidth="1"/>
  </cols>
  <sheetData>
    <row r="1" spans="1:7" x14ac:dyDescent="0.25">
      <c r="A1" t="s">
        <v>54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0</v>
      </c>
      <c r="G2" t="s">
        <v>55</v>
      </c>
    </row>
    <row r="3" spans="1:7" x14ac:dyDescent="0.25">
      <c r="A3">
        <v>1</v>
      </c>
      <c r="B3" s="1">
        <v>44982</v>
      </c>
      <c r="C3" s="1">
        <v>44989</v>
      </c>
      <c r="D3" t="s">
        <v>14</v>
      </c>
      <c r="E3">
        <v>48482</v>
      </c>
      <c r="F3" t="s">
        <v>11</v>
      </c>
      <c r="G3" t="str">
        <f>"("&amp;A3&amp;",'"&amp;B3&amp;"','"&amp;C3&amp;"','"&amp;D3&amp;"',"&amp;E3&amp;",'"&amp;F3&amp;"',),"</f>
        <v>(1,'44982','44989','Lanterna queimada',48482,'DEA-7981',),</v>
      </c>
    </row>
    <row r="4" spans="1:7" x14ac:dyDescent="0.25">
      <c r="A4">
        <v>2</v>
      </c>
      <c r="B4" s="1">
        <v>44998</v>
      </c>
      <c r="C4" s="1">
        <v>45006</v>
      </c>
      <c r="D4" t="s">
        <v>18</v>
      </c>
      <c r="E4">
        <v>48542</v>
      </c>
      <c r="F4" t="s">
        <v>16</v>
      </c>
      <c r="G4" t="str">
        <f t="shared" ref="G4:G16" si="0">"("&amp;A4&amp;",'"&amp;B4&amp;"','"&amp;C4&amp;"','"&amp;D4&amp;"',"&amp;E4&amp;",'"&amp;F4&amp;"',),"</f>
        <v>(2,'44998','45006','Farol queimado',48542,'CBC-4945',),</v>
      </c>
    </row>
    <row r="5" spans="1:7" x14ac:dyDescent="0.25">
      <c r="A5">
        <v>3</v>
      </c>
      <c r="B5" s="1">
        <v>45014</v>
      </c>
      <c r="C5" s="1">
        <v>45021</v>
      </c>
      <c r="D5" t="s">
        <v>24</v>
      </c>
      <c r="E5">
        <v>48522</v>
      </c>
      <c r="F5" t="s">
        <v>21</v>
      </c>
      <c r="G5" t="str">
        <f t="shared" si="0"/>
        <v>(3,'45014','45021','Troca de pneus dianteiros',48522,'BEE-7735',),</v>
      </c>
    </row>
    <row r="6" spans="1:7" x14ac:dyDescent="0.25">
      <c r="A6">
        <v>4</v>
      </c>
      <c r="B6" s="1">
        <v>45030</v>
      </c>
      <c r="C6" s="1">
        <v>45040</v>
      </c>
      <c r="D6" t="s">
        <v>24</v>
      </c>
      <c r="E6">
        <v>48502</v>
      </c>
      <c r="F6" t="s">
        <v>26</v>
      </c>
      <c r="G6" t="str">
        <f t="shared" si="0"/>
        <v>(4,'45030','45040','Troca de pneus dianteiros',48502,'CBA-4403',),</v>
      </c>
    </row>
    <row r="7" spans="1:7" x14ac:dyDescent="0.25">
      <c r="A7">
        <v>5</v>
      </c>
      <c r="B7" s="1">
        <v>45046</v>
      </c>
      <c r="C7" s="1">
        <v>45053</v>
      </c>
      <c r="D7" t="s">
        <v>18</v>
      </c>
      <c r="E7">
        <v>48502</v>
      </c>
      <c r="F7" t="s">
        <v>31</v>
      </c>
      <c r="G7" t="str">
        <f t="shared" si="0"/>
        <v>(5,'45046','45053','Farol queimado',48502,'BBC-8504',),</v>
      </c>
    </row>
    <row r="8" spans="1:7" x14ac:dyDescent="0.25">
      <c r="A8">
        <v>6</v>
      </c>
      <c r="B8" s="1">
        <v>45062</v>
      </c>
      <c r="C8" s="1">
        <v>45071</v>
      </c>
      <c r="D8" t="s">
        <v>35</v>
      </c>
      <c r="E8">
        <v>48482</v>
      </c>
      <c r="F8" t="s">
        <v>33</v>
      </c>
      <c r="G8" t="str">
        <f t="shared" si="0"/>
        <v>(6,'45062','45071','Troca de pneus trazeiros',48482,'BEB-5885',),</v>
      </c>
    </row>
    <row r="9" spans="1:7" x14ac:dyDescent="0.25">
      <c r="A9">
        <v>7</v>
      </c>
      <c r="B9" s="1">
        <v>45082</v>
      </c>
      <c r="C9" s="1">
        <v>45087</v>
      </c>
      <c r="D9" t="s">
        <v>39</v>
      </c>
      <c r="E9">
        <v>48482</v>
      </c>
      <c r="F9" t="s">
        <v>36</v>
      </c>
      <c r="G9" t="str">
        <f t="shared" si="0"/>
        <v>(7,'45082','45087','Retrovizor quebrado',48482,'EDB-2475',),</v>
      </c>
    </row>
    <row r="10" spans="1:7" x14ac:dyDescent="0.25">
      <c r="A10">
        <v>8</v>
      </c>
      <c r="B10" s="1">
        <v>45102</v>
      </c>
      <c r="C10" s="1">
        <v>45109</v>
      </c>
      <c r="D10" t="s">
        <v>40</v>
      </c>
      <c r="E10">
        <v>48502</v>
      </c>
      <c r="F10" t="s">
        <v>16</v>
      </c>
      <c r="G10" t="str">
        <f t="shared" si="0"/>
        <v>(8,'45102','45109','Troca de óleo e revisão geral',48502,'CBC-4945',),</v>
      </c>
    </row>
    <row r="11" spans="1:7" x14ac:dyDescent="0.25">
      <c r="A11">
        <v>9</v>
      </c>
      <c r="B11" s="1">
        <v>45122</v>
      </c>
      <c r="C11" s="1">
        <v>45126</v>
      </c>
      <c r="D11" t="s">
        <v>41</v>
      </c>
      <c r="E11">
        <v>48482</v>
      </c>
      <c r="F11" t="s">
        <v>36</v>
      </c>
      <c r="G11" t="str">
        <f t="shared" si="0"/>
        <v>(9,'45122','45126','Troca de Flúido de Freio',48482,'EDB-2475',),</v>
      </c>
    </row>
    <row r="12" spans="1:7" x14ac:dyDescent="0.25">
      <c r="A12">
        <v>10</v>
      </c>
      <c r="B12" s="1">
        <v>45142</v>
      </c>
      <c r="C12" s="1">
        <v>45148</v>
      </c>
      <c r="D12" t="s">
        <v>42</v>
      </c>
      <c r="E12">
        <v>48502</v>
      </c>
      <c r="F12" t="s">
        <v>11</v>
      </c>
      <c r="G12" t="str">
        <f t="shared" si="0"/>
        <v>(10,'45142','45148','Problemas no cabo do acelerador',48502,'DEA-7981',),</v>
      </c>
    </row>
    <row r="13" spans="1:7" x14ac:dyDescent="0.25">
      <c r="A13">
        <v>11</v>
      </c>
      <c r="B13" s="1">
        <v>45162</v>
      </c>
      <c r="C13" s="1">
        <v>45169</v>
      </c>
      <c r="D13" t="s">
        <v>43</v>
      </c>
      <c r="E13">
        <v>48562</v>
      </c>
      <c r="F13" t="s">
        <v>26</v>
      </c>
      <c r="G13" t="str">
        <f t="shared" si="0"/>
        <v>(11,'45162','45169','Pane elétrica',48562,'CBA-4403',),</v>
      </c>
    </row>
    <row r="14" spans="1:7" x14ac:dyDescent="0.25">
      <c r="A14">
        <v>12</v>
      </c>
      <c r="B14" s="1">
        <v>45165</v>
      </c>
      <c r="C14" s="1">
        <v>45173</v>
      </c>
      <c r="D14" t="s">
        <v>46</v>
      </c>
      <c r="E14">
        <v>48522</v>
      </c>
      <c r="F14" t="s">
        <v>31</v>
      </c>
      <c r="G14" t="str">
        <f t="shared" si="0"/>
        <v>(12,'45165','45173','Rebimboca da parafuzeta',48522,'BBC-8504',),</v>
      </c>
    </row>
    <row r="15" spans="1:7" x14ac:dyDescent="0.25">
      <c r="A15">
        <v>13</v>
      </c>
      <c r="B15" s="1">
        <v>45168</v>
      </c>
      <c r="C15" s="1">
        <v>45173</v>
      </c>
      <c r="D15" t="s">
        <v>47</v>
      </c>
      <c r="E15">
        <v>48542</v>
      </c>
      <c r="F15" t="s">
        <v>21</v>
      </c>
      <c r="G15" t="str">
        <f t="shared" si="0"/>
        <v>(13,'45168','45173','Troca de cavalos por poneis',48542,'BEE-7735',),</v>
      </c>
    </row>
    <row r="16" spans="1:7" x14ac:dyDescent="0.25">
      <c r="A16">
        <v>14</v>
      </c>
      <c r="B16" s="1">
        <v>45171</v>
      </c>
      <c r="C16" s="1">
        <v>45176</v>
      </c>
      <c r="D16" t="s">
        <v>14</v>
      </c>
      <c r="E16">
        <v>48482</v>
      </c>
      <c r="F16" t="s">
        <v>33</v>
      </c>
      <c r="G16" t="str">
        <f t="shared" si="0"/>
        <v>(14,'45171','45176','Lanterna queimada',48482,'BEB-5885',),</v>
      </c>
    </row>
    <row r="20" spans="1:10" x14ac:dyDescent="0.25">
      <c r="A20" t="s">
        <v>53</v>
      </c>
      <c r="F20" t="s">
        <v>52</v>
      </c>
      <c r="I20" t="s">
        <v>10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F21" t="s">
        <v>8</v>
      </c>
      <c r="G21" t="s">
        <v>9</v>
      </c>
      <c r="I21" t="s">
        <v>8</v>
      </c>
      <c r="J21" t="s">
        <v>10</v>
      </c>
    </row>
    <row r="22" spans="1:10" x14ac:dyDescent="0.25">
      <c r="A22" t="s">
        <v>11</v>
      </c>
      <c r="B22" t="s">
        <v>12</v>
      </c>
      <c r="C22" t="s">
        <v>13</v>
      </c>
      <c r="D22">
        <v>2005</v>
      </c>
      <c r="F22">
        <v>48482</v>
      </c>
      <c r="G22" t="s">
        <v>15</v>
      </c>
      <c r="I22">
        <v>48482</v>
      </c>
      <c r="J22" t="s">
        <v>48</v>
      </c>
    </row>
    <row r="23" spans="1:10" x14ac:dyDescent="0.25">
      <c r="A23" t="s">
        <v>16</v>
      </c>
      <c r="B23" t="s">
        <v>17</v>
      </c>
      <c r="C23" t="s">
        <v>13</v>
      </c>
      <c r="D23">
        <v>2007</v>
      </c>
      <c r="F23">
        <v>48542</v>
      </c>
      <c r="G23" t="s">
        <v>19</v>
      </c>
      <c r="I23">
        <v>48482</v>
      </c>
      <c r="J23" t="s">
        <v>49</v>
      </c>
    </row>
    <row r="24" spans="1:10" x14ac:dyDescent="0.25">
      <c r="A24" t="s">
        <v>21</v>
      </c>
      <c r="B24" t="s">
        <v>22</v>
      </c>
      <c r="C24" t="s">
        <v>23</v>
      </c>
      <c r="D24">
        <v>2015</v>
      </c>
      <c r="F24">
        <v>48522</v>
      </c>
      <c r="G24" t="s">
        <v>25</v>
      </c>
      <c r="I24">
        <v>48542</v>
      </c>
      <c r="J24" t="s">
        <v>20</v>
      </c>
    </row>
    <row r="25" spans="1:10" x14ac:dyDescent="0.25">
      <c r="A25" t="s">
        <v>26</v>
      </c>
      <c r="B25" t="s">
        <v>27</v>
      </c>
      <c r="C25" t="s">
        <v>28</v>
      </c>
      <c r="D25">
        <v>2012</v>
      </c>
      <c r="F25">
        <v>48502</v>
      </c>
      <c r="G25" t="s">
        <v>29</v>
      </c>
      <c r="I25">
        <v>48522</v>
      </c>
      <c r="J25" t="s">
        <v>50</v>
      </c>
    </row>
    <row r="26" spans="1:10" x14ac:dyDescent="0.25">
      <c r="A26" t="s">
        <v>31</v>
      </c>
      <c r="B26" t="s">
        <v>32</v>
      </c>
      <c r="C26" t="s">
        <v>13</v>
      </c>
      <c r="D26">
        <v>2004</v>
      </c>
      <c r="F26">
        <v>48562</v>
      </c>
      <c r="G26" t="s">
        <v>44</v>
      </c>
      <c r="I26">
        <v>48522</v>
      </c>
      <c r="J26" t="s">
        <v>51</v>
      </c>
    </row>
    <row r="27" spans="1:10" x14ac:dyDescent="0.25">
      <c r="A27" t="s">
        <v>33</v>
      </c>
      <c r="B27" t="s">
        <v>34</v>
      </c>
      <c r="C27" t="s">
        <v>23</v>
      </c>
      <c r="D27">
        <v>2013</v>
      </c>
      <c r="I27">
        <v>48502</v>
      </c>
      <c r="J27" t="s">
        <v>30</v>
      </c>
    </row>
    <row r="28" spans="1:10" x14ac:dyDescent="0.25">
      <c r="A28" t="s">
        <v>36</v>
      </c>
      <c r="B28" t="s">
        <v>37</v>
      </c>
      <c r="C28" t="s">
        <v>38</v>
      </c>
      <c r="D28">
        <v>2005</v>
      </c>
      <c r="I28">
        <v>48562</v>
      </c>
      <c r="J28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manutencoes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WELLINGTON FABIO DE OLIVEIRA MARTINS</cp:lastModifiedBy>
  <dcterms:created xsi:type="dcterms:W3CDTF">2024-03-27T11:07:09Z</dcterms:created>
  <dcterms:modified xsi:type="dcterms:W3CDTF">2024-03-27T11:07:34Z</dcterms:modified>
</cp:coreProperties>
</file>