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itizen\Desktop\Documents\CourseWork\Database\"/>
    </mc:Choice>
  </mc:AlternateContent>
  <xr:revisionPtr revIDLastSave="0" documentId="13_ncr:1_{FAE325F1-1094-4BC2-B862-D7E0636D5A1A}" xr6:coauthVersionLast="47" xr6:coauthVersionMax="47" xr10:uidLastSave="{00000000-0000-0000-0000-000000000000}"/>
  <bookViews>
    <workbookView xWindow="-108" yWindow="-108" windowWidth="23256" windowHeight="12576" firstSheet="8" activeTab="13" xr2:uid="{00000000-000D-0000-FFFF-FFFF00000000}"/>
  </bookViews>
  <sheets>
    <sheet name="Клиенты" sheetId="1" r:id="rId1"/>
    <sheet name="Авторазация клиентов" sheetId="10" r:id="rId2"/>
    <sheet name="Типы двигателей" sheetId="3" r:id="rId3"/>
    <sheet name="Фото" sheetId="12" r:id="rId4"/>
    <sheet name="Авто" sheetId="2" r:id="rId5"/>
    <sheet name="Сотрудник" sheetId="4" r:id="rId6"/>
    <sheet name="Авторазация сотрудников" sheetId="11" r:id="rId7"/>
    <sheet name="Состояние заказа" sheetId="9" r:id="rId8"/>
    <sheet name="Заказ" sheetId="6" r:id="rId9"/>
    <sheet name="Цены услуг" sheetId="15" r:id="rId10"/>
    <sheet name="Услуги" sheetId="7" r:id="rId11"/>
    <sheet name="Список услуг" sheetId="8" r:id="rId12"/>
    <sheet name="Расходные материалы" sheetId="13" r:id="rId13"/>
    <sheet name="Сисок расходных материалов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" i="6"/>
  <c r="C3" i="14" a="1"/>
  <c r="C3" i="14" s="1"/>
  <c r="C4" i="14" a="1"/>
  <c r="C4" i="14" s="1"/>
  <c r="C5" i="14" a="1"/>
  <c r="C5" i="14" s="1"/>
  <c r="C6" i="14" a="1"/>
  <c r="C6" i="14" s="1"/>
  <c r="C7" i="14" a="1"/>
  <c r="C7" i="14" s="1"/>
  <c r="C8" i="14" a="1"/>
  <c r="C8" i="14" s="1"/>
  <c r="C9" i="14" a="1"/>
  <c r="C9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17" i="14" a="1"/>
  <c r="C17" i="14" s="1"/>
  <c r="C18" i="14" a="1"/>
  <c r="C18" i="14" s="1"/>
  <c r="C19" i="14" a="1"/>
  <c r="C19" i="14" s="1"/>
  <c r="C20" i="14" a="1"/>
  <c r="C20" i="14" s="1"/>
  <c r="C21" i="14" a="1"/>
  <c r="C21" i="14" s="1"/>
  <c r="C22" i="14" a="1"/>
  <c r="C22" i="14" s="1"/>
  <c r="C23" i="14" a="1"/>
  <c r="C23" i="14" s="1"/>
  <c r="C24" i="14" a="1"/>
  <c r="C24" i="14" s="1"/>
  <c r="C25" i="14" a="1"/>
  <c r="C25" i="14" s="1"/>
  <c r="C26" i="14" a="1"/>
  <c r="C26" i="14" s="1"/>
  <c r="C27" i="14" a="1"/>
  <c r="C27" i="14" s="1"/>
  <c r="C28" i="14" a="1"/>
  <c r="C28" i="14" s="1"/>
  <c r="C29" i="14" a="1"/>
  <c r="C29" i="14" s="1"/>
  <c r="C30" i="14" a="1"/>
  <c r="C30" i="14" s="1"/>
  <c r="C31" i="14" a="1"/>
  <c r="C31" i="14" s="1"/>
  <c r="C32" i="14" a="1"/>
  <c r="C32" i="14" s="1"/>
  <c r="C33" i="14" a="1"/>
  <c r="C33" i="14" s="1"/>
  <c r="C34" i="14" a="1"/>
  <c r="C34" i="14" s="1"/>
  <c r="C35" i="14" a="1"/>
  <c r="C35" i="14" s="1"/>
  <c r="C36" i="14" a="1"/>
  <c r="C36" i="14" s="1"/>
  <c r="C37" i="14" a="1"/>
  <c r="C37" i="14" s="1"/>
  <c r="C38" i="14" a="1"/>
  <c r="C38" i="14" s="1"/>
  <c r="C39" i="14" a="1"/>
  <c r="C39" i="14" s="1"/>
  <c r="C40" i="14" a="1"/>
  <c r="C40" i="14" s="1"/>
  <c r="C41" i="14" a="1"/>
  <c r="C41" i="14" s="1"/>
  <c r="C42" i="14" a="1"/>
  <c r="C42" i="14" s="1"/>
  <c r="C43" i="14" a="1"/>
  <c r="C43" i="14" s="1"/>
  <c r="C44" i="14" a="1"/>
  <c r="C44" i="14" s="1"/>
  <c r="C45" i="14" a="1"/>
  <c r="C45" i="14" s="1"/>
  <c r="C46" i="14" a="1"/>
  <c r="C46" i="14" s="1"/>
  <c r="C47" i="14" a="1"/>
  <c r="C47" i="14" s="1"/>
  <c r="C48" i="14" a="1"/>
  <c r="C48" i="14" s="1"/>
  <c r="C49" i="14" a="1"/>
  <c r="C49" i="14" s="1"/>
  <c r="C50" i="14" a="1"/>
  <c r="C50" i="14" s="1"/>
  <c r="C51" i="14" a="1"/>
  <c r="C51" i="14" s="1"/>
  <c r="C52" i="14" a="1"/>
  <c r="C52" i="14" s="1"/>
  <c r="C53" i="14" a="1"/>
  <c r="C53" i="14" s="1"/>
  <c r="C54" i="14" a="1"/>
  <c r="C54" i="14" s="1"/>
  <c r="C55" i="14" a="1"/>
  <c r="C55" i="14" s="1"/>
  <c r="C56" i="14" a="1"/>
  <c r="C56" i="14" s="1"/>
  <c r="C57" i="14" a="1"/>
  <c r="C57" i="14" s="1"/>
  <c r="C58" i="14" a="1"/>
  <c r="C58" i="14" s="1"/>
  <c r="C59" i="14" a="1"/>
  <c r="C59" i="14" s="1"/>
  <c r="C60" i="14" a="1"/>
  <c r="C60" i="14" s="1"/>
  <c r="C61" i="14" a="1"/>
  <c r="C61" i="14" s="1"/>
  <c r="C62" i="14" a="1"/>
  <c r="C62" i="14" s="1"/>
  <c r="C63" i="14" a="1"/>
  <c r="C63" i="14" s="1"/>
  <c r="C64" i="14" a="1"/>
  <c r="C64" i="14" s="1"/>
  <c r="C65" i="14" a="1"/>
  <c r="C65" i="14" s="1"/>
  <c r="C66" i="14" a="1"/>
  <c r="C66" i="14" s="1"/>
  <c r="C67" i="14" a="1"/>
  <c r="C67" i="14" s="1"/>
  <c r="C68" i="14" a="1"/>
  <c r="C68" i="14" s="1"/>
  <c r="C69" i="14" a="1"/>
  <c r="C69" i="14" s="1"/>
  <c r="C70" i="14" a="1"/>
  <c r="C70" i="14" s="1"/>
  <c r="C71" i="14" a="1"/>
  <c r="C71" i="14" s="1"/>
  <c r="C72" i="14" a="1"/>
  <c r="C72" i="14" s="1"/>
  <c r="C73" i="14" a="1"/>
  <c r="C73" i="14" s="1"/>
  <c r="C74" i="14" a="1"/>
  <c r="C74" i="14" s="1"/>
  <c r="C75" i="14" a="1"/>
  <c r="C75" i="14" s="1"/>
  <c r="C76" i="14" a="1"/>
  <c r="C76" i="14" s="1"/>
  <c r="C77" i="14" a="1"/>
  <c r="C77" i="14" s="1"/>
  <c r="C78" i="14" a="1"/>
  <c r="C78" i="14" s="1"/>
  <c r="C79" i="14" a="1"/>
  <c r="C79" i="14" s="1"/>
  <c r="C80" i="14" a="1"/>
  <c r="C80" i="14" s="1"/>
  <c r="C81" i="14" a="1"/>
  <c r="C81" i="14" s="1"/>
  <c r="C82" i="14" a="1"/>
  <c r="C82" i="14" s="1"/>
  <c r="C83" i="14" a="1"/>
  <c r="C83" i="14" s="1"/>
  <c r="C84" i="14" a="1"/>
  <c r="C84" i="14" s="1"/>
  <c r="C85" i="14" a="1"/>
  <c r="C85" i="14" s="1"/>
  <c r="C86" i="14" a="1"/>
  <c r="C86" i="14" s="1"/>
  <c r="C87" i="14" a="1"/>
  <c r="C87" i="14" s="1"/>
  <c r="C88" i="14" a="1"/>
  <c r="C88" i="14" s="1"/>
  <c r="C89" i="14" a="1"/>
  <c r="C89" i="14" s="1"/>
  <c r="C90" i="14" a="1"/>
  <c r="C90" i="14" s="1"/>
  <c r="C91" i="14" a="1"/>
  <c r="C91" i="14" s="1"/>
  <c r="C92" i="14" a="1"/>
  <c r="C92" i="14" s="1"/>
  <c r="C93" i="14" a="1"/>
  <c r="C93" i="14" s="1"/>
  <c r="C94" i="14" a="1"/>
  <c r="C94" i="14" s="1"/>
  <c r="C95" i="14" a="1"/>
  <c r="C95" i="14" s="1"/>
  <c r="C96" i="14" a="1"/>
  <c r="C96" i="14" s="1"/>
  <c r="C97" i="14" a="1"/>
  <c r="C97" i="14" s="1"/>
  <c r="C98" i="14" a="1"/>
  <c r="C98" i="14" s="1"/>
  <c r="C99" i="14" a="1"/>
  <c r="C99" i="14" s="1"/>
  <c r="C100" i="14" a="1"/>
  <c r="C100" i="14" s="1"/>
  <c r="C101" i="14" a="1"/>
  <c r="C101" i="14" s="1"/>
  <c r="C102" i="14" a="1"/>
  <c r="C102" i="14" s="1"/>
  <c r="C103" i="14" a="1"/>
  <c r="C103" i="14" s="1"/>
  <c r="C104" i="14" a="1"/>
  <c r="C104" i="14" s="1"/>
  <c r="C105" i="14" a="1"/>
  <c r="C105" i="14" s="1"/>
  <c r="C106" i="14" a="1"/>
  <c r="C106" i="14" s="1"/>
  <c r="C107" i="14" a="1"/>
  <c r="C107" i="14" s="1"/>
  <c r="C108" i="14" a="1"/>
  <c r="C108" i="14" s="1"/>
  <c r="C109" i="14" a="1"/>
  <c r="C109" i="14" s="1"/>
  <c r="C110" i="14" a="1"/>
  <c r="C110" i="14" s="1"/>
  <c r="C111" i="14" a="1"/>
  <c r="C111" i="14" s="1"/>
  <c r="C112" i="14" a="1"/>
  <c r="C112" i="14" s="1"/>
  <c r="C113" i="14" a="1"/>
  <c r="C113" i="14" s="1"/>
  <c r="C114" i="14" a="1"/>
  <c r="C114" i="14" s="1"/>
  <c r="C115" i="14" a="1"/>
  <c r="C115" i="14" s="1"/>
  <c r="C116" i="14" a="1"/>
  <c r="C116" i="14" s="1"/>
  <c r="C117" i="14" a="1"/>
  <c r="C117" i="14" s="1"/>
  <c r="C118" i="14" a="1"/>
  <c r="C118" i="14" s="1"/>
  <c r="C119" i="14" a="1"/>
  <c r="C119" i="14" s="1"/>
  <c r="C120" i="14" a="1"/>
  <c r="C120" i="14" s="1"/>
  <c r="C121" i="14" a="1"/>
  <c r="C121" i="14" s="1"/>
  <c r="C122" i="14" a="1"/>
  <c r="C122" i="14" s="1"/>
  <c r="C123" i="14" a="1"/>
  <c r="C123" i="14" s="1"/>
  <c r="C124" i="14" a="1"/>
  <c r="C124" i="14" s="1"/>
  <c r="C125" i="14" a="1"/>
  <c r="C125" i="14" s="1"/>
  <c r="C126" i="14" a="1"/>
  <c r="C126" i="14" s="1"/>
  <c r="C127" i="14" a="1"/>
  <c r="C127" i="14" s="1"/>
  <c r="C128" i="14" a="1"/>
  <c r="C128" i="14" s="1"/>
  <c r="C129" i="14" a="1"/>
  <c r="C129" i="14" s="1"/>
  <c r="C130" i="14" a="1"/>
  <c r="C130" i="14" s="1"/>
  <c r="C131" i="14" a="1"/>
  <c r="C131" i="14" s="1"/>
  <c r="C132" i="14" a="1"/>
  <c r="C132" i="14" s="1"/>
  <c r="C133" i="14" a="1"/>
  <c r="C133" i="14" s="1"/>
  <c r="C134" i="14" a="1"/>
  <c r="C134" i="14" s="1"/>
  <c r="C135" i="14" a="1"/>
  <c r="C135" i="14" s="1"/>
  <c r="C136" i="14" a="1"/>
  <c r="C136" i="14" s="1"/>
  <c r="C137" i="14" a="1"/>
  <c r="C137" i="14" s="1"/>
  <c r="C138" i="14" a="1"/>
  <c r="C138" i="14" s="1"/>
  <c r="C139" i="14" a="1"/>
  <c r="C139" i="14" s="1"/>
  <c r="C140" i="14" a="1"/>
  <c r="C140" i="14" s="1"/>
  <c r="C141" i="14" a="1"/>
  <c r="C141" i="14" s="1"/>
  <c r="C142" i="14" a="1"/>
  <c r="C142" i="14" s="1"/>
  <c r="C143" i="14" a="1"/>
  <c r="C143" i="14" s="1"/>
  <c r="C144" i="14" a="1"/>
  <c r="C144" i="14" s="1"/>
  <c r="C145" i="14" a="1"/>
  <c r="C145" i="14" s="1"/>
  <c r="C146" i="14" a="1"/>
  <c r="C146" i="14" s="1"/>
  <c r="C147" i="14" a="1"/>
  <c r="C147" i="14" s="1"/>
  <c r="C148" i="14" a="1"/>
  <c r="C148" i="14" s="1"/>
  <c r="C149" i="14" a="1"/>
  <c r="C149" i="14" s="1"/>
  <c r="C150" i="14" a="1"/>
  <c r="C150" i="14" s="1"/>
  <c r="C151" i="14" a="1"/>
  <c r="C151" i="14" s="1"/>
  <c r="C152" i="14" a="1"/>
  <c r="C152" i="14" s="1"/>
  <c r="C153" i="14" a="1"/>
  <c r="C153" i="14" s="1"/>
  <c r="C154" i="14" a="1"/>
  <c r="C154" i="14" s="1"/>
  <c r="C155" i="14" a="1"/>
  <c r="C155" i="14" s="1"/>
  <c r="C156" i="14" a="1"/>
  <c r="C156" i="14" s="1"/>
  <c r="C157" i="14" a="1"/>
  <c r="C157" i="14" s="1"/>
  <c r="C158" i="14" a="1"/>
  <c r="C158" i="14" s="1"/>
  <c r="C159" i="14" a="1"/>
  <c r="C159" i="14" s="1"/>
  <c r="C160" i="14" a="1"/>
  <c r="C160" i="14" s="1"/>
  <c r="C161" i="14" a="1"/>
  <c r="C161" i="14" s="1"/>
  <c r="C162" i="14" a="1"/>
  <c r="C162" i="14" s="1"/>
  <c r="C163" i="14" a="1"/>
  <c r="C163" i="14" s="1"/>
  <c r="C164" i="14" a="1"/>
  <c r="C164" i="14" s="1"/>
  <c r="C165" i="14" a="1"/>
  <c r="C165" i="14" s="1"/>
  <c r="C166" i="14" a="1"/>
  <c r="C166" i="14" s="1"/>
  <c r="C167" i="14" a="1"/>
  <c r="C167" i="14" s="1"/>
  <c r="C168" i="14" a="1"/>
  <c r="C168" i="14" s="1"/>
  <c r="C169" i="14" a="1"/>
  <c r="C169" i="14" s="1"/>
  <c r="C170" i="14" a="1"/>
  <c r="C170" i="14" s="1"/>
  <c r="C171" i="14" a="1"/>
  <c r="C171" i="14" s="1"/>
  <c r="C172" i="14" a="1"/>
  <c r="C172" i="14" s="1"/>
  <c r="C173" i="14" a="1"/>
  <c r="C173" i="14" s="1"/>
  <c r="C174" i="14" a="1"/>
  <c r="C174" i="14" s="1"/>
  <c r="C175" i="14" a="1"/>
  <c r="C175" i="14" s="1"/>
  <c r="C176" i="14" a="1"/>
  <c r="C176" i="14" s="1"/>
  <c r="C177" i="14" a="1"/>
  <c r="C177" i="14" s="1"/>
  <c r="C178" i="14" a="1"/>
  <c r="C178" i="14" s="1"/>
  <c r="C179" i="14" a="1"/>
  <c r="C179" i="14" s="1"/>
  <c r="C180" i="14" a="1"/>
  <c r="C180" i="14" s="1"/>
  <c r="C181" i="14" a="1"/>
  <c r="C181" i="14" s="1"/>
  <c r="C182" i="14" a="1"/>
  <c r="C182" i="14" s="1"/>
  <c r="C183" i="14" a="1"/>
  <c r="C183" i="14" s="1"/>
  <c r="C184" i="14" a="1"/>
  <c r="C184" i="14" s="1"/>
  <c r="C185" i="14" a="1"/>
  <c r="C185" i="14" s="1"/>
  <c r="C186" i="14" a="1"/>
  <c r="C186" i="14" s="1"/>
  <c r="C187" i="14" a="1"/>
  <c r="C187" i="14" s="1"/>
  <c r="C188" i="14" a="1"/>
  <c r="C188" i="14" s="1"/>
  <c r="C189" i="14" a="1"/>
  <c r="C189" i="14" s="1"/>
  <c r="C190" i="14" a="1"/>
  <c r="C190" i="14" s="1"/>
  <c r="C191" i="14" a="1"/>
  <c r="C191" i="14" s="1"/>
  <c r="C192" i="14" a="1"/>
  <c r="C192" i="14" s="1"/>
  <c r="C193" i="14" a="1"/>
  <c r="C193" i="14" s="1"/>
  <c r="C194" i="14" a="1"/>
  <c r="C194" i="14" s="1"/>
  <c r="C195" i="14" a="1"/>
  <c r="C195" i="14" s="1"/>
  <c r="C196" i="14" a="1"/>
  <c r="C196" i="14" s="1"/>
  <c r="C197" i="14" a="1"/>
  <c r="C197" i="14" s="1"/>
  <c r="C198" i="14" a="1"/>
  <c r="C198" i="14" s="1"/>
  <c r="C199" i="14" a="1"/>
  <c r="C199" i="14" s="1"/>
  <c r="C200" i="14" a="1"/>
  <c r="C200" i="14" s="1"/>
  <c r="C201" i="14" a="1"/>
  <c r="C201" i="14" s="1"/>
  <c r="C202" i="14" a="1"/>
  <c r="C202" i="14" s="1"/>
  <c r="C203" i="14" a="1"/>
  <c r="C203" i="14" s="1"/>
  <c r="C204" i="14" a="1"/>
  <c r="C204" i="14" s="1"/>
  <c r="C205" i="14" a="1"/>
  <c r="C205" i="14" s="1"/>
  <c r="C206" i="14" a="1"/>
  <c r="C206" i="14" s="1"/>
  <c r="C207" i="14" a="1"/>
  <c r="C207" i="14" s="1"/>
  <c r="C208" i="14" a="1"/>
  <c r="C208" i="14" s="1"/>
  <c r="C209" i="14" a="1"/>
  <c r="C209" i="14" s="1"/>
  <c r="C210" i="14" a="1"/>
  <c r="C210" i="14" s="1"/>
  <c r="C211" i="14" a="1"/>
  <c r="C211" i="14" s="1"/>
  <c r="C212" i="14" a="1"/>
  <c r="C212" i="14" s="1"/>
  <c r="C213" i="14" a="1"/>
  <c r="C213" i="14" s="1"/>
  <c r="C214" i="14" a="1"/>
  <c r="C214" i="14" s="1"/>
  <c r="C215" i="14" a="1"/>
  <c r="C215" i="14" s="1"/>
  <c r="C216" i="14" a="1"/>
  <c r="C216" i="14" s="1"/>
  <c r="C217" i="14" a="1"/>
  <c r="C217" i="14" s="1"/>
  <c r="C218" i="14" a="1"/>
  <c r="C218" i="14" s="1"/>
  <c r="C219" i="14" a="1"/>
  <c r="C219" i="14" s="1"/>
  <c r="C220" i="14" a="1"/>
  <c r="C220" i="14" s="1"/>
  <c r="C221" i="14" a="1"/>
  <c r="C221" i="14" s="1"/>
  <c r="C222" i="14" a="1"/>
  <c r="C222" i="14" s="1"/>
  <c r="C223" i="14" a="1"/>
  <c r="C223" i="14" s="1"/>
  <c r="C224" i="14" a="1"/>
  <c r="C224" i="14" s="1"/>
  <c r="C225" i="14" a="1"/>
  <c r="C225" i="14" s="1"/>
  <c r="C226" i="14" a="1"/>
  <c r="C226" i="14" s="1"/>
  <c r="C227" i="14" a="1"/>
  <c r="C227" i="14" s="1"/>
  <c r="C228" i="14" a="1"/>
  <c r="C228" i="14" s="1"/>
  <c r="C229" i="14" a="1"/>
  <c r="C229" i="14" s="1"/>
  <c r="C230" i="14" a="1"/>
  <c r="C230" i="14" s="1"/>
  <c r="C231" i="14" a="1"/>
  <c r="C231" i="14" s="1"/>
  <c r="C232" i="14" a="1"/>
  <c r="C232" i="14" s="1"/>
  <c r="C233" i="14" a="1"/>
  <c r="C233" i="14" s="1"/>
  <c r="C234" i="14" a="1"/>
  <c r="C234" i="14" s="1"/>
  <c r="C235" i="14" a="1"/>
  <c r="C235" i="14" s="1"/>
  <c r="C236" i="14" a="1"/>
  <c r="C236" i="14" s="1"/>
  <c r="C237" i="14" a="1"/>
  <c r="C237" i="14" s="1"/>
  <c r="C238" i="14" a="1"/>
  <c r="C238" i="14" s="1"/>
  <c r="C239" i="14" a="1"/>
  <c r="C239" i="14" s="1"/>
  <c r="C240" i="14" a="1"/>
  <c r="C240" i="14" s="1"/>
  <c r="C241" i="14" a="1"/>
  <c r="C241" i="14" s="1"/>
  <c r="C242" i="14" a="1"/>
  <c r="C242" i="14" s="1"/>
  <c r="C243" i="14" a="1"/>
  <c r="C243" i="14" s="1"/>
  <c r="C244" i="14" a="1"/>
  <c r="C244" i="14" s="1"/>
  <c r="C245" i="14" a="1"/>
  <c r="C245" i="14" s="1"/>
  <c r="C246" i="14" a="1"/>
  <c r="C246" i="14" s="1"/>
  <c r="C247" i="14" a="1"/>
  <c r="C247" i="14" s="1"/>
  <c r="C248" i="14" a="1"/>
  <c r="C248" i="14" s="1"/>
  <c r="C249" i="14" a="1"/>
  <c r="C249" i="14" s="1"/>
  <c r="C250" i="14" a="1"/>
  <c r="C250" i="14" s="1"/>
  <c r="C251" i="14" a="1"/>
  <c r="C251" i="14" s="1"/>
  <c r="B3" i="14" a="1"/>
  <c r="B3" i="14" s="1"/>
  <c r="B4" i="14" a="1"/>
  <c r="B4" i="14" s="1"/>
  <c r="B5" i="14" a="1"/>
  <c r="B5" i="14" s="1"/>
  <c r="B6" i="14" a="1"/>
  <c r="B6" i="14" s="1"/>
  <c r="B7" i="14" a="1"/>
  <c r="B7" i="14" s="1"/>
  <c r="B8" i="14" a="1"/>
  <c r="B8" i="14" s="1"/>
  <c r="B9" i="14" a="1"/>
  <c r="B9" i="14" s="1"/>
  <c r="B10" i="14" a="1"/>
  <c r="B10" i="14" s="1"/>
  <c r="B11" i="14" a="1"/>
  <c r="B11" i="14" s="1"/>
  <c r="B12" i="14" a="1"/>
  <c r="B12" i="14" s="1"/>
  <c r="B13" i="14" a="1"/>
  <c r="B13" i="14" s="1"/>
  <c r="B14" i="14" a="1"/>
  <c r="B14" i="14" s="1"/>
  <c r="B15" i="14" a="1"/>
  <c r="B15" i="14" s="1"/>
  <c r="B16" i="14" a="1"/>
  <c r="B16" i="14" s="1"/>
  <c r="B17" i="14" a="1"/>
  <c r="B17" i="14" s="1"/>
  <c r="B18" i="14" a="1"/>
  <c r="B18" i="14" s="1"/>
  <c r="B19" i="14" a="1"/>
  <c r="B19" i="14" s="1"/>
  <c r="B20" i="14" a="1"/>
  <c r="B20" i="14" s="1"/>
  <c r="B21" i="14" a="1"/>
  <c r="B21" i="14" s="1"/>
  <c r="B22" i="14" a="1"/>
  <c r="B22" i="14" s="1"/>
  <c r="B23" i="14" a="1"/>
  <c r="B23" i="14" s="1"/>
  <c r="B24" i="14" a="1"/>
  <c r="B24" i="14" s="1"/>
  <c r="B25" i="14" a="1"/>
  <c r="B25" i="14" s="1"/>
  <c r="B26" i="14" a="1"/>
  <c r="B26" i="14" s="1"/>
  <c r="B27" i="14" a="1"/>
  <c r="B27" i="14" s="1"/>
  <c r="B28" i="14" a="1"/>
  <c r="B28" i="14" s="1"/>
  <c r="B29" i="14" a="1"/>
  <c r="B29" i="14" s="1"/>
  <c r="B30" i="14" a="1"/>
  <c r="B30" i="14" s="1"/>
  <c r="B31" i="14" a="1"/>
  <c r="B31" i="14" s="1"/>
  <c r="B32" i="14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B43" i="14" a="1"/>
  <c r="B43" i="14" s="1"/>
  <c r="B44" i="14" a="1"/>
  <c r="B44" i="14" s="1"/>
  <c r="B45" i="14" a="1"/>
  <c r="B45" i="14" s="1"/>
  <c r="B46" i="14" a="1"/>
  <c r="B46" i="14" s="1"/>
  <c r="B47" i="14" a="1"/>
  <c r="B47" i="14" s="1"/>
  <c r="B48" i="14" a="1"/>
  <c r="B48" i="14" s="1"/>
  <c r="B49" i="14" a="1"/>
  <c r="B49" i="14" s="1"/>
  <c r="B50" i="14" a="1"/>
  <c r="B50" i="14" s="1"/>
  <c r="B51" i="14" a="1"/>
  <c r="B51" i="14" s="1"/>
  <c r="B52" i="14" a="1"/>
  <c r="B52" i="14" s="1"/>
  <c r="B53" i="14" a="1"/>
  <c r="B53" i="14" s="1"/>
  <c r="B54" i="14" a="1"/>
  <c r="B54" i="14" s="1"/>
  <c r="B55" i="14" a="1"/>
  <c r="B55" i="14" s="1"/>
  <c r="B56" i="14" a="1"/>
  <c r="B56" i="14" s="1"/>
  <c r="B57" i="14" a="1"/>
  <c r="B57" i="14" s="1"/>
  <c r="B58" i="14" a="1"/>
  <c r="B58" i="14" s="1"/>
  <c r="B59" i="14" a="1"/>
  <c r="B59" i="14" s="1"/>
  <c r="B60" i="14" a="1"/>
  <c r="B60" i="14" s="1"/>
  <c r="B61" i="14" a="1"/>
  <c r="B61" i="14" s="1"/>
  <c r="B62" i="14" a="1"/>
  <c r="B62" i="14" s="1"/>
  <c r="B63" i="14" a="1"/>
  <c r="B63" i="14" s="1"/>
  <c r="B64" i="14" a="1"/>
  <c r="B64" i="14" s="1"/>
  <c r="B65" i="14" a="1"/>
  <c r="B65" i="14" s="1"/>
  <c r="B66" i="14" a="1"/>
  <c r="B66" i="14" s="1"/>
  <c r="B67" i="14" a="1"/>
  <c r="B67" i="14" s="1"/>
  <c r="B68" i="14" a="1"/>
  <c r="B68" i="14" s="1"/>
  <c r="B69" i="14" a="1"/>
  <c r="B69" i="14" s="1"/>
  <c r="B70" i="14" a="1"/>
  <c r="B70" i="14" s="1"/>
  <c r="B71" i="14" a="1"/>
  <c r="B71" i="14" s="1"/>
  <c r="B72" i="14" a="1"/>
  <c r="B72" i="14" s="1"/>
  <c r="B73" i="14" a="1"/>
  <c r="B73" i="14" s="1"/>
  <c r="B74" i="14" a="1"/>
  <c r="B74" i="14" s="1"/>
  <c r="B75" i="14" a="1"/>
  <c r="B75" i="14" s="1"/>
  <c r="B76" i="14" a="1"/>
  <c r="B76" i="14" s="1"/>
  <c r="B77" i="14" a="1"/>
  <c r="B77" i="14" s="1"/>
  <c r="B78" i="14" a="1"/>
  <c r="B78" i="14" s="1"/>
  <c r="B79" i="14" a="1"/>
  <c r="B79" i="14" s="1"/>
  <c r="B80" i="14" a="1"/>
  <c r="B80" i="14" s="1"/>
  <c r="B81" i="14" a="1"/>
  <c r="B81" i="14" s="1"/>
  <c r="B82" i="14" a="1"/>
  <c r="B82" i="14" s="1"/>
  <c r="B83" i="14" a="1"/>
  <c r="B83" i="14" s="1"/>
  <c r="B84" i="14" a="1"/>
  <c r="B84" i="14" s="1"/>
  <c r="B85" i="14" a="1"/>
  <c r="B85" i="14" s="1"/>
  <c r="B86" i="14" a="1"/>
  <c r="B86" i="14" s="1"/>
  <c r="B87" i="14" a="1"/>
  <c r="B87" i="14" s="1"/>
  <c r="B88" i="14" a="1"/>
  <c r="B88" i="14" s="1"/>
  <c r="B89" i="14" a="1"/>
  <c r="B89" i="14" s="1"/>
  <c r="B90" i="14" a="1"/>
  <c r="B90" i="14" s="1"/>
  <c r="B91" i="14" a="1"/>
  <c r="B91" i="14" s="1"/>
  <c r="B92" i="14" a="1"/>
  <c r="B92" i="14" s="1"/>
  <c r="B93" i="14" a="1"/>
  <c r="B93" i="14" s="1"/>
  <c r="B94" i="14" a="1"/>
  <c r="B94" i="14" s="1"/>
  <c r="B95" i="14" a="1"/>
  <c r="B95" i="14" s="1"/>
  <c r="B96" i="14" a="1"/>
  <c r="B96" i="14" s="1"/>
  <c r="B97" i="14" a="1"/>
  <c r="B97" i="14" s="1"/>
  <c r="B98" i="14" a="1"/>
  <c r="B98" i="14" s="1"/>
  <c r="B99" i="14" a="1"/>
  <c r="B99" i="14" s="1"/>
  <c r="B100" i="14" a="1"/>
  <c r="B100" i="14" s="1"/>
  <c r="B101" i="14" a="1"/>
  <c r="B101" i="14" s="1"/>
  <c r="B102" i="14" a="1"/>
  <c r="B102" i="14" s="1"/>
  <c r="B103" i="14" a="1"/>
  <c r="B103" i="14" s="1"/>
  <c r="B104" i="14" a="1"/>
  <c r="B104" i="14" s="1"/>
  <c r="B105" i="14" a="1"/>
  <c r="B105" i="14" s="1"/>
  <c r="B106" i="14" a="1"/>
  <c r="B106" i="14" s="1"/>
  <c r="B107" i="14" a="1"/>
  <c r="B107" i="14" s="1"/>
  <c r="B108" i="14" a="1"/>
  <c r="B108" i="14" s="1"/>
  <c r="B109" i="14" a="1"/>
  <c r="B109" i="14" s="1"/>
  <c r="B110" i="14" a="1"/>
  <c r="B110" i="14" s="1"/>
  <c r="B111" i="14" a="1"/>
  <c r="B111" i="14" s="1"/>
  <c r="B112" i="14" a="1"/>
  <c r="B112" i="14" s="1"/>
  <c r="B113" i="14" a="1"/>
  <c r="B113" i="14" s="1"/>
  <c r="B114" i="14" a="1"/>
  <c r="B114" i="14" s="1"/>
  <c r="B115" i="14" a="1"/>
  <c r="B115" i="14" s="1"/>
  <c r="B116" i="14" a="1"/>
  <c r="B116" i="14" s="1"/>
  <c r="B117" i="14" a="1"/>
  <c r="B117" i="14" s="1"/>
  <c r="B118" i="14" a="1"/>
  <c r="B118" i="14" s="1"/>
  <c r="B119" i="14" a="1"/>
  <c r="B119" i="14" s="1"/>
  <c r="B120" i="14" a="1"/>
  <c r="B120" i="14" s="1"/>
  <c r="B121" i="14" a="1"/>
  <c r="B121" i="14" s="1"/>
  <c r="B122" i="14" a="1"/>
  <c r="B122" i="14" s="1"/>
  <c r="B123" i="14" a="1"/>
  <c r="B123" i="14" s="1"/>
  <c r="B124" i="14" a="1"/>
  <c r="B124" i="14" s="1"/>
  <c r="B125" i="14" a="1"/>
  <c r="B125" i="14" s="1"/>
  <c r="B126" i="14" a="1"/>
  <c r="B126" i="14" s="1"/>
  <c r="B127" i="14" a="1"/>
  <c r="B127" i="14" s="1"/>
  <c r="B128" i="14" a="1"/>
  <c r="B128" i="14" s="1"/>
  <c r="B129" i="14" a="1"/>
  <c r="B129" i="14" s="1"/>
  <c r="B130" i="14" a="1"/>
  <c r="B130" i="14" s="1"/>
  <c r="B131" i="14" a="1"/>
  <c r="B131" i="14" s="1"/>
  <c r="B132" i="14" a="1"/>
  <c r="B132" i="14" s="1"/>
  <c r="B133" i="14" a="1"/>
  <c r="B133" i="14" s="1"/>
  <c r="B134" i="14" a="1"/>
  <c r="B134" i="14" s="1"/>
  <c r="B135" i="14" a="1"/>
  <c r="B135" i="14" s="1"/>
  <c r="B136" i="14" a="1"/>
  <c r="B136" i="14" s="1"/>
  <c r="B137" i="14" a="1"/>
  <c r="B137" i="14" s="1"/>
  <c r="B138" i="14" a="1"/>
  <c r="B138" i="14" s="1"/>
  <c r="B139" i="14" a="1"/>
  <c r="B139" i="14" s="1"/>
  <c r="B140" i="14" a="1"/>
  <c r="B140" i="14" s="1"/>
  <c r="B141" i="14" a="1"/>
  <c r="B141" i="14" s="1"/>
  <c r="B142" i="14" a="1"/>
  <c r="B142" i="14" s="1"/>
  <c r="B143" i="14" a="1"/>
  <c r="B143" i="14" s="1"/>
  <c r="B144" i="14" a="1"/>
  <c r="B144" i="14" s="1"/>
  <c r="B145" i="14" a="1"/>
  <c r="B145" i="14" s="1"/>
  <c r="B146" i="14" a="1"/>
  <c r="B146" i="14" s="1"/>
  <c r="B147" i="14" a="1"/>
  <c r="B147" i="14" s="1"/>
  <c r="B148" i="14" a="1"/>
  <c r="B148" i="14" s="1"/>
  <c r="B149" i="14" a="1"/>
  <c r="B149" i="14" s="1"/>
  <c r="B150" i="14" a="1"/>
  <c r="B150" i="14" s="1"/>
  <c r="B151" i="14" a="1"/>
  <c r="B151" i="14" s="1"/>
  <c r="B152" i="14" a="1"/>
  <c r="B152" i="14" s="1"/>
  <c r="B153" i="14" a="1"/>
  <c r="B153" i="14" s="1"/>
  <c r="B154" i="14" a="1"/>
  <c r="B154" i="14" s="1"/>
  <c r="B155" i="14" a="1"/>
  <c r="B155" i="14" s="1"/>
  <c r="B156" i="14" a="1"/>
  <c r="B156" i="14" s="1"/>
  <c r="B157" i="14" a="1"/>
  <c r="B157" i="14" s="1"/>
  <c r="B158" i="14" a="1"/>
  <c r="B158" i="14" s="1"/>
  <c r="B159" i="14" a="1"/>
  <c r="B159" i="14" s="1"/>
  <c r="B160" i="14" a="1"/>
  <c r="B160" i="14" s="1"/>
  <c r="B161" i="14" a="1"/>
  <c r="B161" i="14" s="1"/>
  <c r="B162" i="14" a="1"/>
  <c r="B162" i="14" s="1"/>
  <c r="B163" i="14" a="1"/>
  <c r="B163" i="14" s="1"/>
  <c r="B164" i="14" a="1"/>
  <c r="B164" i="14" s="1"/>
  <c r="B165" i="14" a="1"/>
  <c r="B165" i="14" s="1"/>
  <c r="B166" i="14" a="1"/>
  <c r="B166" i="14" s="1"/>
  <c r="B167" i="14" a="1"/>
  <c r="B167" i="14" s="1"/>
  <c r="B168" i="14" a="1"/>
  <c r="B168" i="14" s="1"/>
  <c r="B169" i="14" a="1"/>
  <c r="B169" i="14" s="1"/>
  <c r="B170" i="14" a="1"/>
  <c r="B170" i="14" s="1"/>
  <c r="B171" i="14" a="1"/>
  <c r="B171" i="14" s="1"/>
  <c r="B172" i="14" a="1"/>
  <c r="B172" i="14" s="1"/>
  <c r="B173" i="14" a="1"/>
  <c r="B173" i="14" s="1"/>
  <c r="B174" i="14" a="1"/>
  <c r="B174" i="14" s="1"/>
  <c r="B175" i="14" a="1"/>
  <c r="B175" i="14" s="1"/>
  <c r="B176" i="14" a="1"/>
  <c r="B176" i="14" s="1"/>
  <c r="B177" i="14" a="1"/>
  <c r="B177" i="14" s="1"/>
  <c r="B178" i="14" a="1"/>
  <c r="B178" i="14" s="1"/>
  <c r="B179" i="14" a="1"/>
  <c r="B179" i="14" s="1"/>
  <c r="B180" i="14" a="1"/>
  <c r="B180" i="14" s="1"/>
  <c r="B181" i="14" a="1"/>
  <c r="B181" i="14" s="1"/>
  <c r="B182" i="14" a="1"/>
  <c r="B182" i="14" s="1"/>
  <c r="B183" i="14" a="1"/>
  <c r="B183" i="14" s="1"/>
  <c r="B184" i="14" a="1"/>
  <c r="B184" i="14" s="1"/>
  <c r="B185" i="14" a="1"/>
  <c r="B185" i="14" s="1"/>
  <c r="B186" i="14" a="1"/>
  <c r="B186" i="14" s="1"/>
  <c r="B187" i="14" a="1"/>
  <c r="B187" i="14" s="1"/>
  <c r="B188" i="14" a="1"/>
  <c r="B188" i="14" s="1"/>
  <c r="B189" i="14" a="1"/>
  <c r="B189" i="14" s="1"/>
  <c r="B190" i="14" a="1"/>
  <c r="B190" i="14" s="1"/>
  <c r="B191" i="14" a="1"/>
  <c r="B191" i="14" s="1"/>
  <c r="B192" i="14" a="1"/>
  <c r="B192" i="14" s="1"/>
  <c r="B193" i="14" a="1"/>
  <c r="B193" i="14" s="1"/>
  <c r="B194" i="14" a="1"/>
  <c r="B194" i="14" s="1"/>
  <c r="B195" i="14" a="1"/>
  <c r="B195" i="14" s="1"/>
  <c r="B196" i="14" a="1"/>
  <c r="B196" i="14" s="1"/>
  <c r="B197" i="14" a="1"/>
  <c r="B197" i="14" s="1"/>
  <c r="B198" i="14" a="1"/>
  <c r="B198" i="14" s="1"/>
  <c r="B199" i="14" a="1"/>
  <c r="B199" i="14" s="1"/>
  <c r="B200" i="14" a="1"/>
  <c r="B200" i="14" s="1"/>
  <c r="B201" i="14" a="1"/>
  <c r="B201" i="14" s="1"/>
  <c r="B202" i="14" a="1"/>
  <c r="B202" i="14" s="1"/>
  <c r="B203" i="14" a="1"/>
  <c r="B203" i="14" s="1"/>
  <c r="B204" i="14" a="1"/>
  <c r="B204" i="14" s="1"/>
  <c r="B205" i="14" a="1"/>
  <c r="B205" i="14" s="1"/>
  <c r="B206" i="14" a="1"/>
  <c r="B206" i="14" s="1"/>
  <c r="B207" i="14" a="1"/>
  <c r="B207" i="14" s="1"/>
  <c r="B208" i="14" a="1"/>
  <c r="B208" i="14" s="1"/>
  <c r="B209" i="14" a="1"/>
  <c r="B209" i="14" s="1"/>
  <c r="B210" i="14" a="1"/>
  <c r="B210" i="14" s="1"/>
  <c r="B211" i="14" a="1"/>
  <c r="B211" i="14" s="1"/>
  <c r="B212" i="14" a="1"/>
  <c r="B212" i="14" s="1"/>
  <c r="B213" i="14" a="1"/>
  <c r="B213" i="14" s="1"/>
  <c r="B214" i="14" a="1"/>
  <c r="B214" i="14" s="1"/>
  <c r="B215" i="14" a="1"/>
  <c r="B215" i="14" s="1"/>
  <c r="B216" i="14" a="1"/>
  <c r="B216" i="14" s="1"/>
  <c r="B217" i="14" a="1"/>
  <c r="B217" i="14" s="1"/>
  <c r="B218" i="14" a="1"/>
  <c r="B218" i="14" s="1"/>
  <c r="B219" i="14" a="1"/>
  <c r="B219" i="14" s="1"/>
  <c r="B220" i="14" a="1"/>
  <c r="B220" i="14" s="1"/>
  <c r="B221" i="14" a="1"/>
  <c r="B221" i="14" s="1"/>
  <c r="B222" i="14" a="1"/>
  <c r="B222" i="14" s="1"/>
  <c r="B223" i="14" a="1"/>
  <c r="B223" i="14" s="1"/>
  <c r="B224" i="14" a="1"/>
  <c r="B224" i="14" s="1"/>
  <c r="B225" i="14" a="1"/>
  <c r="B225" i="14" s="1"/>
  <c r="B226" i="14" a="1"/>
  <c r="B226" i="14" s="1"/>
  <c r="B227" i="14" a="1"/>
  <c r="B227" i="14" s="1"/>
  <c r="B228" i="14" a="1"/>
  <c r="B228" i="14" s="1"/>
  <c r="B229" i="14" a="1"/>
  <c r="B229" i="14" s="1"/>
  <c r="B230" i="14" a="1"/>
  <c r="B230" i="14" s="1"/>
  <c r="B231" i="14" a="1"/>
  <c r="B231" i="14" s="1"/>
  <c r="B232" i="14" a="1"/>
  <c r="B232" i="14" s="1"/>
  <c r="B233" i="14" a="1"/>
  <c r="B233" i="14" s="1"/>
  <c r="B234" i="14" a="1"/>
  <c r="B234" i="14" s="1"/>
  <c r="B235" i="14" a="1"/>
  <c r="B235" i="14" s="1"/>
  <c r="B236" i="14" a="1"/>
  <c r="B236" i="14" s="1"/>
  <c r="B237" i="14" a="1"/>
  <c r="B237" i="14" s="1"/>
  <c r="B238" i="14" a="1"/>
  <c r="B238" i="14" s="1"/>
  <c r="B239" i="14" a="1"/>
  <c r="B239" i="14" s="1"/>
  <c r="B240" i="14" a="1"/>
  <c r="B240" i="14" s="1"/>
  <c r="B241" i="14" a="1"/>
  <c r="B241" i="14" s="1"/>
  <c r="B242" i="14" a="1"/>
  <c r="B242" i="14" s="1"/>
  <c r="B243" i="14" a="1"/>
  <c r="B243" i="14" s="1"/>
  <c r="B244" i="14" a="1"/>
  <c r="B244" i="14" s="1"/>
  <c r="B245" i="14" a="1"/>
  <c r="B245" i="14" s="1"/>
  <c r="B246" i="14" a="1"/>
  <c r="B246" i="14" s="1"/>
  <c r="B247" i="14" a="1"/>
  <c r="B247" i="14" s="1"/>
  <c r="B248" i="14" a="1"/>
  <c r="B248" i="14" s="1"/>
  <c r="B249" i="14" a="1"/>
  <c r="B249" i="14" s="1"/>
  <c r="B250" i="14" a="1"/>
  <c r="B250" i="14" s="1"/>
  <c r="B251" i="14" a="1"/>
  <c r="B251" i="14" s="1"/>
  <c r="C2" i="14" a="1"/>
  <c r="C2" i="14" s="1"/>
  <c r="B2" i="14" a="1"/>
  <c r="B2" i="14" s="1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F3" i="6" a="1"/>
  <c r="F3" i="6" s="1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 s="1"/>
  <c r="F41" i="6" a="1"/>
  <c r="F41" i="6" s="1"/>
  <c r="F42" i="6" a="1"/>
  <c r="F42" i="6" s="1"/>
  <c r="F43" i="6" a="1"/>
  <c r="F43" i="6" s="1"/>
  <c r="F44" i="6" a="1"/>
  <c r="F44" i="6" s="1"/>
  <c r="F45" i="6" a="1"/>
  <c r="F45" i="6" s="1"/>
  <c r="F46" i="6" a="1"/>
  <c r="F46" i="6" s="1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 s="1"/>
  <c r="F57" i="6" a="1"/>
  <c r="F57" i="6" s="1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 s="1"/>
  <c r="F64" i="6" a="1"/>
  <c r="F64" i="6" s="1"/>
  <c r="F65" i="6" a="1"/>
  <c r="F65" i="6" s="1"/>
  <c r="F66" i="6" a="1"/>
  <c r="F66" i="6" s="1"/>
  <c r="F67" i="6" a="1"/>
  <c r="F67" i="6" s="1"/>
  <c r="F68" i="6" a="1"/>
  <c r="F68" i="6" s="1"/>
  <c r="F69" i="6" a="1"/>
  <c r="F69" i="6" s="1"/>
  <c r="F70" i="6" a="1"/>
  <c r="F70" i="6" s="1"/>
  <c r="F71" i="6" a="1"/>
  <c r="F71" i="6" s="1"/>
  <c r="F72" i="6" a="1"/>
  <c r="F72" i="6" s="1"/>
  <c r="F73" i="6" a="1"/>
  <c r="F73" i="6" s="1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 s="1"/>
  <c r="F81" i="6" a="1"/>
  <c r="F81" i="6" s="1"/>
  <c r="F82" i="6" a="1"/>
  <c r="F82" i="6" s="1"/>
  <c r="F83" i="6" a="1"/>
  <c r="F83" i="6" s="1"/>
  <c r="F84" i="6" a="1"/>
  <c r="F84" i="6" s="1"/>
  <c r="F85" i="6" a="1"/>
  <c r="F85" i="6" s="1"/>
  <c r="F86" i="6" a="1"/>
  <c r="F86" i="6" s="1"/>
  <c r="F87" i="6" a="1"/>
  <c r="F87" i="6" s="1"/>
  <c r="F88" i="6" a="1"/>
  <c r="F88" i="6" s="1"/>
  <c r="F89" i="6" a="1"/>
  <c r="F89" i="6" s="1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 s="1"/>
  <c r="F96" i="6" a="1"/>
  <c r="F96" i="6" s="1"/>
  <c r="F97" i="6" a="1"/>
  <c r="F97" i="6" s="1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 s="1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a="1"/>
  <c r="F111" i="6" s="1"/>
  <c r="F112" i="6" a="1"/>
  <c r="F112" i="6" s="1"/>
  <c r="F113" i="6" a="1"/>
  <c r="F113" i="6" s="1"/>
  <c r="F114" i="6" a="1"/>
  <c r="F114" i="6" s="1"/>
  <c r="F115" i="6" a="1"/>
  <c r="F115" i="6" s="1"/>
  <c r="F116" i="6" a="1"/>
  <c r="F116" i="6" s="1"/>
  <c r="F117" i="6" a="1"/>
  <c r="F117" i="6" s="1"/>
  <c r="F118" i="6" a="1"/>
  <c r="F118" i="6" s="1"/>
  <c r="F119" i="6" a="1"/>
  <c r="F119" i="6" s="1"/>
  <c r="F120" i="6" a="1"/>
  <c r="F120" i="6" s="1"/>
  <c r="F121" i="6" a="1"/>
  <c r="F121" i="6" s="1"/>
  <c r="F122" i="6" a="1"/>
  <c r="F122" i="6" s="1"/>
  <c r="F123" i="6" a="1"/>
  <c r="F123" i="6" s="1"/>
  <c r="F124" i="6" a="1"/>
  <c r="F124" i="6" s="1"/>
  <c r="F125" i="6" a="1"/>
  <c r="F125" i="6" s="1"/>
  <c r="F126" i="6" a="1"/>
  <c r="F126" i="6" s="1"/>
  <c r="F127" i="6" a="1"/>
  <c r="F127" i="6" s="1"/>
  <c r="F128" i="6" a="1"/>
  <c r="F128" i="6" s="1"/>
  <c r="F129" i="6" a="1"/>
  <c r="F129" i="6" s="1"/>
  <c r="F130" i="6" a="1"/>
  <c r="F130" i="6" s="1"/>
  <c r="F131" i="6" a="1"/>
  <c r="F131" i="6" s="1"/>
  <c r="F132" i="6" a="1"/>
  <c r="F132" i="6" s="1"/>
  <c r="F133" i="6" a="1"/>
  <c r="F133" i="6" s="1"/>
  <c r="F134" i="6" a="1"/>
  <c r="F134" i="6" s="1"/>
  <c r="F135" i="6" a="1"/>
  <c r="F135" i="6" s="1"/>
  <c r="F136" i="6" a="1"/>
  <c r="F136" i="6" s="1"/>
  <c r="F137" i="6" a="1"/>
  <c r="F137" i="6" s="1"/>
  <c r="F138" i="6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144" i="6" a="1"/>
  <c r="F144" i="6" s="1"/>
  <c r="F145" i="6" a="1"/>
  <c r="F145" i="6" s="1"/>
  <c r="F146" i="6" a="1"/>
  <c r="F146" i="6" s="1"/>
  <c r="F147" i="6" a="1"/>
  <c r="F147" i="6" s="1"/>
  <c r="F148" i="6" a="1"/>
  <c r="F148" i="6" s="1"/>
  <c r="F149" i="6" a="1"/>
  <c r="F149" i="6" s="1"/>
  <c r="F150" i="6" a="1"/>
  <c r="F150" i="6" s="1"/>
  <c r="F151" i="6" a="1"/>
  <c r="F151" i="6" s="1"/>
  <c r="F152" i="6" a="1"/>
  <c r="F152" i="6" s="1"/>
  <c r="F153" i="6" a="1"/>
  <c r="F153" i="6" s="1"/>
  <c r="F154" i="6" a="1"/>
  <c r="F154" i="6" s="1"/>
  <c r="F155" i="6" a="1"/>
  <c r="F155" i="6" s="1"/>
  <c r="F156" i="6" a="1"/>
  <c r="F156" i="6" s="1"/>
  <c r="F157" i="6" a="1"/>
  <c r="F157" i="6" s="1"/>
  <c r="F158" i="6" a="1"/>
  <c r="F158" i="6" s="1"/>
  <c r="F159" i="6" a="1"/>
  <c r="F159" i="6" s="1"/>
  <c r="F160" i="6" a="1"/>
  <c r="F160" i="6" s="1"/>
  <c r="F161" i="6" a="1"/>
  <c r="F161" i="6" s="1"/>
  <c r="F162" i="6" a="1"/>
  <c r="F162" i="6" s="1"/>
  <c r="F163" i="6" a="1"/>
  <c r="F163" i="6" s="1"/>
  <c r="F164" i="6" a="1"/>
  <c r="F164" i="6" s="1"/>
  <c r="F165" i="6" a="1"/>
  <c r="F165" i="6" s="1"/>
  <c r="F166" i="6" a="1"/>
  <c r="F166" i="6" s="1"/>
  <c r="F167" i="6" a="1"/>
  <c r="F167" i="6" s="1"/>
  <c r="F168" i="6" a="1"/>
  <c r="F168" i="6" s="1"/>
  <c r="F169" i="6" a="1"/>
  <c r="F169" i="6" s="1"/>
  <c r="F170" i="6" a="1"/>
  <c r="F170" i="6" s="1"/>
  <c r="F171" i="6" a="1"/>
  <c r="F171" i="6" s="1"/>
  <c r="F172" i="6" a="1"/>
  <c r="F172" i="6" s="1"/>
  <c r="F173" i="6" a="1"/>
  <c r="F173" i="6" s="1"/>
  <c r="F174" i="6" a="1"/>
  <c r="F174" i="6" s="1"/>
  <c r="F175" i="6" a="1"/>
  <c r="F175" i="6" s="1"/>
  <c r="F176" i="6" a="1"/>
  <c r="F176" i="6" s="1"/>
  <c r="F177" i="6" a="1"/>
  <c r="F177" i="6" s="1"/>
  <c r="F178" i="6" a="1"/>
  <c r="F178" i="6" s="1"/>
  <c r="F179" i="6" a="1"/>
  <c r="F179" i="6" s="1"/>
  <c r="F180" i="6" a="1"/>
  <c r="F180" i="6" s="1"/>
  <c r="F181" i="6" a="1"/>
  <c r="F181" i="6" s="1"/>
  <c r="F182" i="6" a="1"/>
  <c r="F182" i="6" s="1"/>
  <c r="F183" i="6" a="1"/>
  <c r="F183" i="6" s="1"/>
  <c r="F184" i="6" a="1"/>
  <c r="F184" i="6" s="1"/>
  <c r="F185" i="6" a="1"/>
  <c r="F185" i="6" s="1"/>
  <c r="F186" i="6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a="1"/>
  <c r="F191" i="6" s="1"/>
  <c r="F192" i="6" a="1"/>
  <c r="F192" i="6" s="1"/>
  <c r="F193" i="6" a="1"/>
  <c r="F193" i="6" s="1"/>
  <c r="F194" i="6" a="1"/>
  <c r="F194" i="6" s="1"/>
  <c r="F195" i="6" a="1"/>
  <c r="F195" i="6" s="1"/>
  <c r="F196" i="6" a="1"/>
  <c r="F196" i="6" s="1"/>
  <c r="F197" i="6" a="1"/>
  <c r="F197" i="6" s="1"/>
  <c r="F198" i="6" a="1"/>
  <c r="F198" i="6" s="1"/>
  <c r="F199" i="6" a="1"/>
  <c r="F199" i="6" s="1"/>
  <c r="F200" i="6" a="1"/>
  <c r="F200" i="6" s="1"/>
  <c r="F201" i="6" a="1"/>
  <c r="F201" i="6" s="1"/>
  <c r="E3" i="6" a="1"/>
  <c r="E3" i="6" s="1"/>
  <c r="E4" i="6" a="1"/>
  <c r="E4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73" i="6" a="1"/>
  <c r="E73" i="6" s="1"/>
  <c r="E74" i="6" a="1"/>
  <c r="E74" i="6" s="1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4" i="6" a="1"/>
  <c r="E84" i="6" s="1"/>
  <c r="E85" i="6" a="1"/>
  <c r="E85" i="6" s="1"/>
  <c r="E86" i="6" a="1"/>
  <c r="E86" i="6" s="1"/>
  <c r="E87" i="6" a="1"/>
  <c r="E87" i="6" s="1"/>
  <c r="E88" i="6" a="1"/>
  <c r="E88" i="6" s="1"/>
  <c r="E89" i="6" a="1"/>
  <c r="E89" i="6" s="1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 s="1"/>
  <c r="E98" i="6" a="1"/>
  <c r="E98" i="6" s="1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 s="1"/>
  <c r="E105" i="6" a="1"/>
  <c r="E105" i="6" s="1"/>
  <c r="E106" i="6" a="1"/>
  <c r="E106" i="6" s="1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 s="1"/>
  <c r="E121" i="6" a="1"/>
  <c r="E121" i="6" s="1"/>
  <c r="E122" i="6" a="1"/>
  <c r="E122" i="6" s="1"/>
  <c r="E123" i="6" a="1"/>
  <c r="E123" i="6" s="1"/>
  <c r="E124" i="6" a="1"/>
  <c r="E124" i="6" s="1"/>
  <c r="E125" i="6" a="1"/>
  <c r="E125" i="6" s="1"/>
  <c r="E126" i="6" a="1"/>
  <c r="E126" i="6" s="1"/>
  <c r="E127" i="6" a="1"/>
  <c r="E127" i="6" s="1"/>
  <c r="E128" i="6" a="1"/>
  <c r="E128" i="6" s="1"/>
  <c r="E129" i="6" a="1"/>
  <c r="E129" i="6" s="1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 s="1"/>
  <c r="E137" i="6" a="1"/>
  <c r="E137" i="6" s="1"/>
  <c r="E138" i="6" a="1"/>
  <c r="E138" i="6" s="1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 s="1"/>
  <c r="E146" i="6" a="1"/>
  <c r="E146" i="6" s="1"/>
  <c r="E147" i="6" a="1"/>
  <c r="E147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 s="1"/>
  <c r="E153" i="6" a="1"/>
  <c r="E153" i="6" s="1"/>
  <c r="E154" i="6" a="1"/>
  <c r="E154" i="6" s="1"/>
  <c r="E155" i="6" a="1"/>
  <c r="E155" i="6" s="1"/>
  <c r="E156" i="6" a="1"/>
  <c r="E156" i="6" s="1"/>
  <c r="E157" i="6" a="1"/>
  <c r="E157" i="6" s="1"/>
  <c r="E158" i="6" a="1"/>
  <c r="E158" i="6" s="1"/>
  <c r="E159" i="6" a="1"/>
  <c r="E159" i="6" s="1"/>
  <c r="E160" i="6" a="1"/>
  <c r="E160" i="6" s="1"/>
  <c r="E161" i="6" a="1"/>
  <c r="E161" i="6" s="1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 s="1"/>
  <c r="E171" i="6" a="1"/>
  <c r="E171" i="6" s="1"/>
  <c r="E172" i="6" a="1"/>
  <c r="E172" i="6" s="1"/>
  <c r="E173" i="6" a="1"/>
  <c r="E173" i="6" s="1"/>
  <c r="E174" i="6" a="1"/>
  <c r="E174" i="6" s="1"/>
  <c r="E175" i="6" a="1"/>
  <c r="E175" i="6" s="1"/>
  <c r="E176" i="6" a="1"/>
  <c r="E176" i="6" s="1"/>
  <c r="E177" i="6" a="1"/>
  <c r="E177" i="6" s="1"/>
  <c r="E178" i="6" a="1"/>
  <c r="E178" i="6" s="1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 s="1"/>
  <c r="E185" i="6" a="1"/>
  <c r="E185" i="6" s="1"/>
  <c r="E186" i="6" a="1"/>
  <c r="E186" i="6" s="1"/>
  <c r="E187" i="6" a="1"/>
  <c r="E187" i="6" s="1"/>
  <c r="E188" i="6" a="1"/>
  <c r="E188" i="6" s="1"/>
  <c r="E189" i="6" a="1"/>
  <c r="E189" i="6" s="1"/>
  <c r="E190" i="6" a="1"/>
  <c r="E190" i="6" s="1"/>
  <c r="E191" i="6" a="1"/>
  <c r="E191" i="6" s="1"/>
  <c r="E192" i="6" a="1"/>
  <c r="E192" i="6" s="1"/>
  <c r="E193" i="6" a="1"/>
  <c r="E193" i="6" s="1"/>
  <c r="E194" i="6" a="1"/>
  <c r="E194" i="6" s="1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 s="1"/>
  <c r="E201" i="6" a="1"/>
  <c r="E201" i="6" s="1"/>
  <c r="E2" i="6" a="1"/>
  <c r="E2" i="6" s="1"/>
  <c r="F2" i="6" a="1"/>
  <c r="F2" i="6" s="1"/>
  <c r="E3" i="2"/>
  <c r="E4" i="2"/>
  <c r="E5" i="2"/>
  <c r="E6" i="2"/>
  <c r="E7" i="2"/>
  <c r="E8" i="2"/>
  <c r="E9" i="2"/>
  <c r="E10" i="2"/>
  <c r="E11" i="2"/>
  <c r="E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2" i="2"/>
  <c r="C3" i="8" a="1"/>
  <c r="C3" i="8" s="1"/>
  <c r="E3" i="8" s="1"/>
  <c r="C4" i="8" a="1"/>
  <c r="C4" i="8" s="1"/>
  <c r="E4" i="8" s="1"/>
  <c r="C5" i="8" a="1"/>
  <c r="C5" i="8" s="1"/>
  <c r="E5" i="8" s="1"/>
  <c r="C6" i="8" a="1"/>
  <c r="C6" i="8" s="1"/>
  <c r="E6" i="8" s="1"/>
  <c r="C7" i="8" a="1"/>
  <c r="C7" i="8" s="1"/>
  <c r="E7" i="8" s="1"/>
  <c r="C8" i="8" a="1"/>
  <c r="C8" i="8" s="1"/>
  <c r="E8" i="8" s="1"/>
  <c r="C9" i="8" a="1"/>
  <c r="C9" i="8" s="1"/>
  <c r="E9" i="8" s="1"/>
  <c r="C10" i="8" a="1"/>
  <c r="C10" i="8" s="1"/>
  <c r="E10" i="8" s="1"/>
  <c r="C11" i="8" a="1"/>
  <c r="C11" i="8" s="1"/>
  <c r="E11" i="8" s="1"/>
  <c r="C12" i="8" a="1"/>
  <c r="C12" i="8" s="1"/>
  <c r="E12" i="8" s="1"/>
  <c r="C13" i="8" a="1"/>
  <c r="C13" i="8" s="1"/>
  <c r="E13" i="8" s="1"/>
  <c r="C14" i="8" a="1"/>
  <c r="C14" i="8" s="1"/>
  <c r="E14" i="8" s="1"/>
  <c r="C15" i="8" a="1"/>
  <c r="C15" i="8" s="1"/>
  <c r="E15" i="8" s="1"/>
  <c r="C16" i="8" a="1"/>
  <c r="C16" i="8" s="1"/>
  <c r="E16" i="8" s="1"/>
  <c r="C17" i="8" a="1"/>
  <c r="C17" i="8" s="1"/>
  <c r="E17" i="8" s="1"/>
  <c r="C18" i="8" a="1"/>
  <c r="C18" i="8" s="1"/>
  <c r="E18" i="8" s="1"/>
  <c r="C19" i="8" a="1"/>
  <c r="C19" i="8" s="1"/>
  <c r="E19" i="8" s="1"/>
  <c r="C20" i="8" a="1"/>
  <c r="C20" i="8" s="1"/>
  <c r="E20" i="8" s="1"/>
  <c r="C21" i="8" a="1"/>
  <c r="C21" i="8" s="1"/>
  <c r="E21" i="8" s="1"/>
  <c r="C22" i="8" a="1"/>
  <c r="C22" i="8" s="1"/>
  <c r="E22" i="8" s="1"/>
  <c r="C23" i="8" a="1"/>
  <c r="C23" i="8" s="1"/>
  <c r="E23" i="8" s="1"/>
  <c r="C24" i="8" a="1"/>
  <c r="C24" i="8" s="1"/>
  <c r="E24" i="8" s="1"/>
  <c r="C25" i="8" a="1"/>
  <c r="C25" i="8" s="1"/>
  <c r="E25" i="8" s="1"/>
  <c r="C26" i="8" a="1"/>
  <c r="C26" i="8" s="1"/>
  <c r="E26" i="8" s="1"/>
  <c r="C27" i="8" a="1"/>
  <c r="C27" i="8" s="1"/>
  <c r="E27" i="8" s="1"/>
  <c r="C28" i="8" a="1"/>
  <c r="C28" i="8" s="1"/>
  <c r="E28" i="8" s="1"/>
  <c r="C29" i="8" a="1"/>
  <c r="C29" i="8" s="1"/>
  <c r="E29" i="8" s="1"/>
  <c r="C30" i="8" a="1"/>
  <c r="C30" i="8" s="1"/>
  <c r="E30" i="8" s="1"/>
  <c r="C31" i="8" a="1"/>
  <c r="C31" i="8" s="1"/>
  <c r="E31" i="8" s="1"/>
  <c r="C32" i="8" a="1"/>
  <c r="C32" i="8" s="1"/>
  <c r="E32" i="8" s="1"/>
  <c r="C33" i="8" a="1"/>
  <c r="C33" i="8" s="1"/>
  <c r="E33" i="8" s="1"/>
  <c r="C34" i="8" a="1"/>
  <c r="C34" i="8" s="1"/>
  <c r="E34" i="8" s="1"/>
  <c r="C35" i="8" a="1"/>
  <c r="C35" i="8" s="1"/>
  <c r="E35" i="8" s="1"/>
  <c r="C36" i="8" a="1"/>
  <c r="C36" i="8" s="1"/>
  <c r="E36" i="8" s="1"/>
  <c r="C37" i="8" a="1"/>
  <c r="C37" i="8" s="1"/>
  <c r="E37" i="8" s="1"/>
  <c r="C38" i="8" a="1"/>
  <c r="C38" i="8" s="1"/>
  <c r="E38" i="8" s="1"/>
  <c r="C39" i="8" a="1"/>
  <c r="C39" i="8" s="1"/>
  <c r="E39" i="8" s="1"/>
  <c r="C40" i="8" a="1"/>
  <c r="C40" i="8" s="1"/>
  <c r="E40" i="8" s="1"/>
  <c r="C41" i="8" a="1"/>
  <c r="C41" i="8" s="1"/>
  <c r="E41" i="8" s="1"/>
  <c r="C42" i="8" a="1"/>
  <c r="C42" i="8" s="1"/>
  <c r="E42" i="8" s="1"/>
  <c r="C43" i="8" a="1"/>
  <c r="C43" i="8" s="1"/>
  <c r="E43" i="8" s="1"/>
  <c r="C44" i="8" a="1"/>
  <c r="C44" i="8" s="1"/>
  <c r="E44" i="8" s="1"/>
  <c r="C45" i="8" a="1"/>
  <c r="C45" i="8" s="1"/>
  <c r="E45" i="8" s="1"/>
  <c r="C46" i="8" a="1"/>
  <c r="C46" i="8" s="1"/>
  <c r="E46" i="8" s="1"/>
  <c r="C47" i="8" a="1"/>
  <c r="C47" i="8" s="1"/>
  <c r="E47" i="8" s="1"/>
  <c r="C48" i="8" a="1"/>
  <c r="C48" i="8" s="1"/>
  <c r="E48" i="8" s="1"/>
  <c r="C49" i="8" a="1"/>
  <c r="C49" i="8" s="1"/>
  <c r="E49" i="8" s="1"/>
  <c r="C50" i="8" a="1"/>
  <c r="C50" i="8" s="1"/>
  <c r="E50" i="8" s="1"/>
  <c r="C51" i="8" a="1"/>
  <c r="C51" i="8" s="1"/>
  <c r="E51" i="8" s="1"/>
  <c r="C52" i="8" a="1"/>
  <c r="C52" i="8" s="1"/>
  <c r="E52" i="8" s="1"/>
  <c r="C53" i="8" a="1"/>
  <c r="C53" i="8" s="1"/>
  <c r="E53" i="8" s="1"/>
  <c r="C54" i="8" a="1"/>
  <c r="C54" i="8" s="1"/>
  <c r="E54" i="8" s="1"/>
  <c r="C55" i="8" a="1"/>
  <c r="C55" i="8" s="1"/>
  <c r="E55" i="8" s="1"/>
  <c r="C56" i="8" a="1"/>
  <c r="C56" i="8" s="1"/>
  <c r="E56" i="8" s="1"/>
  <c r="C57" i="8" a="1"/>
  <c r="C57" i="8" s="1"/>
  <c r="E57" i="8" s="1"/>
  <c r="C58" i="8" a="1"/>
  <c r="C58" i="8" s="1"/>
  <c r="E58" i="8" s="1"/>
  <c r="C59" i="8" a="1"/>
  <c r="C59" i="8" s="1"/>
  <c r="E59" i="8" s="1"/>
  <c r="C60" i="8" a="1"/>
  <c r="C60" i="8" s="1"/>
  <c r="E60" i="8" s="1"/>
  <c r="C61" i="8" a="1"/>
  <c r="C61" i="8" s="1"/>
  <c r="E61" i="8" s="1"/>
  <c r="C62" i="8" a="1"/>
  <c r="C62" i="8" s="1"/>
  <c r="E62" i="8" s="1"/>
  <c r="C63" i="8" a="1"/>
  <c r="C63" i="8" s="1"/>
  <c r="E63" i="8" s="1"/>
  <c r="C64" i="8" a="1"/>
  <c r="C64" i="8" s="1"/>
  <c r="E64" i="8" s="1"/>
  <c r="C65" i="8" a="1"/>
  <c r="C65" i="8" s="1"/>
  <c r="E65" i="8" s="1"/>
  <c r="C66" i="8" a="1"/>
  <c r="C66" i="8" s="1"/>
  <c r="E66" i="8" s="1"/>
  <c r="C67" i="8" a="1"/>
  <c r="C67" i="8" s="1"/>
  <c r="E67" i="8" s="1"/>
  <c r="C68" i="8" a="1"/>
  <c r="C68" i="8" s="1"/>
  <c r="E68" i="8" s="1"/>
  <c r="C69" i="8" a="1"/>
  <c r="C69" i="8" s="1"/>
  <c r="E69" i="8" s="1"/>
  <c r="C70" i="8" a="1"/>
  <c r="C70" i="8" s="1"/>
  <c r="E70" i="8" s="1"/>
  <c r="C71" i="8" a="1"/>
  <c r="C71" i="8" s="1"/>
  <c r="E71" i="8" s="1"/>
  <c r="C72" i="8" a="1"/>
  <c r="C72" i="8" s="1"/>
  <c r="E72" i="8" s="1"/>
  <c r="C73" i="8" a="1"/>
  <c r="C73" i="8" s="1"/>
  <c r="E73" i="8" s="1"/>
  <c r="C74" i="8" a="1"/>
  <c r="C74" i="8" s="1"/>
  <c r="E74" i="8" s="1"/>
  <c r="C75" i="8" a="1"/>
  <c r="C75" i="8" s="1"/>
  <c r="E75" i="8" s="1"/>
  <c r="C76" i="8" a="1"/>
  <c r="C76" i="8" s="1"/>
  <c r="E76" i="8" s="1"/>
  <c r="C77" i="8" a="1"/>
  <c r="C77" i="8" s="1"/>
  <c r="E77" i="8" s="1"/>
  <c r="C78" i="8" a="1"/>
  <c r="C78" i="8" s="1"/>
  <c r="E78" i="8" s="1"/>
  <c r="C79" i="8" a="1"/>
  <c r="C79" i="8" s="1"/>
  <c r="E79" i="8" s="1"/>
  <c r="C80" i="8" a="1"/>
  <c r="C80" i="8" s="1"/>
  <c r="E80" i="8" s="1"/>
  <c r="C81" i="8" a="1"/>
  <c r="C81" i="8" s="1"/>
  <c r="E81" i="8" s="1"/>
  <c r="C82" i="8" a="1"/>
  <c r="C82" i="8" s="1"/>
  <c r="E82" i="8" s="1"/>
  <c r="C83" i="8" a="1"/>
  <c r="C83" i="8" s="1"/>
  <c r="E83" i="8" s="1"/>
  <c r="C84" i="8" a="1"/>
  <c r="C84" i="8" s="1"/>
  <c r="E84" i="8" s="1"/>
  <c r="C85" i="8" a="1"/>
  <c r="C85" i="8" s="1"/>
  <c r="E85" i="8" s="1"/>
  <c r="C86" i="8" a="1"/>
  <c r="C86" i="8" s="1"/>
  <c r="E86" i="8" s="1"/>
  <c r="C87" i="8" a="1"/>
  <c r="C87" i="8" s="1"/>
  <c r="E87" i="8" s="1"/>
  <c r="C88" i="8" a="1"/>
  <c r="C88" i="8" s="1"/>
  <c r="E88" i="8" s="1"/>
  <c r="C89" i="8" a="1"/>
  <c r="C89" i="8" s="1"/>
  <c r="E89" i="8" s="1"/>
  <c r="C90" i="8" a="1"/>
  <c r="C90" i="8" s="1"/>
  <c r="E90" i="8" s="1"/>
  <c r="C91" i="8" a="1"/>
  <c r="C91" i="8" s="1"/>
  <c r="E91" i="8" s="1"/>
  <c r="C92" i="8" a="1"/>
  <c r="C92" i="8" s="1"/>
  <c r="E92" i="8" s="1"/>
  <c r="C93" i="8" a="1"/>
  <c r="C93" i="8" s="1"/>
  <c r="E93" i="8" s="1"/>
  <c r="C94" i="8" a="1"/>
  <c r="C94" i="8" s="1"/>
  <c r="E94" i="8" s="1"/>
  <c r="C95" i="8" a="1"/>
  <c r="C95" i="8" s="1"/>
  <c r="E95" i="8" s="1"/>
  <c r="C96" i="8" a="1"/>
  <c r="C96" i="8" s="1"/>
  <c r="E96" i="8" s="1"/>
  <c r="C97" i="8" a="1"/>
  <c r="C97" i="8" s="1"/>
  <c r="E97" i="8" s="1"/>
  <c r="C98" i="8" a="1"/>
  <c r="C98" i="8" s="1"/>
  <c r="E98" i="8" s="1"/>
  <c r="C99" i="8" a="1"/>
  <c r="C99" i="8" s="1"/>
  <c r="E99" i="8" s="1"/>
  <c r="C100" i="8" a="1"/>
  <c r="C100" i="8" s="1"/>
  <c r="E100" i="8" s="1"/>
  <c r="C101" i="8" a="1"/>
  <c r="C101" i="8" s="1"/>
  <c r="E101" i="8" s="1"/>
  <c r="C102" i="8" a="1"/>
  <c r="C102" i="8" s="1"/>
  <c r="E102" i="8" s="1"/>
  <c r="C103" i="8" a="1"/>
  <c r="C103" i="8" s="1"/>
  <c r="E103" i="8" s="1"/>
  <c r="C104" i="8" a="1"/>
  <c r="C104" i="8" s="1"/>
  <c r="E104" i="8" s="1"/>
  <c r="C105" i="8" a="1"/>
  <c r="C105" i="8" s="1"/>
  <c r="E105" i="8" s="1"/>
  <c r="C106" i="8" a="1"/>
  <c r="C106" i="8" s="1"/>
  <c r="E106" i="8" s="1"/>
  <c r="C107" i="8" a="1"/>
  <c r="C107" i="8" s="1"/>
  <c r="E107" i="8" s="1"/>
  <c r="C108" i="8" a="1"/>
  <c r="C108" i="8" s="1"/>
  <c r="E108" i="8" s="1"/>
  <c r="C109" i="8" a="1"/>
  <c r="C109" i="8" s="1"/>
  <c r="E109" i="8" s="1"/>
  <c r="C110" i="8" a="1"/>
  <c r="C110" i="8" s="1"/>
  <c r="E110" i="8" s="1"/>
  <c r="C111" i="8" a="1"/>
  <c r="C111" i="8" s="1"/>
  <c r="E111" i="8" s="1"/>
  <c r="C112" i="8" a="1"/>
  <c r="C112" i="8" s="1"/>
  <c r="E112" i="8" s="1"/>
  <c r="C113" i="8" a="1"/>
  <c r="C113" i="8" s="1"/>
  <c r="E113" i="8" s="1"/>
  <c r="C114" i="8" a="1"/>
  <c r="C114" i="8" s="1"/>
  <c r="E114" i="8" s="1"/>
  <c r="C115" i="8" a="1"/>
  <c r="C115" i="8" s="1"/>
  <c r="E115" i="8" s="1"/>
  <c r="C116" i="8" a="1"/>
  <c r="C116" i="8" s="1"/>
  <c r="E116" i="8" s="1"/>
  <c r="C117" i="8" a="1"/>
  <c r="C117" i="8" s="1"/>
  <c r="E117" i="8" s="1"/>
  <c r="C118" i="8" a="1"/>
  <c r="C118" i="8" s="1"/>
  <c r="E118" i="8" s="1"/>
  <c r="C119" i="8" a="1"/>
  <c r="C119" i="8" s="1"/>
  <c r="E119" i="8" s="1"/>
  <c r="C120" i="8" a="1"/>
  <c r="C120" i="8" s="1"/>
  <c r="E120" i="8" s="1"/>
  <c r="C121" i="8" a="1"/>
  <c r="C121" i="8" s="1"/>
  <c r="E121" i="8" s="1"/>
  <c r="C122" i="8" a="1"/>
  <c r="C122" i="8" s="1"/>
  <c r="E122" i="8" s="1"/>
  <c r="C123" i="8" a="1"/>
  <c r="C123" i="8" s="1"/>
  <c r="E123" i="8" s="1"/>
  <c r="C124" i="8" a="1"/>
  <c r="C124" i="8" s="1"/>
  <c r="E124" i="8" s="1"/>
  <c r="C125" i="8" a="1"/>
  <c r="C125" i="8" s="1"/>
  <c r="E125" i="8" s="1"/>
  <c r="C126" i="8" a="1"/>
  <c r="C126" i="8" s="1"/>
  <c r="E126" i="8" s="1"/>
  <c r="C127" i="8" a="1"/>
  <c r="C127" i="8" s="1"/>
  <c r="E127" i="8" s="1"/>
  <c r="C128" i="8" a="1"/>
  <c r="C128" i="8" s="1"/>
  <c r="E128" i="8" s="1"/>
  <c r="C129" i="8" a="1"/>
  <c r="C129" i="8" s="1"/>
  <c r="E129" i="8" s="1"/>
  <c r="C130" i="8" a="1"/>
  <c r="C130" i="8" s="1"/>
  <c r="E130" i="8" s="1"/>
  <c r="C131" i="8" a="1"/>
  <c r="C131" i="8" s="1"/>
  <c r="E131" i="8" s="1"/>
  <c r="C132" i="8" a="1"/>
  <c r="C132" i="8" s="1"/>
  <c r="E132" i="8" s="1"/>
  <c r="C133" i="8" a="1"/>
  <c r="C133" i="8" s="1"/>
  <c r="E133" i="8" s="1"/>
  <c r="C134" i="8" a="1"/>
  <c r="C134" i="8" s="1"/>
  <c r="E134" i="8" s="1"/>
  <c r="C135" i="8" a="1"/>
  <c r="C135" i="8" s="1"/>
  <c r="E135" i="8" s="1"/>
  <c r="C136" i="8" a="1"/>
  <c r="C136" i="8" s="1"/>
  <c r="E136" i="8" s="1"/>
  <c r="C137" i="8" a="1"/>
  <c r="C137" i="8" s="1"/>
  <c r="E137" i="8" s="1"/>
  <c r="C138" i="8" a="1"/>
  <c r="C138" i="8" s="1"/>
  <c r="E138" i="8" s="1"/>
  <c r="C139" i="8" a="1"/>
  <c r="C139" i="8" s="1"/>
  <c r="E139" i="8" s="1"/>
  <c r="C140" i="8" a="1"/>
  <c r="C140" i="8" s="1"/>
  <c r="E140" i="8" s="1"/>
  <c r="C141" i="8" a="1"/>
  <c r="C141" i="8" s="1"/>
  <c r="E141" i="8" s="1"/>
  <c r="C142" i="8" a="1"/>
  <c r="C142" i="8" s="1"/>
  <c r="E142" i="8" s="1"/>
  <c r="C143" i="8" a="1"/>
  <c r="C143" i="8" s="1"/>
  <c r="E143" i="8" s="1"/>
  <c r="C144" i="8" a="1"/>
  <c r="C144" i="8" s="1"/>
  <c r="E144" i="8" s="1"/>
  <c r="C145" i="8" a="1"/>
  <c r="C145" i="8" s="1"/>
  <c r="E145" i="8" s="1"/>
  <c r="C146" i="8" a="1"/>
  <c r="C146" i="8" s="1"/>
  <c r="E146" i="8" s="1"/>
  <c r="C147" i="8" a="1"/>
  <c r="C147" i="8" s="1"/>
  <c r="E147" i="8" s="1"/>
  <c r="C148" i="8" a="1"/>
  <c r="C148" i="8" s="1"/>
  <c r="E148" i="8" s="1"/>
  <c r="C149" i="8" a="1"/>
  <c r="C149" i="8" s="1"/>
  <c r="E149" i="8" s="1"/>
  <c r="C150" i="8" a="1"/>
  <c r="C150" i="8" s="1"/>
  <c r="E150" i="8" s="1"/>
  <c r="C151" i="8" a="1"/>
  <c r="C151" i="8" s="1"/>
  <c r="E151" i="8" s="1"/>
  <c r="C152" i="8" a="1"/>
  <c r="C152" i="8" s="1"/>
  <c r="E152" i="8" s="1"/>
  <c r="C153" i="8" a="1"/>
  <c r="C153" i="8" s="1"/>
  <c r="E153" i="8" s="1"/>
  <c r="C154" i="8" a="1"/>
  <c r="C154" i="8" s="1"/>
  <c r="E154" i="8" s="1"/>
  <c r="C155" i="8" a="1"/>
  <c r="C155" i="8" s="1"/>
  <c r="E155" i="8" s="1"/>
  <c r="C156" i="8" a="1"/>
  <c r="C156" i="8" s="1"/>
  <c r="E156" i="8" s="1"/>
  <c r="C157" i="8" a="1"/>
  <c r="C157" i="8" s="1"/>
  <c r="E157" i="8" s="1"/>
  <c r="C158" i="8" a="1"/>
  <c r="C158" i="8" s="1"/>
  <c r="E158" i="8" s="1"/>
  <c r="C159" i="8" a="1"/>
  <c r="C159" i="8" s="1"/>
  <c r="E159" i="8" s="1"/>
  <c r="C160" i="8" a="1"/>
  <c r="C160" i="8" s="1"/>
  <c r="E160" i="8" s="1"/>
  <c r="C161" i="8" a="1"/>
  <c r="C161" i="8" s="1"/>
  <c r="E161" i="8" s="1"/>
  <c r="C162" i="8" a="1"/>
  <c r="C162" i="8" s="1"/>
  <c r="E162" i="8" s="1"/>
  <c r="C163" i="8" a="1"/>
  <c r="C163" i="8" s="1"/>
  <c r="E163" i="8" s="1"/>
  <c r="C164" i="8" a="1"/>
  <c r="C164" i="8" s="1"/>
  <c r="E164" i="8" s="1"/>
  <c r="C165" i="8" a="1"/>
  <c r="C165" i="8" s="1"/>
  <c r="E165" i="8" s="1"/>
  <c r="C166" i="8" a="1"/>
  <c r="C166" i="8" s="1"/>
  <c r="E166" i="8" s="1"/>
  <c r="C167" i="8" a="1"/>
  <c r="C167" i="8" s="1"/>
  <c r="E167" i="8" s="1"/>
  <c r="C168" i="8" a="1"/>
  <c r="C168" i="8" s="1"/>
  <c r="E168" i="8" s="1"/>
  <c r="C169" i="8" a="1"/>
  <c r="C169" i="8" s="1"/>
  <c r="E169" i="8" s="1"/>
  <c r="C170" i="8" a="1"/>
  <c r="C170" i="8" s="1"/>
  <c r="E170" i="8" s="1"/>
  <c r="C171" i="8" a="1"/>
  <c r="C171" i="8" s="1"/>
  <c r="E171" i="8" s="1"/>
  <c r="C172" i="8" a="1"/>
  <c r="C172" i="8" s="1"/>
  <c r="E172" i="8" s="1"/>
  <c r="C173" i="8" a="1"/>
  <c r="C173" i="8" s="1"/>
  <c r="E173" i="8" s="1"/>
  <c r="C174" i="8" a="1"/>
  <c r="C174" i="8" s="1"/>
  <c r="E174" i="8" s="1"/>
  <c r="C175" i="8" a="1"/>
  <c r="C175" i="8" s="1"/>
  <c r="E175" i="8" s="1"/>
  <c r="C176" i="8" a="1"/>
  <c r="C176" i="8" s="1"/>
  <c r="E176" i="8" s="1"/>
  <c r="C177" i="8" a="1"/>
  <c r="C177" i="8" s="1"/>
  <c r="E177" i="8" s="1"/>
  <c r="C178" i="8" a="1"/>
  <c r="C178" i="8" s="1"/>
  <c r="E178" i="8" s="1"/>
  <c r="C179" i="8" a="1"/>
  <c r="C179" i="8" s="1"/>
  <c r="E179" i="8" s="1"/>
  <c r="C180" i="8" a="1"/>
  <c r="C180" i="8" s="1"/>
  <c r="E180" i="8" s="1"/>
  <c r="C181" i="8" a="1"/>
  <c r="C181" i="8" s="1"/>
  <c r="E181" i="8" s="1"/>
  <c r="C182" i="8" a="1"/>
  <c r="C182" i="8" s="1"/>
  <c r="E182" i="8" s="1"/>
  <c r="C183" i="8" a="1"/>
  <c r="C183" i="8" s="1"/>
  <c r="E183" i="8" s="1"/>
  <c r="C184" i="8" a="1"/>
  <c r="C184" i="8" s="1"/>
  <c r="E184" i="8" s="1"/>
  <c r="C185" i="8" a="1"/>
  <c r="C185" i="8" s="1"/>
  <c r="E185" i="8" s="1"/>
  <c r="C186" i="8" a="1"/>
  <c r="C186" i="8" s="1"/>
  <c r="E186" i="8" s="1"/>
  <c r="C187" i="8" a="1"/>
  <c r="C187" i="8" s="1"/>
  <c r="E187" i="8" s="1"/>
  <c r="C188" i="8" a="1"/>
  <c r="C188" i="8" s="1"/>
  <c r="E188" i="8" s="1"/>
  <c r="C189" i="8" a="1"/>
  <c r="C189" i="8" s="1"/>
  <c r="E189" i="8" s="1"/>
  <c r="C190" i="8" a="1"/>
  <c r="C190" i="8" s="1"/>
  <c r="E190" i="8" s="1"/>
  <c r="C191" i="8" a="1"/>
  <c r="C191" i="8" s="1"/>
  <c r="E191" i="8" s="1"/>
  <c r="C192" i="8" a="1"/>
  <c r="C192" i="8" s="1"/>
  <c r="E192" i="8" s="1"/>
  <c r="C193" i="8" a="1"/>
  <c r="C193" i="8" s="1"/>
  <c r="E193" i="8" s="1"/>
  <c r="C194" i="8" a="1"/>
  <c r="C194" i="8" s="1"/>
  <c r="E194" i="8" s="1"/>
  <c r="C195" i="8" a="1"/>
  <c r="C195" i="8" s="1"/>
  <c r="E195" i="8" s="1"/>
  <c r="C196" i="8" a="1"/>
  <c r="C196" i="8" s="1"/>
  <c r="E196" i="8" s="1"/>
  <c r="C197" i="8" a="1"/>
  <c r="C197" i="8" s="1"/>
  <c r="E197" i="8" s="1"/>
  <c r="C198" i="8" a="1"/>
  <c r="C198" i="8" s="1"/>
  <c r="E198" i="8" s="1"/>
  <c r="C199" i="8" a="1"/>
  <c r="C199" i="8" s="1"/>
  <c r="E199" i="8" s="1"/>
  <c r="C200" i="8" a="1"/>
  <c r="C200" i="8" s="1"/>
  <c r="E200" i="8" s="1"/>
  <c r="C201" i="8" a="1"/>
  <c r="C201" i="8" s="1"/>
  <c r="E201" i="8" s="1"/>
  <c r="C202" i="8" a="1"/>
  <c r="C202" i="8" s="1"/>
  <c r="E202" i="8" s="1"/>
  <c r="C203" i="8" a="1"/>
  <c r="C203" i="8" s="1"/>
  <c r="E203" i="8" s="1"/>
  <c r="C204" i="8" a="1"/>
  <c r="C204" i="8" s="1"/>
  <c r="E204" i="8" s="1"/>
  <c r="C205" i="8" a="1"/>
  <c r="C205" i="8" s="1"/>
  <c r="E205" i="8" s="1"/>
  <c r="C206" i="8" a="1"/>
  <c r="C206" i="8" s="1"/>
  <c r="E206" i="8" s="1"/>
  <c r="C207" i="8" a="1"/>
  <c r="C207" i="8" s="1"/>
  <c r="E207" i="8" s="1"/>
  <c r="C208" i="8" a="1"/>
  <c r="C208" i="8" s="1"/>
  <c r="E208" i="8" s="1"/>
  <c r="C209" i="8" a="1"/>
  <c r="C209" i="8" s="1"/>
  <c r="E209" i="8" s="1"/>
  <c r="C210" i="8" a="1"/>
  <c r="C210" i="8" s="1"/>
  <c r="E210" i="8" s="1"/>
  <c r="C211" i="8" a="1"/>
  <c r="C211" i="8" s="1"/>
  <c r="E211" i="8" s="1"/>
  <c r="C212" i="8" a="1"/>
  <c r="C212" i="8" s="1"/>
  <c r="E212" i="8" s="1"/>
  <c r="C213" i="8" a="1"/>
  <c r="C213" i="8" s="1"/>
  <c r="E213" i="8" s="1"/>
  <c r="C214" i="8" a="1"/>
  <c r="C214" i="8" s="1"/>
  <c r="E214" i="8" s="1"/>
  <c r="C215" i="8" a="1"/>
  <c r="C215" i="8" s="1"/>
  <c r="E215" i="8" s="1"/>
  <c r="C216" i="8" a="1"/>
  <c r="C216" i="8" s="1"/>
  <c r="E216" i="8" s="1"/>
  <c r="C217" i="8" a="1"/>
  <c r="C217" i="8" s="1"/>
  <c r="E217" i="8" s="1"/>
  <c r="C218" i="8" a="1"/>
  <c r="C218" i="8" s="1"/>
  <c r="E218" i="8" s="1"/>
  <c r="C219" i="8" a="1"/>
  <c r="C219" i="8" s="1"/>
  <c r="E219" i="8" s="1"/>
  <c r="C220" i="8" a="1"/>
  <c r="C220" i="8" s="1"/>
  <c r="E220" i="8" s="1"/>
  <c r="C221" i="8" a="1"/>
  <c r="C221" i="8" s="1"/>
  <c r="E221" i="8" s="1"/>
  <c r="C222" i="8" a="1"/>
  <c r="C222" i="8" s="1"/>
  <c r="E222" i="8" s="1"/>
  <c r="C223" i="8" a="1"/>
  <c r="C223" i="8" s="1"/>
  <c r="E223" i="8" s="1"/>
  <c r="C224" i="8" a="1"/>
  <c r="C224" i="8" s="1"/>
  <c r="E224" i="8" s="1"/>
  <c r="C225" i="8" a="1"/>
  <c r="C225" i="8" s="1"/>
  <c r="E225" i="8" s="1"/>
  <c r="C226" i="8" a="1"/>
  <c r="C226" i="8" s="1"/>
  <c r="E226" i="8" s="1"/>
  <c r="C227" i="8" a="1"/>
  <c r="C227" i="8" s="1"/>
  <c r="E227" i="8" s="1"/>
  <c r="C228" i="8" a="1"/>
  <c r="C228" i="8" s="1"/>
  <c r="E228" i="8" s="1"/>
  <c r="C229" i="8" a="1"/>
  <c r="C229" i="8" s="1"/>
  <c r="E229" i="8" s="1"/>
  <c r="C230" i="8" a="1"/>
  <c r="C230" i="8" s="1"/>
  <c r="E230" i="8" s="1"/>
  <c r="C231" i="8" a="1"/>
  <c r="C231" i="8" s="1"/>
  <c r="E231" i="8" s="1"/>
  <c r="C232" i="8" a="1"/>
  <c r="C232" i="8" s="1"/>
  <c r="E232" i="8" s="1"/>
  <c r="C233" i="8" a="1"/>
  <c r="C233" i="8" s="1"/>
  <c r="E233" i="8" s="1"/>
  <c r="C234" i="8" a="1"/>
  <c r="C234" i="8" s="1"/>
  <c r="E234" i="8" s="1"/>
  <c r="C235" i="8" a="1"/>
  <c r="C235" i="8" s="1"/>
  <c r="E235" i="8" s="1"/>
  <c r="C236" i="8" a="1"/>
  <c r="C236" i="8" s="1"/>
  <c r="E236" i="8" s="1"/>
  <c r="C237" i="8" a="1"/>
  <c r="C237" i="8" s="1"/>
  <c r="E237" i="8" s="1"/>
  <c r="C238" i="8" a="1"/>
  <c r="C238" i="8" s="1"/>
  <c r="E238" i="8" s="1"/>
  <c r="C239" i="8" a="1"/>
  <c r="C239" i="8" s="1"/>
  <c r="E239" i="8" s="1"/>
  <c r="C240" i="8" a="1"/>
  <c r="C240" i="8" s="1"/>
  <c r="E240" i="8" s="1"/>
  <c r="C241" i="8" a="1"/>
  <c r="C241" i="8" s="1"/>
  <c r="E241" i="8" s="1"/>
  <c r="C242" i="8" a="1"/>
  <c r="C242" i="8" s="1"/>
  <c r="E242" i="8" s="1"/>
  <c r="C243" i="8" a="1"/>
  <c r="C243" i="8" s="1"/>
  <c r="E243" i="8" s="1"/>
  <c r="C244" i="8" a="1"/>
  <c r="C244" i="8" s="1"/>
  <c r="E244" i="8" s="1"/>
  <c r="C245" i="8" a="1"/>
  <c r="C245" i="8" s="1"/>
  <c r="E245" i="8" s="1"/>
  <c r="C246" i="8" a="1"/>
  <c r="C246" i="8" s="1"/>
  <c r="E246" i="8" s="1"/>
  <c r="C247" i="8" a="1"/>
  <c r="C247" i="8" s="1"/>
  <c r="E247" i="8" s="1"/>
  <c r="C248" i="8" a="1"/>
  <c r="C248" i="8" s="1"/>
  <c r="E248" i="8" s="1"/>
  <c r="C249" i="8" a="1"/>
  <c r="C249" i="8" s="1"/>
  <c r="E249" i="8" s="1"/>
  <c r="C250" i="8" a="1"/>
  <c r="C250" i="8" s="1"/>
  <c r="E250" i="8" s="1"/>
  <c r="C251" i="8" a="1"/>
  <c r="C251" i="8" s="1"/>
  <c r="E251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72" i="8" a="1"/>
  <c r="B72" i="8" s="1"/>
  <c r="B73" i="8" a="1"/>
  <c r="B73" i="8" s="1"/>
  <c r="B74" i="8" a="1"/>
  <c r="B74" i="8" s="1"/>
  <c r="B75" i="8" a="1"/>
  <c r="B75" i="8" s="1"/>
  <c r="B76" i="8" a="1"/>
  <c r="B76" i="8" s="1"/>
  <c r="B77" i="8" a="1"/>
  <c r="B77" i="8" s="1"/>
  <c r="B78" i="8" a="1"/>
  <c r="B78" i="8" s="1"/>
  <c r="B79" i="8" a="1"/>
  <c r="B79" i="8" s="1"/>
  <c r="B80" i="8" a="1"/>
  <c r="B80" i="8" s="1"/>
  <c r="B81" i="8" a="1"/>
  <c r="B81" i="8" s="1"/>
  <c r="B82" i="8" a="1"/>
  <c r="B82" i="8" s="1"/>
  <c r="B83" i="8" a="1"/>
  <c r="B83" i="8" s="1"/>
  <c r="B84" i="8" a="1"/>
  <c r="B84" i="8" s="1"/>
  <c r="B85" i="8" a="1"/>
  <c r="B85" i="8" s="1"/>
  <c r="B86" i="8" a="1"/>
  <c r="B86" i="8" s="1"/>
  <c r="B87" i="8" a="1"/>
  <c r="B87" i="8" s="1"/>
  <c r="B88" i="8" a="1"/>
  <c r="B88" i="8" s="1"/>
  <c r="B89" i="8" a="1"/>
  <c r="B89" i="8" s="1"/>
  <c r="B90" i="8" a="1"/>
  <c r="B90" i="8" s="1"/>
  <c r="B91" i="8" a="1"/>
  <c r="B91" i="8" s="1"/>
  <c r="B92" i="8" a="1"/>
  <c r="B92" i="8" s="1"/>
  <c r="B93" i="8" a="1"/>
  <c r="B93" i="8" s="1"/>
  <c r="B94" i="8" a="1"/>
  <c r="B94" i="8" s="1"/>
  <c r="B95" i="8" a="1"/>
  <c r="B95" i="8" s="1"/>
  <c r="B96" i="8" a="1"/>
  <c r="B96" i="8" s="1"/>
  <c r="B97" i="8" a="1"/>
  <c r="B97" i="8" s="1"/>
  <c r="B98" i="8" a="1"/>
  <c r="B98" i="8" s="1"/>
  <c r="B99" i="8" a="1"/>
  <c r="B99" i="8" s="1"/>
  <c r="B100" i="8" a="1"/>
  <c r="B100" i="8" s="1"/>
  <c r="B101" i="8" a="1"/>
  <c r="B101" i="8" s="1"/>
  <c r="B102" i="8" a="1"/>
  <c r="B102" i="8" s="1"/>
  <c r="B103" i="8" a="1"/>
  <c r="B103" i="8" s="1"/>
  <c r="B104" i="8" a="1"/>
  <c r="B104" i="8" s="1"/>
  <c r="B105" i="8" a="1"/>
  <c r="B105" i="8" s="1"/>
  <c r="B106" i="8" a="1"/>
  <c r="B106" i="8" s="1"/>
  <c r="B107" i="8" a="1"/>
  <c r="B107" i="8" s="1"/>
  <c r="B108" i="8" a="1"/>
  <c r="B108" i="8" s="1"/>
  <c r="B109" i="8" a="1"/>
  <c r="B109" i="8" s="1"/>
  <c r="B110" i="8" a="1"/>
  <c r="B110" i="8" s="1"/>
  <c r="B111" i="8" a="1"/>
  <c r="B111" i="8" s="1"/>
  <c r="B112" i="8" a="1"/>
  <c r="B112" i="8" s="1"/>
  <c r="B113" i="8" a="1"/>
  <c r="B113" i="8" s="1"/>
  <c r="B114" i="8" a="1"/>
  <c r="B114" i="8" s="1"/>
  <c r="B115" i="8" a="1"/>
  <c r="B115" i="8" s="1"/>
  <c r="B116" i="8" a="1"/>
  <c r="B116" i="8" s="1"/>
  <c r="B117" i="8" a="1"/>
  <c r="B117" i="8" s="1"/>
  <c r="B118" i="8" a="1"/>
  <c r="B118" i="8" s="1"/>
  <c r="B119" i="8" a="1"/>
  <c r="B119" i="8" s="1"/>
  <c r="B120" i="8" a="1"/>
  <c r="B120" i="8" s="1"/>
  <c r="B121" i="8" a="1"/>
  <c r="B121" i="8" s="1"/>
  <c r="B122" i="8" a="1"/>
  <c r="B122" i="8" s="1"/>
  <c r="B123" i="8" a="1"/>
  <c r="B123" i="8" s="1"/>
  <c r="B124" i="8" a="1"/>
  <c r="B124" i="8" s="1"/>
  <c r="B125" i="8" a="1"/>
  <c r="B125" i="8" s="1"/>
  <c r="B126" i="8" a="1"/>
  <c r="B126" i="8" s="1"/>
  <c r="B127" i="8" a="1"/>
  <c r="B127" i="8" s="1"/>
  <c r="B128" i="8" a="1"/>
  <c r="B128" i="8" s="1"/>
  <c r="B129" i="8" a="1"/>
  <c r="B129" i="8" s="1"/>
  <c r="B130" i="8" a="1"/>
  <c r="B130" i="8" s="1"/>
  <c r="B131" i="8" a="1"/>
  <c r="B131" i="8" s="1"/>
  <c r="B132" i="8" a="1"/>
  <c r="B132" i="8" s="1"/>
  <c r="B133" i="8" a="1"/>
  <c r="B133" i="8" s="1"/>
  <c r="B134" i="8" a="1"/>
  <c r="B134" i="8" s="1"/>
  <c r="B135" i="8" a="1"/>
  <c r="B135" i="8" s="1"/>
  <c r="B136" i="8" a="1"/>
  <c r="B136" i="8" s="1"/>
  <c r="B137" i="8" a="1"/>
  <c r="B137" i="8" s="1"/>
  <c r="B138" i="8" a="1"/>
  <c r="B138" i="8" s="1"/>
  <c r="B139" i="8" a="1"/>
  <c r="B139" i="8" s="1"/>
  <c r="B140" i="8" a="1"/>
  <c r="B140" i="8" s="1"/>
  <c r="B141" i="8" a="1"/>
  <c r="B141" i="8" s="1"/>
  <c r="B142" i="8" a="1"/>
  <c r="B142" i="8" s="1"/>
  <c r="B143" i="8" a="1"/>
  <c r="B143" i="8" s="1"/>
  <c r="B144" i="8" a="1"/>
  <c r="B144" i="8" s="1"/>
  <c r="B145" i="8" a="1"/>
  <c r="B145" i="8" s="1"/>
  <c r="B146" i="8" a="1"/>
  <c r="B146" i="8" s="1"/>
  <c r="B147" i="8" a="1"/>
  <c r="B147" i="8" s="1"/>
  <c r="B148" i="8" a="1"/>
  <c r="B148" i="8" s="1"/>
  <c r="B149" i="8" a="1"/>
  <c r="B149" i="8" s="1"/>
  <c r="B150" i="8" a="1"/>
  <c r="B150" i="8" s="1"/>
  <c r="B151" i="8" a="1"/>
  <c r="B151" i="8" s="1"/>
  <c r="B152" i="8" a="1"/>
  <c r="B152" i="8" s="1"/>
  <c r="B153" i="8" a="1"/>
  <c r="B153" i="8" s="1"/>
  <c r="B154" i="8" a="1"/>
  <c r="B154" i="8" s="1"/>
  <c r="B155" i="8" a="1"/>
  <c r="B155" i="8" s="1"/>
  <c r="B156" i="8" a="1"/>
  <c r="B156" i="8" s="1"/>
  <c r="B157" i="8" a="1"/>
  <c r="B157" i="8" s="1"/>
  <c r="B158" i="8" a="1"/>
  <c r="B158" i="8" s="1"/>
  <c r="B159" i="8" a="1"/>
  <c r="B159" i="8" s="1"/>
  <c r="B160" i="8" a="1"/>
  <c r="B160" i="8" s="1"/>
  <c r="B161" i="8" a="1"/>
  <c r="B161" i="8" s="1"/>
  <c r="B162" i="8" a="1"/>
  <c r="B162" i="8" s="1"/>
  <c r="B163" i="8" a="1"/>
  <c r="B163" i="8" s="1"/>
  <c r="B164" i="8" a="1"/>
  <c r="B164" i="8" s="1"/>
  <c r="B165" i="8" a="1"/>
  <c r="B165" i="8" s="1"/>
  <c r="B166" i="8" a="1"/>
  <c r="B166" i="8" s="1"/>
  <c r="B167" i="8" a="1"/>
  <c r="B167" i="8" s="1"/>
  <c r="B168" i="8" a="1"/>
  <c r="B168" i="8" s="1"/>
  <c r="B169" i="8" a="1"/>
  <c r="B169" i="8" s="1"/>
  <c r="B170" i="8" a="1"/>
  <c r="B170" i="8" s="1"/>
  <c r="B171" i="8" a="1"/>
  <c r="B171" i="8" s="1"/>
  <c r="B172" i="8" a="1"/>
  <c r="B172" i="8" s="1"/>
  <c r="B173" i="8" a="1"/>
  <c r="B173" i="8" s="1"/>
  <c r="B174" i="8" a="1"/>
  <c r="B174" i="8" s="1"/>
  <c r="B175" i="8" a="1"/>
  <c r="B175" i="8" s="1"/>
  <c r="B176" i="8" a="1"/>
  <c r="B176" i="8" s="1"/>
  <c r="B177" i="8" a="1"/>
  <c r="B177" i="8" s="1"/>
  <c r="B178" i="8" a="1"/>
  <c r="B178" i="8" s="1"/>
  <c r="B179" i="8" a="1"/>
  <c r="B179" i="8" s="1"/>
  <c r="B180" i="8" a="1"/>
  <c r="B180" i="8" s="1"/>
  <c r="B181" i="8" a="1"/>
  <c r="B181" i="8" s="1"/>
  <c r="B182" i="8" a="1"/>
  <c r="B182" i="8" s="1"/>
  <c r="B183" i="8" a="1"/>
  <c r="B183" i="8" s="1"/>
  <c r="B184" i="8" a="1"/>
  <c r="B184" i="8" s="1"/>
  <c r="B185" i="8" a="1"/>
  <c r="B185" i="8" s="1"/>
  <c r="B186" i="8" a="1"/>
  <c r="B186" i="8" s="1"/>
  <c r="B187" i="8" a="1"/>
  <c r="B187" i="8" s="1"/>
  <c r="B188" i="8" a="1"/>
  <c r="B188" i="8" s="1"/>
  <c r="B189" i="8" a="1"/>
  <c r="B189" i="8" s="1"/>
  <c r="B190" i="8" a="1"/>
  <c r="B190" i="8" s="1"/>
  <c r="B191" i="8" a="1"/>
  <c r="B191" i="8" s="1"/>
  <c r="B192" i="8" a="1"/>
  <c r="B192" i="8" s="1"/>
  <c r="B193" i="8" a="1"/>
  <c r="B193" i="8" s="1"/>
  <c r="B194" i="8" a="1"/>
  <c r="B194" i="8" s="1"/>
  <c r="B195" i="8" a="1"/>
  <c r="B195" i="8" s="1"/>
  <c r="B196" i="8" a="1"/>
  <c r="B196" i="8" s="1"/>
  <c r="B197" i="8" a="1"/>
  <c r="B197" i="8" s="1"/>
  <c r="B198" i="8" a="1"/>
  <c r="B198" i="8" s="1"/>
  <c r="B199" i="8" a="1"/>
  <c r="B199" i="8" s="1"/>
  <c r="B200" i="8" a="1"/>
  <c r="B200" i="8" s="1"/>
  <c r="B201" i="8" a="1"/>
  <c r="B201" i="8" s="1"/>
  <c r="B202" i="8" a="1"/>
  <c r="B202" i="8" s="1"/>
  <c r="B203" i="8" a="1"/>
  <c r="B203" i="8" s="1"/>
  <c r="B204" i="8" a="1"/>
  <c r="B204" i="8" s="1"/>
  <c r="B205" i="8" a="1"/>
  <c r="B205" i="8" s="1"/>
  <c r="B206" i="8" a="1"/>
  <c r="B206" i="8" s="1"/>
  <c r="B207" i="8" a="1"/>
  <c r="B207" i="8" s="1"/>
  <c r="B208" i="8" a="1"/>
  <c r="B208" i="8" s="1"/>
  <c r="B209" i="8" a="1"/>
  <c r="B209" i="8" s="1"/>
  <c r="B210" i="8" a="1"/>
  <c r="B210" i="8" s="1"/>
  <c r="B211" i="8" a="1"/>
  <c r="B211" i="8" s="1"/>
  <c r="B212" i="8" a="1"/>
  <c r="B212" i="8" s="1"/>
  <c r="B213" i="8" a="1"/>
  <c r="B213" i="8" s="1"/>
  <c r="B214" i="8" a="1"/>
  <c r="B214" i="8" s="1"/>
  <c r="B215" i="8" a="1"/>
  <c r="B215" i="8" s="1"/>
  <c r="B216" i="8" a="1"/>
  <c r="B216" i="8" s="1"/>
  <c r="B217" i="8" a="1"/>
  <c r="B217" i="8" s="1"/>
  <c r="B218" i="8" a="1"/>
  <c r="B218" i="8" s="1"/>
  <c r="B219" i="8" a="1"/>
  <c r="B219" i="8" s="1"/>
  <c r="B220" i="8" a="1"/>
  <c r="B220" i="8" s="1"/>
  <c r="B221" i="8" a="1"/>
  <c r="B221" i="8" s="1"/>
  <c r="B222" i="8" a="1"/>
  <c r="B222" i="8" s="1"/>
  <c r="B223" i="8" a="1"/>
  <c r="B223" i="8" s="1"/>
  <c r="B224" i="8" a="1"/>
  <c r="B224" i="8" s="1"/>
  <c r="B225" i="8" a="1"/>
  <c r="B225" i="8" s="1"/>
  <c r="B226" i="8" a="1"/>
  <c r="B226" i="8" s="1"/>
  <c r="B227" i="8" a="1"/>
  <c r="B227" i="8" s="1"/>
  <c r="B228" i="8" a="1"/>
  <c r="B228" i="8" s="1"/>
  <c r="B229" i="8" a="1"/>
  <c r="B229" i="8" s="1"/>
  <c r="B230" i="8" a="1"/>
  <c r="B230" i="8" s="1"/>
  <c r="B231" i="8" a="1"/>
  <c r="B231" i="8" s="1"/>
  <c r="B232" i="8" a="1"/>
  <c r="B232" i="8" s="1"/>
  <c r="B233" i="8" a="1"/>
  <c r="B233" i="8" s="1"/>
  <c r="B234" i="8" a="1"/>
  <c r="B234" i="8" s="1"/>
  <c r="B235" i="8" a="1"/>
  <c r="B235" i="8" s="1"/>
  <c r="B236" i="8" a="1"/>
  <c r="B236" i="8" s="1"/>
  <c r="B237" i="8" a="1"/>
  <c r="B237" i="8" s="1"/>
  <c r="B238" i="8" a="1"/>
  <c r="B238" i="8" s="1"/>
  <c r="B239" i="8" a="1"/>
  <c r="B239" i="8" s="1"/>
  <c r="B240" i="8" a="1"/>
  <c r="B240" i="8" s="1"/>
  <c r="B241" i="8" a="1"/>
  <c r="B241" i="8" s="1"/>
  <c r="B242" i="8" a="1"/>
  <c r="B242" i="8" s="1"/>
  <c r="B243" i="8" a="1"/>
  <c r="B243" i="8" s="1"/>
  <c r="B244" i="8" a="1"/>
  <c r="B244" i="8" s="1"/>
  <c r="B245" i="8" a="1"/>
  <c r="B245" i="8" s="1"/>
  <c r="B246" i="8" a="1"/>
  <c r="B246" i="8" s="1"/>
  <c r="B247" i="8" a="1"/>
  <c r="B247" i="8" s="1"/>
  <c r="B248" i="8" a="1"/>
  <c r="B248" i="8" s="1"/>
  <c r="B249" i="8" a="1"/>
  <c r="B249" i="8" s="1"/>
  <c r="B250" i="8" a="1"/>
  <c r="B250" i="8" s="1"/>
  <c r="B251" i="8" a="1"/>
  <c r="B251" i="8" s="1"/>
  <c r="B2" i="8" a="1"/>
  <c r="B2" i="8" s="1"/>
  <c r="C2" i="8" a="1"/>
  <c r="C2" i="8" s="1"/>
  <c r="E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<sst xmlns="http://schemas.openxmlformats.org/spreadsheetml/2006/main" count="3582" uniqueCount="2462">
  <si>
    <t>Тетерин</t>
  </si>
  <si>
    <t>Станислав</t>
  </si>
  <si>
    <t>Игнатович</t>
  </si>
  <si>
    <t>Одинцов</t>
  </si>
  <si>
    <t>Анатолий</t>
  </si>
  <si>
    <t>Савельевич</t>
  </si>
  <si>
    <t>Осипова</t>
  </si>
  <si>
    <t>Виолетта</t>
  </si>
  <si>
    <t>Данииловна</t>
  </si>
  <si>
    <t>Вишняков</t>
  </si>
  <si>
    <t>Данила</t>
  </si>
  <si>
    <t>Владиславович</t>
  </si>
  <si>
    <t>Ковалёв</t>
  </si>
  <si>
    <t>Игорь</t>
  </si>
  <si>
    <t>Робертович</t>
  </si>
  <si>
    <t>Филиппова</t>
  </si>
  <si>
    <t>Диана</t>
  </si>
  <si>
    <t>Игнатовна</t>
  </si>
  <si>
    <t>Гордеева</t>
  </si>
  <si>
    <t>Даниловна</t>
  </si>
  <si>
    <t>Влада</t>
  </si>
  <si>
    <t>Ильинична</t>
  </si>
  <si>
    <t>Михайлов</t>
  </si>
  <si>
    <t>Роберт</t>
  </si>
  <si>
    <t>Константинович</t>
  </si>
  <si>
    <t>Иванова</t>
  </si>
  <si>
    <t>Стефания</t>
  </si>
  <si>
    <t>Романовна</t>
  </si>
  <si>
    <t>Яковлева</t>
  </si>
  <si>
    <t>Мария</t>
  </si>
  <si>
    <t>Ринатовна</t>
  </si>
  <si>
    <t>Шашков</t>
  </si>
  <si>
    <t>Родион</t>
  </si>
  <si>
    <t>Сергеевич</t>
  </si>
  <si>
    <t>Зиновьева</t>
  </si>
  <si>
    <t>Ульяна</t>
  </si>
  <si>
    <t>Арсеньевна</t>
  </si>
  <si>
    <t>Петрова</t>
  </si>
  <si>
    <t>Эмилия</t>
  </si>
  <si>
    <t>Альбертовна</t>
  </si>
  <si>
    <t>Алексеев</t>
  </si>
  <si>
    <t>Вадим</t>
  </si>
  <si>
    <t>Мирославович</t>
  </si>
  <si>
    <t>Евсеева</t>
  </si>
  <si>
    <t>Евгения</t>
  </si>
  <si>
    <t>Вадимовна</t>
  </si>
  <si>
    <t>Юдина</t>
  </si>
  <si>
    <t>Елизавета</t>
  </si>
  <si>
    <t>Андреевна</t>
  </si>
  <si>
    <t>Дмитрий</t>
  </si>
  <si>
    <t>Львович</t>
  </si>
  <si>
    <t>Крылова</t>
  </si>
  <si>
    <t>Лиана</t>
  </si>
  <si>
    <t>Макаровна</t>
  </si>
  <si>
    <t>Селиверстов</t>
  </si>
  <si>
    <t>Юрий</t>
  </si>
  <si>
    <t>Данилович</t>
  </si>
  <si>
    <t>Елисеева</t>
  </si>
  <si>
    <t>Камилла</t>
  </si>
  <si>
    <t>Федоровна</t>
  </si>
  <si>
    <t>Ермакова</t>
  </si>
  <si>
    <t>Петровна</t>
  </si>
  <si>
    <t>Наумов</t>
  </si>
  <si>
    <t>Леонид</t>
  </si>
  <si>
    <t>Васильевич</t>
  </si>
  <si>
    <t>Кириллов</t>
  </si>
  <si>
    <t>Евгений</t>
  </si>
  <si>
    <t>Алексеевич</t>
  </si>
  <si>
    <t>Громов</t>
  </si>
  <si>
    <t>Артемий</t>
  </si>
  <si>
    <t>Игоревич</t>
  </si>
  <si>
    <t>Аксёнова</t>
  </si>
  <si>
    <t>Амелия</t>
  </si>
  <si>
    <t>Борисовна</t>
  </si>
  <si>
    <t>Ларионов</t>
  </si>
  <si>
    <t>Макар</t>
  </si>
  <si>
    <t>Семенович</t>
  </si>
  <si>
    <t>Стрелкова</t>
  </si>
  <si>
    <t>Кира</t>
  </si>
  <si>
    <t>Витальевна</t>
  </si>
  <si>
    <t>Красильникова</t>
  </si>
  <si>
    <t>Полина</t>
  </si>
  <si>
    <t>Владиславовна</t>
  </si>
  <si>
    <t>Носова</t>
  </si>
  <si>
    <t>Наталья</t>
  </si>
  <si>
    <t>Алексей</t>
  </si>
  <si>
    <t>Артурович</t>
  </si>
  <si>
    <t>Устинова</t>
  </si>
  <si>
    <t>Олеся</t>
  </si>
  <si>
    <t>Робертовна</t>
  </si>
  <si>
    <t>Федотова</t>
  </si>
  <si>
    <t>Юлия</t>
  </si>
  <si>
    <t>Егоровна</t>
  </si>
  <si>
    <t>Савельева</t>
  </si>
  <si>
    <t>Антоновна</t>
  </si>
  <si>
    <t>Горбачёв</t>
  </si>
  <si>
    <t>Тимофей</t>
  </si>
  <si>
    <t>Рустамович</t>
  </si>
  <si>
    <t>Жданова</t>
  </si>
  <si>
    <t>Амина</t>
  </si>
  <si>
    <t>Турова</t>
  </si>
  <si>
    <t>Яновна</t>
  </si>
  <si>
    <t>Рыбакова</t>
  </si>
  <si>
    <t>Карина</t>
  </si>
  <si>
    <t>Викторовна</t>
  </si>
  <si>
    <t>Ковалёва</t>
  </si>
  <si>
    <t>Валентина</t>
  </si>
  <si>
    <t>Давидовна</t>
  </si>
  <si>
    <t>Шестаков</t>
  </si>
  <si>
    <t>Альберт</t>
  </si>
  <si>
    <t>Кириллович</t>
  </si>
  <si>
    <t>Потапова</t>
  </si>
  <si>
    <t>Владислава</t>
  </si>
  <si>
    <t>Всеволодовна</t>
  </si>
  <si>
    <t>Агафонов</t>
  </si>
  <si>
    <t>Арсен</t>
  </si>
  <si>
    <t>Некрасова</t>
  </si>
  <si>
    <t>Светлана</t>
  </si>
  <si>
    <t>Олеговна</t>
  </si>
  <si>
    <t>Власов</t>
  </si>
  <si>
    <t>Константин</t>
  </si>
  <si>
    <t>Юрьевич</t>
  </si>
  <si>
    <t>Терентьева</t>
  </si>
  <si>
    <t>Татьяна</t>
  </si>
  <si>
    <t>Гришина</t>
  </si>
  <si>
    <t>Марьяна</t>
  </si>
  <si>
    <t>Третьяков</t>
  </si>
  <si>
    <t>Максим</t>
  </si>
  <si>
    <t>Александрович</t>
  </si>
  <si>
    <t>Гришин</t>
  </si>
  <si>
    <t>Виталий</t>
  </si>
  <si>
    <t>Германович</t>
  </si>
  <si>
    <t>Богданов</t>
  </si>
  <si>
    <t>Чернова</t>
  </si>
  <si>
    <t>Антонина</t>
  </si>
  <si>
    <t>Дмитриевна</t>
  </si>
  <si>
    <t>Кузьмина</t>
  </si>
  <si>
    <t>Наташа</t>
  </si>
  <si>
    <t>Алексеевна</t>
  </si>
  <si>
    <t>Никифорова</t>
  </si>
  <si>
    <t>Пономарёв</t>
  </si>
  <si>
    <t>Глеб</t>
  </si>
  <si>
    <t>Селезнёв</t>
  </si>
  <si>
    <t>Павел</t>
  </si>
  <si>
    <t>Артемьевич</t>
  </si>
  <si>
    <t>Емельянова</t>
  </si>
  <si>
    <t>Мирослава</t>
  </si>
  <si>
    <t>Айдаровна</t>
  </si>
  <si>
    <t>Карпов</t>
  </si>
  <si>
    <t>Валерьевич</t>
  </si>
  <si>
    <t>Мельников</t>
  </si>
  <si>
    <t>Семен</t>
  </si>
  <si>
    <t>Витальевич</t>
  </si>
  <si>
    <t>Осипов</t>
  </si>
  <si>
    <t>Иван</t>
  </si>
  <si>
    <t>Станиславович</t>
  </si>
  <si>
    <t>Панов</t>
  </si>
  <si>
    <t>Рябова</t>
  </si>
  <si>
    <t>Наталия</t>
  </si>
  <si>
    <t>Воронцова</t>
  </si>
  <si>
    <t>Александра</t>
  </si>
  <si>
    <t>Валерьевна</t>
  </si>
  <si>
    <t>Беляев</t>
  </si>
  <si>
    <t>Данил</t>
  </si>
  <si>
    <t>Тимурович</t>
  </si>
  <si>
    <t>Мамонтов</t>
  </si>
  <si>
    <t>Карпова</t>
  </si>
  <si>
    <t>Марина</t>
  </si>
  <si>
    <t>Лаврентьева</t>
  </si>
  <si>
    <t>Тамара</t>
  </si>
  <si>
    <t>Кирилловна</t>
  </si>
  <si>
    <t>Ефимов</t>
  </si>
  <si>
    <t>Роман</t>
  </si>
  <si>
    <t>Макарович</t>
  </si>
  <si>
    <t>Ефремов</t>
  </si>
  <si>
    <t>Руслан</t>
  </si>
  <si>
    <t>Ярославович</t>
  </si>
  <si>
    <t>Петрович</t>
  </si>
  <si>
    <t>Горшкова</t>
  </si>
  <si>
    <t>Алиса</t>
  </si>
  <si>
    <t>Павловна</t>
  </si>
  <si>
    <t>Веселов</t>
  </si>
  <si>
    <t>Демид</t>
  </si>
  <si>
    <t>Андреевич</t>
  </si>
  <si>
    <t>Одинцова</t>
  </si>
  <si>
    <t>Софья</t>
  </si>
  <si>
    <t>Крюкова</t>
  </si>
  <si>
    <t>Валерия</t>
  </si>
  <si>
    <t>Родионовна</t>
  </si>
  <si>
    <t>Семёнов</t>
  </si>
  <si>
    <t>Владимир</t>
  </si>
  <si>
    <t>Евгеньевич</t>
  </si>
  <si>
    <t>Лебедев</t>
  </si>
  <si>
    <t>Эдуард</t>
  </si>
  <si>
    <t>Тимофеева</t>
  </si>
  <si>
    <t>Дарья</t>
  </si>
  <si>
    <t>Авдеева</t>
  </si>
  <si>
    <t>Любовь</t>
  </si>
  <si>
    <t>Львовна</t>
  </si>
  <si>
    <t>Куликова</t>
  </si>
  <si>
    <t>Богдановна</t>
  </si>
  <si>
    <t>Фролова</t>
  </si>
  <si>
    <t>Ангелина</t>
  </si>
  <si>
    <t>Германовна</t>
  </si>
  <si>
    <t>Гуляева</t>
  </si>
  <si>
    <t>Ивановна</t>
  </si>
  <si>
    <t>Мирослав</t>
  </si>
  <si>
    <t>Маркович</t>
  </si>
  <si>
    <t>Белякова</t>
  </si>
  <si>
    <t>Георгиевна</t>
  </si>
  <si>
    <t>Сергеева</t>
  </si>
  <si>
    <t>Ирина</t>
  </si>
  <si>
    <t>Колобова</t>
  </si>
  <si>
    <t>Милена</t>
  </si>
  <si>
    <t>Николаевна</t>
  </si>
  <si>
    <t>Королёв</t>
  </si>
  <si>
    <t>Марат</t>
  </si>
  <si>
    <t>Дьячкова</t>
  </si>
  <si>
    <t>Мирославовна</t>
  </si>
  <si>
    <t>Михаилович</t>
  </si>
  <si>
    <t>Кулагин</t>
  </si>
  <si>
    <t>Павелович</t>
  </si>
  <si>
    <t>Медведева</t>
  </si>
  <si>
    <t>Милана</t>
  </si>
  <si>
    <t>Владимировна</t>
  </si>
  <si>
    <t>Фокин</t>
  </si>
  <si>
    <t>Айдар</t>
  </si>
  <si>
    <t>Арсеньевич</t>
  </si>
  <si>
    <t>Борисов</t>
  </si>
  <si>
    <t>Ростислав</t>
  </si>
  <si>
    <t>Аксёнов</t>
  </si>
  <si>
    <t>Андрей</t>
  </si>
  <si>
    <t>Пестова</t>
  </si>
  <si>
    <t>Юрьевна</t>
  </si>
  <si>
    <t>Соколова</t>
  </si>
  <si>
    <t>Кузнецов</t>
  </si>
  <si>
    <t>Гордей</t>
  </si>
  <si>
    <t>Арсенович</t>
  </si>
  <si>
    <t>Пахомова</t>
  </si>
  <si>
    <t>Анжелика</t>
  </si>
  <si>
    <t>Фёдорова</t>
  </si>
  <si>
    <t>Алла</t>
  </si>
  <si>
    <t>Рожков</t>
  </si>
  <si>
    <t>Владимирович</t>
  </si>
  <si>
    <t>Логинов</t>
  </si>
  <si>
    <t>Артур</t>
  </si>
  <si>
    <t>Силина</t>
  </si>
  <si>
    <t>София</t>
  </si>
  <si>
    <t>Ростиславовна</t>
  </si>
  <si>
    <t>Алёна</t>
  </si>
  <si>
    <t>jndjdrhk18@gmail.com</t>
  </si>
  <si>
    <t>xesrzxen68@gmail.com</t>
  </si>
  <si>
    <t>hayxrkrl79@gmail.com</t>
  </si>
  <si>
    <t>tmeqnbdw97@gmail.com</t>
  </si>
  <si>
    <t>spafhjcp15@gmail.com</t>
  </si>
  <si>
    <t>kigyacld4@gmail.com</t>
  </si>
  <si>
    <t>bqtzkcuk30@gmail.com</t>
  </si>
  <si>
    <t>hiplfavh59@gmail.com</t>
  </si>
  <si>
    <t>rcqvrpfo97@gmail.com</t>
  </si>
  <si>
    <t>bgoabstg65@gmail.com</t>
  </si>
  <si>
    <t>kezxlkxf54@gmail.com</t>
  </si>
  <si>
    <t>utkeylwa37@gmail.com</t>
  </si>
  <si>
    <t>tajctmwj14@gmail.com</t>
  </si>
  <si>
    <t>sfuoudeb27@gmail.com</t>
  </si>
  <si>
    <t>effyduwk66@gmail.com</t>
  </si>
  <si>
    <t>hqlwnvac45@gmail.com</t>
  </si>
  <si>
    <t>dbftegky47@gmail.com</t>
  </si>
  <si>
    <t>zychlbcj71@gmail.com</t>
  </si>
  <si>
    <t>txioauhb50@gmail.com</t>
  </si>
  <si>
    <t>xcpwxmct8@gmail.com</t>
  </si>
  <si>
    <t>ldfilokg16@gmail.com</t>
  </si>
  <si>
    <t>gjqyjefw39@gmail.com</t>
  </si>
  <si>
    <t>cyfcbbjd53@gmail.com</t>
  </si>
  <si>
    <t>quhggftq62@gmail.com</t>
  </si>
  <si>
    <t>mltijdqd43@gmail.com</t>
  </si>
  <si>
    <t>vpecgtwd85@gmail.com</t>
  </si>
  <si>
    <t>savtqjxs16@gmail.com</t>
  </si>
  <si>
    <t>qigrooew14@gmail.com</t>
  </si>
  <si>
    <t>wjopeest78@gmail.com</t>
  </si>
  <si>
    <t>yncwrpzj57@gmail.com</t>
  </si>
  <si>
    <t>ewbbmida37@gmail.com</t>
  </si>
  <si>
    <t>whsezjqd70@gmail.com</t>
  </si>
  <si>
    <t>qchcigft85@gmail.com</t>
  </si>
  <si>
    <t>gpccibpc33@gmail.com</t>
  </si>
  <si>
    <t>obmyejxj27@gmail.com</t>
  </si>
  <si>
    <t>mgimnnep61@gmail.com</t>
  </si>
  <si>
    <t>awzafngc32@gmail.com</t>
  </si>
  <si>
    <t>zlsgickg85@gmail.com</t>
  </si>
  <si>
    <t>dmryljdf76@gmail.com</t>
  </si>
  <si>
    <t>fprbezez99@gmail.com</t>
  </si>
  <si>
    <t>ehopkbon76@gmail.com</t>
  </si>
  <si>
    <t>xkorjauf25@gmail.com</t>
  </si>
  <si>
    <t>rttgqeaw24@gmail.com</t>
  </si>
  <si>
    <t>dysxshaz33@gmail.com</t>
  </si>
  <si>
    <t>muwiouiy43@gmail.com</t>
  </si>
  <si>
    <t>fxpkpnco65@gmail.com</t>
  </si>
  <si>
    <t>enmspovl58@gmail.com</t>
  </si>
  <si>
    <t>ijloiauc77@gmail.com</t>
  </si>
  <si>
    <t>rltxlagw70@gmail.com</t>
  </si>
  <si>
    <t>lsjwgfah49@gmail.com</t>
  </si>
  <si>
    <t>rugwqnlr28@gmail.com</t>
  </si>
  <si>
    <t>klnzvsby58@gmail.com</t>
  </si>
  <si>
    <t>dmtckjsy59@gmail.com</t>
  </si>
  <si>
    <t>slgyivuc61@gmail.com</t>
  </si>
  <si>
    <t>molzmlzd40@gmail.com</t>
  </si>
  <si>
    <t>micbxyjs48@gmail.com</t>
  </si>
  <si>
    <t>gfmzpbfn10@gmail.com</t>
  </si>
  <si>
    <t>yiwfsxbl86@gmail.com</t>
  </si>
  <si>
    <t>jeclztba81@gmail.com</t>
  </si>
  <si>
    <t>xdvxnzsh54@gmail.com</t>
  </si>
  <si>
    <t>xzmsoogu84@gmail.com</t>
  </si>
  <si>
    <t>osbljsut35@gmail.com</t>
  </si>
  <si>
    <t>qsepbrux80@gmail.com</t>
  </si>
  <si>
    <t>tgxnfyhc89@gmail.com</t>
  </si>
  <si>
    <t>trvszbmj68@gmail.com</t>
  </si>
  <si>
    <t>ehzgzyby34@gmail.com</t>
  </si>
  <si>
    <t>wiqwbyxz29@gmail.com</t>
  </si>
  <si>
    <t>xoqusumj45@gmail.com</t>
  </si>
  <si>
    <t>ncqcnlmq13@gmail.com</t>
  </si>
  <si>
    <t>otcdhdzy85@gmail.com</t>
  </si>
  <si>
    <t>pfkgudvv67@gmail.com</t>
  </si>
  <si>
    <t>hfcipezj54@gmail.com</t>
  </si>
  <si>
    <t>sjuiqymz9@gmail.com</t>
  </si>
  <si>
    <t>dgoierqp13@gmail.com</t>
  </si>
  <si>
    <t>bvvkruvi97@gmail.com</t>
  </si>
  <si>
    <t>yzurjakc29@gmail.com</t>
  </si>
  <si>
    <t>xqksvuoe58@gmail.com</t>
  </si>
  <si>
    <t>kusupbya33@gmail.com</t>
  </si>
  <si>
    <t>ipcnhhvz84@gmail.com</t>
  </si>
  <si>
    <t>bnfwrlzt90@gmail.com</t>
  </si>
  <si>
    <t>grdiuahd35@gmail.com</t>
  </si>
  <si>
    <t>tkbmppes80@gmail.com</t>
  </si>
  <si>
    <t>bgpobimx67@gmail.com</t>
  </si>
  <si>
    <t>rhqdfguh97@gmail.com</t>
  </si>
  <si>
    <t>zhbdanrg88@gmail.com</t>
  </si>
  <si>
    <t>xprswkov40@gmail.com</t>
  </si>
  <si>
    <t>kqxukbor99@gmail.com</t>
  </si>
  <si>
    <t>inhlisuv31@gmail.com</t>
  </si>
  <si>
    <t>ytcvnbja48@gmail.com</t>
  </si>
  <si>
    <t>utseabjv23@gmail.com</t>
  </si>
  <si>
    <t>cxpbkyom46@gmail.com</t>
  </si>
  <si>
    <t>trrsbrjw25@gmail.com</t>
  </si>
  <si>
    <t>ohokjnog7@gmail.com</t>
  </si>
  <si>
    <t>ogezyekn28@gmail.com</t>
  </si>
  <si>
    <t>lfiwhova32@gmail.com</t>
  </si>
  <si>
    <t>qckssewz30@gmail.com</t>
  </si>
  <si>
    <t>oqctingr88@gmail.com</t>
  </si>
  <si>
    <t>zkgytoya83@gmail.com</t>
  </si>
  <si>
    <t>ubiectrh82@gmail.com</t>
  </si>
  <si>
    <t>ddesibhz61@gmail.com</t>
  </si>
  <si>
    <t>+7 (927) 183-03-58</t>
  </si>
  <si>
    <t>+7 (937) 141-64-57</t>
  </si>
  <si>
    <t>+7 (991) 885-50-23</t>
  </si>
  <si>
    <t>+7 (952) 113-09-00</t>
  </si>
  <si>
    <t>+7 (950) 568-76-00</t>
  </si>
  <si>
    <t>+7 (914) 122-54-26</t>
  </si>
  <si>
    <t>+7 (921) 532-91-58</t>
  </si>
  <si>
    <t>+7 (912) 767-68-95</t>
  </si>
  <si>
    <t>+7 (970) 636-06-78</t>
  </si>
  <si>
    <t>+7 (932) 941-13-28</t>
  </si>
  <si>
    <t>+7 (995) 520-65-05</t>
  </si>
  <si>
    <t>+7 (921) 389-97-51</t>
  </si>
  <si>
    <t>+7 (965) 767-03-12</t>
  </si>
  <si>
    <t>+7 (938) 346-65-61</t>
  </si>
  <si>
    <t>+7 (984) 468-56-96</t>
  </si>
  <si>
    <t>+7 (992) 151-29-55</t>
  </si>
  <si>
    <t>+7 (913) 703-70-17</t>
  </si>
  <si>
    <t>+7 (982) 462-28-17</t>
  </si>
  <si>
    <t>+7 (932) 160-76-69</t>
  </si>
  <si>
    <t>+7 (978) 440-73-74</t>
  </si>
  <si>
    <t>+7 (903) 348-04-81</t>
  </si>
  <si>
    <t>+7 (916) 903-38-13</t>
  </si>
  <si>
    <t>+7 (992) 438-96-17</t>
  </si>
  <si>
    <t>+7 (906) 240-81-76</t>
  </si>
  <si>
    <t>+7 (927) 784-62-44</t>
  </si>
  <si>
    <t>+7 (971) 380-92-42</t>
  </si>
  <si>
    <t>+7 (995) 043-86-08</t>
  </si>
  <si>
    <t>+7 (983) 044-33-16</t>
  </si>
  <si>
    <t>+7 (912) 726-58-86</t>
  </si>
  <si>
    <t>+7 (985) 518-60-05</t>
  </si>
  <si>
    <t>+7 (910) 401-22-47</t>
  </si>
  <si>
    <t>+7 (918) 782-88-93</t>
  </si>
  <si>
    <t>+7 (983) 504-05-54</t>
  </si>
  <si>
    <t>+7 (963) 748-08-37</t>
  </si>
  <si>
    <t>+7 (929) 267-75-26</t>
  </si>
  <si>
    <t>+7 (937) 978-39-66</t>
  </si>
  <si>
    <t>+7 (971) 964-04-18</t>
  </si>
  <si>
    <t>+7 (910) 508-35-72</t>
  </si>
  <si>
    <t>+7 (925) 437-95-43</t>
  </si>
  <si>
    <t>+7 (904) 669-45-94</t>
  </si>
  <si>
    <t>+7 (928) 957-19-64</t>
  </si>
  <si>
    <t>+7 (918) 954-84-93</t>
  </si>
  <si>
    <t>+7 (951) 161-70-66</t>
  </si>
  <si>
    <t>+7 (967) 509-67-44</t>
  </si>
  <si>
    <t>+7 (915) 561-03-71</t>
  </si>
  <si>
    <t>+7 (936) 156-59-36</t>
  </si>
  <si>
    <t>+7 (969) 463-96-58</t>
  </si>
  <si>
    <t>+7 (982) 704-09-62</t>
  </si>
  <si>
    <t>+7 (923) 974-57-59</t>
  </si>
  <si>
    <t>+7 (906) 868-88-86</t>
  </si>
  <si>
    <t>+7 (970) 400-42-05</t>
  </si>
  <si>
    <t>+7 (924) 389-24-76</t>
  </si>
  <si>
    <t>+7 (921) 853-25-30</t>
  </si>
  <si>
    <t>+7 (978) 266-91-94</t>
  </si>
  <si>
    <t>+7 (970) 562-82-95</t>
  </si>
  <si>
    <t>+7 (926) 487-57-86</t>
  </si>
  <si>
    <t>+7 (969) 144-33-31</t>
  </si>
  <si>
    <t>+7 (917) 395-41-80</t>
  </si>
  <si>
    <t>+7 (984) 778-39-35</t>
  </si>
  <si>
    <t>+7 (970) 559-93-28</t>
  </si>
  <si>
    <t>+7 (966) 113-34-91</t>
  </si>
  <si>
    <t>+7 (958) 217-86-24</t>
  </si>
  <si>
    <t>+7 (929) 162-95-77</t>
  </si>
  <si>
    <t>+7 (995) 605-55-08</t>
  </si>
  <si>
    <t>+7 (960) 177-89-04</t>
  </si>
  <si>
    <t>+7 (958) 980-50-41</t>
  </si>
  <si>
    <t>+7 (991) 525-49-56</t>
  </si>
  <si>
    <t>+7 (954) 589-25-69</t>
  </si>
  <si>
    <t>+7 (958) 249-64-95</t>
  </si>
  <si>
    <t>+7 (954) 793-05-82</t>
  </si>
  <si>
    <t>+7 (900) 177-25-79</t>
  </si>
  <si>
    <t>+7 (968) 228-83-58</t>
  </si>
  <si>
    <t>+7 (918) 485-76-13</t>
  </si>
  <si>
    <t>+7 (977) 030-47-76</t>
  </si>
  <si>
    <t>+7 (958) 968-01-39</t>
  </si>
  <si>
    <t>+7 (921) 660-49-48</t>
  </si>
  <si>
    <t>+7 (967) 439-56-35</t>
  </si>
  <si>
    <t>+7 (924) 719-53-77</t>
  </si>
  <si>
    <t>+7 (958) 724-30-32</t>
  </si>
  <si>
    <t>+7 (930) 088-69-72</t>
  </si>
  <si>
    <t>+7 (927) 362-47-59</t>
  </si>
  <si>
    <t>+7 (934) 280-45-31</t>
  </si>
  <si>
    <t>+7 (955) 108-15-50</t>
  </si>
  <si>
    <t>+7 (964) 940-75-06</t>
  </si>
  <si>
    <t>+7 (912) 794-73-17</t>
  </si>
  <si>
    <t>+7 (965) 098-53-04</t>
  </si>
  <si>
    <t>+7 (986) 709-95-03</t>
  </si>
  <si>
    <t>+7 (905) 791-26-55</t>
  </si>
  <si>
    <t>+7 (936) 740-61-53</t>
  </si>
  <si>
    <t>+7 (918) 062-34-11</t>
  </si>
  <si>
    <t>+7 (985) 929-29-50</t>
  </si>
  <si>
    <t>+7 (950) 643-39-17</t>
  </si>
  <si>
    <t>+7 (996) 986-54-57</t>
  </si>
  <si>
    <t>+7 (905) 918-16-62</t>
  </si>
  <si>
    <t>+7 (932) 199-39-58</t>
  </si>
  <si>
    <t>+7 (997) 727-43-53</t>
  </si>
  <si>
    <t>+7 (964) 700-32-59</t>
  </si>
  <si>
    <t>+7 (924) 917-14-09</t>
  </si>
  <si>
    <t>+7 (923) 588-40-13</t>
  </si>
  <si>
    <t>+7 (922) 559-25-83</t>
  </si>
  <si>
    <t>Щукин</t>
  </si>
  <si>
    <t>Платон</t>
  </si>
  <si>
    <t>Гордеевич</t>
  </si>
  <si>
    <t>Прохорова</t>
  </si>
  <si>
    <t>Екатерина</t>
  </si>
  <si>
    <t>Назаровна</t>
  </si>
  <si>
    <t>Кудряшов</t>
  </si>
  <si>
    <t>Ярослав</t>
  </si>
  <si>
    <t>Маратович</t>
  </si>
  <si>
    <t>Виталина</t>
  </si>
  <si>
    <t>Максимовна</t>
  </si>
  <si>
    <t>Суханов</t>
  </si>
  <si>
    <t>Эмиль</t>
  </si>
  <si>
    <t>Агафонова</t>
  </si>
  <si>
    <t>Мироновна</t>
  </si>
  <si>
    <t>Богданова</t>
  </si>
  <si>
    <t>Быков</t>
  </si>
  <si>
    <t>Тарасова</t>
  </si>
  <si>
    <t>Оксана</t>
  </si>
  <si>
    <t>Васильевна</t>
  </si>
  <si>
    <t>Сергеевна</t>
  </si>
  <si>
    <t>Фролов</t>
  </si>
  <si>
    <t>Олегович</t>
  </si>
  <si>
    <t>Селиверстова</t>
  </si>
  <si>
    <t>Эвелина</t>
  </si>
  <si>
    <t>Михаиловна</t>
  </si>
  <si>
    <t>Ефимова</t>
  </si>
  <si>
    <t>Инна</t>
  </si>
  <si>
    <t>Степановна</t>
  </si>
  <si>
    <t>Рогова</t>
  </si>
  <si>
    <t>Константинов</t>
  </si>
  <si>
    <t>Андреев</t>
  </si>
  <si>
    <t>Степанов</t>
  </si>
  <si>
    <t>Терентьев</t>
  </si>
  <si>
    <t>Замена масла в двигателе</t>
  </si>
  <si>
    <t>Замена масла в двигателе с полной промывкой системы</t>
  </si>
  <si>
    <t>Замена опоры двигателя</t>
  </si>
  <si>
    <t>Замена охлаждающей жидкости</t>
  </si>
  <si>
    <t>Замена ремня ГРМ</t>
  </si>
  <si>
    <t>Замена ремня навесного оборудования</t>
  </si>
  <si>
    <t>true</t>
  </si>
  <si>
    <t>Промывка топлевных форсунок</t>
  </si>
  <si>
    <t>Чистка дросельных заслоннок</t>
  </si>
  <si>
    <t>Замена топливного фильтра</t>
  </si>
  <si>
    <t>Промыка топлевной системы</t>
  </si>
  <si>
    <t xml:space="preserve">Проверка генератора </t>
  </si>
  <si>
    <t>Проверка АКБ</t>
  </si>
  <si>
    <t>Зарядка АКБ</t>
  </si>
  <si>
    <t>Проверка и замена АКБ</t>
  </si>
  <si>
    <t>Замена генератора</t>
  </si>
  <si>
    <t>Замена задней части глушителя</t>
  </si>
  <si>
    <t>Замена средней части глушителя</t>
  </si>
  <si>
    <t>Замена катализатора</t>
  </si>
  <si>
    <t>Диагностика подвески на подъемнике</t>
  </si>
  <si>
    <t>Диагностика подвески на вибростенде</t>
  </si>
  <si>
    <t>Диагностика тормозной системы на стенде</t>
  </si>
  <si>
    <t>Проверка углов уставки колес на стенде</t>
  </si>
  <si>
    <t>Сканирование электронных систем</t>
  </si>
  <si>
    <t>Диагностика топлевной системы</t>
  </si>
  <si>
    <t>Замена передних тормозных колодок</t>
  </si>
  <si>
    <t>Замена задних тормозных колодок</t>
  </si>
  <si>
    <t>Замена передних тормозных дисков</t>
  </si>
  <si>
    <t>Замена задних тормозных дисков</t>
  </si>
  <si>
    <t>Регулировка стояночного тормоза</t>
  </si>
  <si>
    <t>Замена тормозной жидкости</t>
  </si>
  <si>
    <t>Обслуживание тормозных механизмов</t>
  </si>
  <si>
    <t>Замена масла МКПП</t>
  </si>
  <si>
    <t>Замена масла АКПП</t>
  </si>
  <si>
    <t>Замена масла раздаточной коробки</t>
  </si>
  <si>
    <t>Замена масла редуктора заднего моста</t>
  </si>
  <si>
    <t>Обслуживание карданного вала</t>
  </si>
  <si>
    <t>Замена рычага передней подвески</t>
  </si>
  <si>
    <t>Замена рычага задней подвески</t>
  </si>
  <si>
    <t>Замена шаровой опоры</t>
  </si>
  <si>
    <t>Замена сайлентблока рычага</t>
  </si>
  <si>
    <t>Замена армотизатора</t>
  </si>
  <si>
    <t>Замена стойки стабилизатора</t>
  </si>
  <si>
    <t>Замена рулевого наконечника</t>
  </si>
  <si>
    <t>Замена рулевой тяги</t>
  </si>
  <si>
    <t>Замена пыльника рулевой рейки</t>
  </si>
  <si>
    <t>Проверка и регулировка углов установки колес</t>
  </si>
  <si>
    <t>Шиномонтаж - комплекс (с/у+баланс+мойка) 4-х колёс</t>
  </si>
  <si>
    <t>Замена лампы наружного освещения</t>
  </si>
  <si>
    <t>Проверка и регулирование света фар</t>
  </si>
  <si>
    <t>Проверка и замена лампы освешения салона</t>
  </si>
  <si>
    <t>Проверка и замена лампы подсветки номерного знака</t>
  </si>
  <si>
    <t>Замена лампы стоп сигнала</t>
  </si>
  <si>
    <t>9953e565-53b7-4656-9c19-2c91db520f93</t>
  </si>
  <si>
    <t>820edaa7-523f-41a4-a7e1-1078fc6f3ad2</t>
  </si>
  <si>
    <t>692dc911-d4d8-4847-ad21-d28a064d0f2e</t>
  </si>
  <si>
    <t>64112bd3-a1e7-4bbb-8b62-743c8dc0c1ee</t>
  </si>
  <si>
    <t>e3729046-eda8-43d6-bd06-ff10d3afd051</t>
  </si>
  <si>
    <t>3e9d86cd-6787-4e53-8dad-c0a087303fbd</t>
  </si>
  <si>
    <t>25c775ae-addb-43b6-90db-d167e59de331</t>
  </si>
  <si>
    <t>5e365982-7399-4f0c-8bf3-b2478016d932</t>
  </si>
  <si>
    <t>dd84030b-12ce-4f49-af41-0a34d3605a38</t>
  </si>
  <si>
    <t>d344527b-9b77-4df9-93aa-d594b4fb6d02</t>
  </si>
  <si>
    <t>6eaaa9e2-904e-4203-b50c-89596dcfb34d</t>
  </si>
  <si>
    <t>32a60658-63bc-4278-b8eb-960591850fed</t>
  </si>
  <si>
    <t>54a2a730-66c2-4042-9935-e594e5acecab</t>
  </si>
  <si>
    <t>aa1e1c4f-7701-4134-84c3-cf12a49e3b9d</t>
  </si>
  <si>
    <t>d8320a9f-1755-4dd3-9a1e-16e1b26d8168</t>
  </si>
  <si>
    <t>4d6d5bcc-01e9-4ff7-9672-6af77fa7450d</t>
  </si>
  <si>
    <t>66a2066f-ab26-4831-97e7-88b6f13af274</t>
  </si>
  <si>
    <t>4066c901-ac09-47ed-aadc-0c6b91b79ca6</t>
  </si>
  <si>
    <t>f5bb0587-1c26-40cb-bc63-15fb9bd19578</t>
  </si>
  <si>
    <t>dc143abf-ca4c-4971-975c-1afb7dbc2d5f</t>
  </si>
  <si>
    <t>0d1c40f2-538d-457e-aedc-05a0ce026b7d</t>
  </si>
  <si>
    <t>883e539a-5a94-4112-9283-cbfd28a26fe5</t>
  </si>
  <si>
    <t>1b413ed2-0f04-485e-be11-3d32e09f2c52</t>
  </si>
  <si>
    <t>6a9b1134-2d5a-42e0-a25e-5f7c4b0b7fe8</t>
  </si>
  <si>
    <t>bddc7c28-c2e6-431f-810e-14a017a669e1</t>
  </si>
  <si>
    <t>89a20320-e5c2-4b7b-a300-bdbfdf5be3d3</t>
  </si>
  <si>
    <t>d1cf7b03-fa91-465d-96a1-a0aaf565ee3d</t>
  </si>
  <si>
    <t>42dc25a3-b777-4d19-90e5-f41fab9b4258</t>
  </si>
  <si>
    <t>d61930f7-2430-40b0-95e0-811b0b7fb9fb</t>
  </si>
  <si>
    <t>b5648ceb-8f79-4111-a8a0-cb64e0e2de12</t>
  </si>
  <si>
    <t>8d8d10ce-2422-404a-92a1-239fe02eab77</t>
  </si>
  <si>
    <t>ae19c134-0762-47db-abfe-a47fe77837db</t>
  </si>
  <si>
    <t>3c94c8f6-d29b-4672-9551-5d657a8a81e5</t>
  </si>
  <si>
    <t>54f0d595-3864-4198-979e-4c37eab0d726</t>
  </si>
  <si>
    <t>a98f0ab3-bbb6-45d4-bd59-7c33802020cf</t>
  </si>
  <si>
    <t>aa51864a-dc74-4631-8f53-53283730da56</t>
  </si>
  <si>
    <t>eeca761b-2b2c-4b45-b506-66fbb699f6f8</t>
  </si>
  <si>
    <t>9302c67e-3ede-44b0-a151-ae3eef1c6f4d</t>
  </si>
  <si>
    <t>dae8ddbe-a6c3-45a9-ae01-f85678f344a5</t>
  </si>
  <si>
    <t>7e35ee73-1000-4d11-969e-171b51411681</t>
  </si>
  <si>
    <t>2aa7eb1f-75af-4fd5-8e23-3f455a3f3ce7</t>
  </si>
  <si>
    <t>35dd9155-fc1e-45af-9f9f-9664c3dd09ee</t>
  </si>
  <si>
    <t>6a6f7459-42a6-436d-9f02-a20ef0870eca</t>
  </si>
  <si>
    <t>33bbfcf6-d7f2-45f8-8352-20e2f7f26ffa</t>
  </si>
  <si>
    <t>016d9a2d-507a-45fc-bcc8-29813f8b41b8</t>
  </si>
  <si>
    <t>da443b71-ea9e-4c38-8076-dba869c1ad7b</t>
  </si>
  <si>
    <t>6f555d9b-8680-4132-bccb-23889b530cef</t>
  </si>
  <si>
    <t>07d48b89-368d-4e44-b3b9-e69b5a72a6ef</t>
  </si>
  <si>
    <t>5caae26f-f014-4b69-ab70-bc7d5ba3fd48</t>
  </si>
  <si>
    <t>80ea1f94-f816-4713-b912-d43dcfa50b70</t>
  </si>
  <si>
    <t>d4b022bc-12d5-43c2-9aa6-3ca6cde40f81</t>
  </si>
  <si>
    <t>4891e0f0-dfee-4874-b1ea-92af7760e5ec</t>
  </si>
  <si>
    <t>d7e65fff-ebe8-43ee-bef9-092c4d74459d</t>
  </si>
  <si>
    <t>4c6f8767-1537-4256-a924-af78e2c587df</t>
  </si>
  <si>
    <t>8129236c-4d0b-4c1f-921c-b163a6d6e479</t>
  </si>
  <si>
    <t>952796e6-fcaf-4e5a-8ed5-66c5976b993d</t>
  </si>
  <si>
    <t>15739eb0-a229-4bc7-8bb3-c126ca4c9a5a</t>
  </si>
  <si>
    <t>10b2785f-ac65-4482-99a5-a32cc5216604</t>
  </si>
  <si>
    <t>c4aaf7ce-02d3-40a2-9bcf-95f936f515da</t>
  </si>
  <si>
    <t>70cd549a-ecf6-4af8-8b97-064e1408f39e</t>
  </si>
  <si>
    <t>17fa3b0b-8d8b-4ce6-a72a-e4c8155aa77a</t>
  </si>
  <si>
    <t>61bbd021-d014-4849-9f0f-0ba63928a64f</t>
  </si>
  <si>
    <t>42957721-7090-43e7-94e7-52b3d09a8aef</t>
  </si>
  <si>
    <t>3a94158c-67f3-4f3e-bb4a-8a6333e434f7</t>
  </si>
  <si>
    <t>11c45ea1-9a9b-4137-ba85-43411094f70d</t>
  </si>
  <si>
    <t>53d1d46f-46ce-471e-aacf-388068dc084b</t>
  </si>
  <si>
    <t>f2416658-b623-4064-8097-6ff44babaace</t>
  </si>
  <si>
    <t>c5dd16cf-6585-4ca6-81e8-f0eefe58774a</t>
  </si>
  <si>
    <t>d747ba7a-dcd8-456c-ac64-34bac049c2dc</t>
  </si>
  <si>
    <t>127b6e03-c912-49d0-ae54-5319aadcf4a9</t>
  </si>
  <si>
    <t>d0565b41-96a6-4f44-8e0b-75de38303592</t>
  </si>
  <si>
    <t>51fff97c-23f7-4ad1-9646-3de807a38591</t>
  </si>
  <si>
    <t>0148df82-2778-4f62-a5d7-5b1c7e449d90</t>
  </si>
  <si>
    <t>eba96f02-3954-41bd-9c96-af2c4504509b</t>
  </si>
  <si>
    <t>09065a57-b8d0-4940-acfa-b86935610190</t>
  </si>
  <si>
    <t>b3cb113c-3c18-4761-9680-4ea50ef6853a</t>
  </si>
  <si>
    <t>1f2032d9-1b0d-4a86-8bb2-de3d0e226b7b</t>
  </si>
  <si>
    <t>0c3eef3b-1506-4e05-8661-7f0df0d1570f</t>
  </si>
  <si>
    <t>489df175-de77-4105-ba05-81498d224752</t>
  </si>
  <si>
    <t>e2355ebb-80fa-43b8-9a16-032d21fd555c</t>
  </si>
  <si>
    <t>82ec0252-3c66-4e0a-b130-851424d2036c</t>
  </si>
  <si>
    <t>e0b3c9ca-28ef-4514-a5ce-3f1101be4665</t>
  </si>
  <si>
    <t>5840194d-ba7a-4eb8-95f8-2912f1502524</t>
  </si>
  <si>
    <t>41a5d37f-f502-4af3-bf96-d987873f8fc3</t>
  </si>
  <si>
    <t>b440c922-e3c3-4130-86b3-7ef283db4e5e</t>
  </si>
  <si>
    <t>8146973f-3b81-47ed-8c4e-d814fe095fed</t>
  </si>
  <si>
    <t>c275d124-b9db-4fb1-8a90-542035c81bb1</t>
  </si>
  <si>
    <t>695c576e-3d9d-47eb-ac62-e85f7c692273</t>
  </si>
  <si>
    <t>5b999f73-7d43-4996-a622-3061e997cb6e</t>
  </si>
  <si>
    <t>e763c5ef-223c-4c19-96c2-db7d53753030</t>
  </si>
  <si>
    <t>bf86d327-1b95-4c8e-9c93-e67386dada0e</t>
  </si>
  <si>
    <t>3db8d609-e700-4b09-8e37-cfe101daf0b9</t>
  </si>
  <si>
    <t>968a9ddb-1586-4262-b4cc-0cc5f3d7c6a6</t>
  </si>
  <si>
    <t>4c37135f-46ca-462a-8fc7-decba441b35a</t>
  </si>
  <si>
    <t>afc78eb3-6324-4ceb-aca6-d7c2c3e7a9a6</t>
  </si>
  <si>
    <t>643a4c10-023c-4e0d-88b9-9fac5a967b67</t>
  </si>
  <si>
    <t>e80b8616-ac82-4624-ad49-39340633ad97</t>
  </si>
  <si>
    <t>d627a76f-0ef2-4355-a6a0-c9136e84c0c6</t>
  </si>
  <si>
    <t>e69fff51-d033-43d0-8800-9c5db506f505</t>
  </si>
  <si>
    <t>d79193db-2c73-45a7-943d-b5bf63825213</t>
  </si>
  <si>
    <t>deba6b49-c46e-4211-9296-05120fe703cf</t>
  </si>
  <si>
    <t>fd159aa8-6b65-4850-b587-5c6ae12c10e7</t>
  </si>
  <si>
    <t>819259b4-8167-47a8-8de7-d6dde77e22a6</t>
  </si>
  <si>
    <t>6e0c9abe-ac81-450d-9d53-aea13887533c</t>
  </si>
  <si>
    <t>adc46e5a-ea86-4e52-beb2-cac60116158e</t>
  </si>
  <si>
    <t>859be9ca-f66a-43e3-8a72-a8efbf124af2</t>
  </si>
  <si>
    <t>930ecd12-2331-4556-8c28-53cefa2d6929</t>
  </si>
  <si>
    <t>e92a293d-2735-4ad5-8a0b-788bec00e9e0</t>
  </si>
  <si>
    <t>93d99692-b782-477b-9abe-0598625053f4</t>
  </si>
  <si>
    <t>158132f8-4565-4d77-9822-568aa6805b96</t>
  </si>
  <si>
    <t>73aaaa33-4cda-427b-8b61-372f79b9e4c7</t>
  </si>
  <si>
    <t>f6196b0c-7527-4866-b56b-42dff65364e6</t>
  </si>
  <si>
    <t>4f085832-ffec-45d8-b97c-777e03ffd1ec</t>
  </si>
  <si>
    <t>8f81eaf3-f71f-47c7-b551-1304d239ae77</t>
  </si>
  <si>
    <t>f41b0fc4-d4a2-423b-b986-dbd75538a0de</t>
  </si>
  <si>
    <t>135e0c9f-4fd9-4520-9c71-a5f8c5789292</t>
  </si>
  <si>
    <t>169db113-62c2-4236-a2b3-36d13142d823</t>
  </si>
  <si>
    <t>4f81e887-38d1-4675-a9ca-b242a7e41d4f</t>
  </si>
  <si>
    <t>1fbb3fcf-d1d3-4032-a51d-bed6e0ae4e6a</t>
  </si>
  <si>
    <t>a774c545-f0e5-4a9e-9111-8a29cac70a33</t>
  </si>
  <si>
    <t>38a2062a-991b-44c8-af35-8e4b23d814ca</t>
  </si>
  <si>
    <t>bc87f72b-30d6-44b0-a469-0c7883b23a1c</t>
  </si>
  <si>
    <t>0d0f3112-6dea-480a-aa5a-e70497ff9567</t>
  </si>
  <si>
    <t>bcf339a5-6b76-475f-98a3-3e1c12d1268a</t>
  </si>
  <si>
    <t>99ebf823-eb5c-45aa-b958-9ff6b85c8275</t>
  </si>
  <si>
    <t>09252485-5845-4ee6-b813-5ebe6fb56b09</t>
  </si>
  <si>
    <t>924ca29e-99f3-4e9d-b3b6-2b95eaaa13d1</t>
  </si>
  <si>
    <t>17798483-d107-42d0-b034-87206fbd1c08</t>
  </si>
  <si>
    <t>12090e4d-dbef-4b54-9e36-02bf231728cc</t>
  </si>
  <si>
    <t>9c8a0f9d-26f1-45c3-9659-005e816c2ffe</t>
  </si>
  <si>
    <t>63fd5df4-97ef-4ea3-a38a-93015418d07c</t>
  </si>
  <si>
    <t>f5522f2a-1cff-43c4-baf6-5859ff157462</t>
  </si>
  <si>
    <t>a854162d-1e25-4ed3-996a-3ccaa8153321</t>
  </si>
  <si>
    <t>5fde80ef-ff00-49bb-b280-2c40a2e9f365</t>
  </si>
  <si>
    <t>91f70fd7-0741-4b62-b256-32aa4d73a165</t>
  </si>
  <si>
    <t>18df40cd-a724-4e71-bdce-0086b20a4561</t>
  </si>
  <si>
    <t>c0954404-a636-4bc7-8227-9ddb0cfb689c</t>
  </si>
  <si>
    <t>1a0fc6c1-b642-4fa4-8002-5123659434e8</t>
  </si>
  <si>
    <t>802dfa13-9a97-4615-8bc2-19a1baf52525</t>
  </si>
  <si>
    <t>bcd33849-4199-418f-9db1-0d60b90cb5b4</t>
  </si>
  <si>
    <t>41ad1f67-5353-4e4c-a056-3eff267c0440</t>
  </si>
  <si>
    <t>6b242922-4e78-458b-b442-d102d1657bdb</t>
  </si>
  <si>
    <t>6450d9d5-07ad-4984-8e38-27444607f7d7</t>
  </si>
  <si>
    <t>fbdce4be-055e-46a8-883e-9dba99022cee</t>
  </si>
  <si>
    <t>7cfe84d7-7881-4382-9967-56ddf30da5a2</t>
  </si>
  <si>
    <t>693d0b9f-f263-44f3-bc64-b7b5d4f3fdd5</t>
  </si>
  <si>
    <t>48658f3d-4f89-4ffe-ace0-1f259ef9e6f8</t>
  </si>
  <si>
    <t>f2fd6f6e-6d4c-4ca9-ac26-5e053c326f6c</t>
  </si>
  <si>
    <t>1d8b9766-cbbb-4e31-a098-cc02df0dbe40</t>
  </si>
  <si>
    <t>f0cbe75c-55c7-4317-a42a-49f9d3ac4950</t>
  </si>
  <si>
    <t>89f7c281-0642-477a-941e-cfe031b0f4ee</t>
  </si>
  <si>
    <t>2314a267-2ca5-4605-befd-88043bc58fb0</t>
  </si>
  <si>
    <t>b912cae8-a208-46be-9854-4ae40d9ab19d</t>
  </si>
  <si>
    <t>93c9c998-649a-4958-a748-bbd734053ba5</t>
  </si>
  <si>
    <t>e0915370-b1ff-4143-a548-740ab08cebdd</t>
  </si>
  <si>
    <t>3c0d1d71-14c2-4a97-badc-daa7f80cdc32</t>
  </si>
  <si>
    <t>30ce6615-9dfc-40e8-adc9-81e9708c9a8a</t>
  </si>
  <si>
    <t>a25f6514-be92-4d95-951c-41d43a7e0009</t>
  </si>
  <si>
    <t>add03529-24b6-4678-8be2-25307e939809</t>
  </si>
  <si>
    <t>962d83bf-ea5b-4c93-9d11-19da341fc806</t>
  </si>
  <si>
    <t>83333970-916a-4057-bc7b-834b50373c37</t>
  </si>
  <si>
    <t>f7d969fb-89fb-4fb4-ae29-7dddb008052d</t>
  </si>
  <si>
    <t>2ddcb094-9cf4-4239-afc3-8e26bf7fdc63</t>
  </si>
  <si>
    <t>3322f34b-37e2-4f31-ad13-e8709dd9a30a</t>
  </si>
  <si>
    <t>cc39b541-a3ab-435e-8125-011eb458db52</t>
  </si>
  <si>
    <t>b165badf-4b38-4083-99d6-8cb50bccbd67</t>
  </si>
  <si>
    <t>283b57bf-3130-422f-924a-6aa2dfd59f41</t>
  </si>
  <si>
    <t>84c309e8-8649-4d1a-baac-2a67a4382e32</t>
  </si>
  <si>
    <t>7b7b1caa-3c12-44a3-8147-ac8bfa3684da</t>
  </si>
  <si>
    <t>0163b6f6-30c2-4a46-ab63-4a9abb949619</t>
  </si>
  <si>
    <t>889e5e0e-45bf-48f5-b03a-91042979dee2</t>
  </si>
  <si>
    <t>9498f792-56ca-42a5-b6f5-ad08cbbacd68</t>
  </si>
  <si>
    <t>75300bc6-8c60-4ee2-9960-dede25430d67</t>
  </si>
  <si>
    <t>8a76ee69-5256-46c3-9cb1-535b51a79c7a</t>
  </si>
  <si>
    <t>8023c72e-dafa-491b-b2dd-069a8baaa1c9</t>
  </si>
  <si>
    <t>7a7b60bf-d26f-4a8e-8765-37ed0db25d77</t>
  </si>
  <si>
    <t>7c867ea6-8613-4ccf-b66a-a8780df3796b</t>
  </si>
  <si>
    <t>0db54950-a17e-4d16-adf2-b69653db63de</t>
  </si>
  <si>
    <t>7e7c9562-d96e-4421-94d0-af8e5774bebd</t>
  </si>
  <si>
    <t>9f2d9c18-348d-4f2e-9f48-79920747ef7d</t>
  </si>
  <si>
    <t>e357f377-6173-49ef-abad-8cf3aba17396</t>
  </si>
  <si>
    <t>d45dba3b-05f1-4bd4-9b21-f0b17270ec9b</t>
  </si>
  <si>
    <t>0c8ef50b-1512-48ee-9341-66c6cb35d805</t>
  </si>
  <si>
    <t>7d2a4e3a-e2dd-4c82-bcf4-44476332be98</t>
  </si>
  <si>
    <t>ca8d1a7a-aca3-45d5-ac92-7b3c5e501ed7</t>
  </si>
  <si>
    <t>1331a522-96d5-4635-a3b9-632b016cc330</t>
  </si>
  <si>
    <t>196ee884-2153-4304-aa95-5f59a8044c12</t>
  </si>
  <si>
    <t>9e460a01-e5f2-4f0d-b344-43823fc0ce1e</t>
  </si>
  <si>
    <t>2290692c-334b-4e13-97e4-eea4fb36523a</t>
  </si>
  <si>
    <t>5ab10002-20bd-4556-9a6f-ecf8d6796ed3</t>
  </si>
  <si>
    <t>43f63e56-0e5c-4f12-9c19-56632e8954af</t>
  </si>
  <si>
    <t>4881868c-76ae-4e44-b9fe-1ce64bc06797</t>
  </si>
  <si>
    <t>34b1d8f4-cf8b-47d5-865c-b004ed822c2f</t>
  </si>
  <si>
    <t>9ecf4eee-8451-4f38-8e3e-697da8e12303</t>
  </si>
  <si>
    <t>0e40da68-2357-447f-9bea-8e4fd147b871</t>
  </si>
  <si>
    <t>6bb036c7-22a2-40aa-b28a-bcb5b7456e2c</t>
  </si>
  <si>
    <t>fc7729b4-ec69-4651-9d9a-68764b1b7244</t>
  </si>
  <si>
    <t>cecfb72b-0109-4531-9d3e-b36ffd1a94cf</t>
  </si>
  <si>
    <t>1424d2cf-2e4e-4d4e-8db8-6de463ae398a</t>
  </si>
  <si>
    <t>8572d440-ee68-4c67-92cc-7fd07b9c9caa</t>
  </si>
  <si>
    <t>817679b1-3564-47d6-9c55-59e2223fa833</t>
  </si>
  <si>
    <t>cb2f027d-5202-465b-a35e-1429edf78613</t>
  </si>
  <si>
    <t>78d0f9f6-db14-447a-b0a6-86b2a2514baa</t>
  </si>
  <si>
    <t>002c1f58-1499-4dc6-b577-ae847435b50a</t>
  </si>
  <si>
    <t>af7e3c60-3464-4038-9edc-f1911e4cab53</t>
  </si>
  <si>
    <t>908c7c3c-f71c-4557-8bfe-28e1dac194af</t>
  </si>
  <si>
    <t>0d665a01-319a-458c-b287-833a1b16d4da</t>
  </si>
  <si>
    <t>3be35f41-e82a-4aa7-b558-a70d76e7d86c</t>
  </si>
  <si>
    <t>124b47df-04a4-4b2d-a0ec-5a191f60a9db</t>
  </si>
  <si>
    <t>12845c26-9f30-451c-a413-cd49cb0aac92</t>
  </si>
  <si>
    <t>433a84dd-f834-42d8-9826-0b1977b9abc6</t>
  </si>
  <si>
    <t>fb1deb92-40fe-4acd-aca3-9ce09fa95911</t>
  </si>
  <si>
    <t>e3175211-6c72-4864-aac7-73a3d98fc2fd</t>
  </si>
  <si>
    <t>240af03c-8668-463c-bd60-4ea88c185366</t>
  </si>
  <si>
    <t>250b837d-f7a8-4dd1-ba91-e7b6527da995</t>
  </si>
  <si>
    <t>eb84700f-d193-49f3-aed2-80eaed6ea3c9</t>
  </si>
  <si>
    <t>7ce60a12-e850-4928-a55a-2ebfcabaf2ca</t>
  </si>
  <si>
    <t>6b5b327f-ad8d-4b4c-92a8-acb854fd1c15</t>
  </si>
  <si>
    <t>dccaa92e-bd92-40fb-b813-c771264084a3</t>
  </si>
  <si>
    <t>62f727ca-7421-4e86-af88-cae9caeb03a4</t>
  </si>
  <si>
    <t>67888359-010f-4690-ac2a-6c200dafd530</t>
  </si>
  <si>
    <t>ee4946d5-9f98-4a77-82bd-469651b73d1f</t>
  </si>
  <si>
    <t>28cf42ed-0137-4039-933a-ad4f126899b4</t>
  </si>
  <si>
    <t>356387fd-b6b0-4bd8-8d97-2da3ea4cb42d</t>
  </si>
  <si>
    <t>05132454-6b17-4b0f-ac95-147e8eff3ae7</t>
  </si>
  <si>
    <t>b0fcc0a0-7d80-4115-aefd-63f3a7a08ebe</t>
  </si>
  <si>
    <t>f568b035-98bf-4ef3-9bdd-dba25271bb67</t>
  </si>
  <si>
    <t>de51aeff-6898-4739-9c24-9706eb6847fa</t>
  </si>
  <si>
    <t>432f9244-d5a1-4cab-9cd6-8080eec2674d</t>
  </si>
  <si>
    <t>1b46e36a-005d-4cc2-b3b1-383e5675485c</t>
  </si>
  <si>
    <t>590b98fa-1af0-47f8-a18c-08912a5861c2</t>
  </si>
  <si>
    <t>fb7d58f6-bc7b-4640-b09d-6df028d1b0ea</t>
  </si>
  <si>
    <t>20c94fb0-a168-4f98-b131-e6bf162316c4</t>
  </si>
  <si>
    <t>1adbda36-e03e-4558-a19b-a6a38071d49a</t>
  </si>
  <si>
    <t>5cf11f35-192e-4b93-8ac7-e5ce882eedc3</t>
  </si>
  <si>
    <t>1847fe52-ee00-45b1-8949-c2e882a40e9b</t>
  </si>
  <si>
    <t>4db002d0-87a6-4153-9942-032928f78319</t>
  </si>
  <si>
    <t>a33baaf2-b914-44cd-a8ac-a77a86c10574</t>
  </si>
  <si>
    <t>a5172181-2dff-4e72-8c4b-ff0358bf3496</t>
  </si>
  <si>
    <t>067c46c8-d810-49cc-a167-7d0b2ae4fc0c</t>
  </si>
  <si>
    <t>596eb8fe-4777-4d29-8696-4aef7883a4a8</t>
  </si>
  <si>
    <t>d34e030b-fd45-4af9-b403-3e8ffa5b097f</t>
  </si>
  <si>
    <t>2d4a7982-933a-4bc6-82dc-ecaece0aaa60</t>
  </si>
  <si>
    <t>05a46603-d616-4444-abe9-772f3ac919a2</t>
  </si>
  <si>
    <t>fc878c9a-b51d-4be2-a701-5c3ee2eae59f</t>
  </si>
  <si>
    <t>adb9e324-3425-479b-8e0c-5d810c97e2f5</t>
  </si>
  <si>
    <t>1788415a-37c2-4849-b35f-7c6747728680</t>
  </si>
  <si>
    <t>ea773468-beb0-4f31-a8ba-2e562fb3cbbc</t>
  </si>
  <si>
    <t>88baadc0-4669-458e-849a-17a1276be85c</t>
  </si>
  <si>
    <t>4977e8fd-80fe-4f74-8de0-ed5dde9234ca</t>
  </si>
  <si>
    <t>f86319ab-0107-4c97-87ce-562558336367</t>
  </si>
  <si>
    <t>01e888e4-6c89-4c0b-ada4-66275812d4d3</t>
  </si>
  <si>
    <t>727b7cc2-8f26-482f-b16d-ad915f2f6a0e</t>
  </si>
  <si>
    <t>05f2d46b-11cb-4584-b049-b65ba5dfc789</t>
  </si>
  <si>
    <t>fb645f34-d187-4237-902c-24ccf972b5bb</t>
  </si>
  <si>
    <t>4f56ee47-a43d-4bfe-ae5d-8b0f9539b6c1</t>
  </si>
  <si>
    <t>85b01a82-6550-42c3-9713-22b0ee4e4f58</t>
  </si>
  <si>
    <t>d0bc5927-f8cb-4e19-adcc-176c50dccbcf</t>
  </si>
  <si>
    <t>13068400-04df-4710-85c6-9732bc383d5d</t>
  </si>
  <si>
    <t>a8871e24-7e21-42a3-a299-02461162e39e</t>
  </si>
  <si>
    <t>2bd547d4-99b9-43fc-8c71-b6f39cefadfb</t>
  </si>
  <si>
    <t>99dc05d4-0399-4cc9-9ea6-3b006c3ccf38</t>
  </si>
  <si>
    <t>eec6e171-be90-4247-ba06-db031048894f</t>
  </si>
  <si>
    <t>a463c893-e613-4812-9093-23d81b8dee86</t>
  </si>
  <si>
    <t>99891ee2-fe1f-4046-a349-7cd8ff8537a9</t>
  </si>
  <si>
    <t>c33cedd3-19c7-4ce8-8693-7b6bb763a207</t>
  </si>
  <si>
    <t>1673c8dd-6736-4aa9-a0df-4033e15a5f52</t>
  </si>
  <si>
    <t>7bae7e56-2c30-4fa5-88e2-92ecde18555a</t>
  </si>
  <si>
    <t>13587ef5-1a20-496b-adf5-3186f0b6b79d</t>
  </si>
  <si>
    <t>4b122ad5-d313-402b-922e-f2ba85e56260</t>
  </si>
  <si>
    <t>adffa746-af19-4d0d-8a5b-acdab7318356</t>
  </si>
  <si>
    <t>670e3d94-42d2-4514-b239-190770ecc780</t>
  </si>
  <si>
    <t>1a17d7e4-1bdb-494a-b0ec-188fc21606d5</t>
  </si>
  <si>
    <t>945b3bb5-f6c0-4828-a667-757c3f61a53a</t>
  </si>
  <si>
    <t>2fc74228-e70a-41d0-9367-c3b1a0b532a0</t>
  </si>
  <si>
    <t>0084ba18-46ac-443d-b8ca-d06d0a234852</t>
  </si>
  <si>
    <t>97dc02ec-e2e6-418a-aa5c-c23ab7386a60</t>
  </si>
  <si>
    <t>77ef830d-3297-4e80-9991-897ad6598f97</t>
  </si>
  <si>
    <t>6ac16015-e948-4117-be69-cd4f708b93ec</t>
  </si>
  <si>
    <t>4c4d4bd8-f68e-4f84-ba9b-353f021703d4</t>
  </si>
  <si>
    <t>e957e18c-1c30-4cbd-8fd3-f18dcd18c59d</t>
  </si>
  <si>
    <t>ca7d43c3-4b3d-411e-a3c2-34b88e0cb0f3</t>
  </si>
  <si>
    <t>8dee759b-fc2e-4d25-b91c-249ffc971266</t>
  </si>
  <si>
    <t>00ca33ee-f9cd-4be2-8584-3831bab5e945</t>
  </si>
  <si>
    <t>a9e5891a-694b-49c1-9f1f-be73d4d3a2d4</t>
  </si>
  <si>
    <t>651b134e-d668-4d0d-99ee-9001605839aa</t>
  </si>
  <si>
    <t>37642464-d177-46d4-b08d-83aa220ab11a</t>
  </si>
  <si>
    <t>3a33ce0e-a5dd-4c39-adc2-056ad5535083</t>
  </si>
  <si>
    <t>af2e04a6-1a28-44d9-baba-53f465f342c6</t>
  </si>
  <si>
    <t>720306e6-09e0-41e0-b5ad-f1669c939d95</t>
  </si>
  <si>
    <t>69eeb2cb-c5ce-46bb-ab32-ae561d41619f</t>
  </si>
  <si>
    <t>aee9bd1b-4c21-427b-84fc-24c99b5b978b</t>
  </si>
  <si>
    <t>e11e9718-3d3a-41f9-a13a-66c2a03c9280</t>
  </si>
  <si>
    <t>22da916e-7439-4d61-92ee-7d2d854f8c8f</t>
  </si>
  <si>
    <t>5e19fa9d-3369-43c5-99df-3d5cd38b8f60</t>
  </si>
  <si>
    <t>3bdb24ce-8119-4666-a9a3-4dce0b5948e2</t>
  </si>
  <si>
    <t>2bba9963-6264-4c22-b5ee-cdad403ec9b9</t>
  </si>
  <si>
    <t>ce74c39f-b7a4-4663-8581-3b7773aac3a2</t>
  </si>
  <si>
    <t>9a42ac3d-9d11-40f7-88aa-1964c2a0d221</t>
  </si>
  <si>
    <t>6e621c16-7e10-4202-86c7-f3f2849f293f</t>
  </si>
  <si>
    <t>a75206e5-8c9d-4d66-bc79-d27f5b39324e</t>
  </si>
  <si>
    <t>8e7734e5-9a81-4f74-b53a-f18b6e56ad27</t>
  </si>
  <si>
    <t>f5e5ccbc-5d3c-4765-9a2b-fea8e1cbfee7</t>
  </si>
  <si>
    <t>d28c294a-86a6-4cf1-9d1b-f5f50ad7a8cb</t>
  </si>
  <si>
    <t>147e31cb-a069-4f6a-8a2a-6cade8efb360</t>
  </si>
  <si>
    <t>154234d3-4937-4204-9b1c-385127ca7b45</t>
  </si>
  <si>
    <t>b2bfd017-c318-471c-af75-d3d0a557f4e8</t>
  </si>
  <si>
    <t>aef67d85-b7f6-44a9-8e9e-0372a764debb</t>
  </si>
  <si>
    <t>50275096-6861-438b-b24f-8e5b203db26a</t>
  </si>
  <si>
    <t>b9154842-cba8-404a-8e4e-431fa671e9c8</t>
  </si>
  <si>
    <t>b05be28d-2c6d-406b-a13b-ab8e823eec19</t>
  </si>
  <si>
    <t>0664fc7f-bbbd-430d-9c51-ede862d833d5</t>
  </si>
  <si>
    <t>b42b6884-8ada-40dd-8c3a-9a32193a1916</t>
  </si>
  <si>
    <t>298104e3-a165-4110-8fa5-773453a7caba</t>
  </si>
  <si>
    <t>80188640-748e-43da-a9ca-faa0e257b8f7</t>
  </si>
  <si>
    <t>4e5278c1-3f5b-4166-983c-975514e7db05</t>
  </si>
  <si>
    <t>b8d8cd26-9e3c-43ea-99e2-4696e823122d</t>
  </si>
  <si>
    <t>714bec7b-829d-405c-a5f4-280ef40ea39c</t>
  </si>
  <si>
    <t>363a1a75-5c40-4553-a217-dc11b21cedb4</t>
  </si>
  <si>
    <t>7efdc24d-628e-4ab6-8b23-622664c0e918</t>
  </si>
  <si>
    <t>d7a1d56a-02a6-4875-b2c9-cdc529dff8c4</t>
  </si>
  <si>
    <t>191990d0-a78e-43fc-a460-8418da94b4ae</t>
  </si>
  <si>
    <t>aaf9b39b-6b25-4578-8f5d-fcf6b9355413</t>
  </si>
  <si>
    <t>f95f0cae-cea0-4eff-aa68-fd9258124eb9</t>
  </si>
  <si>
    <t>1ece88ae-ecc5-40e2-98fe-b61763e91462</t>
  </si>
  <si>
    <t>95d784d2-24c5-4f1c-bd93-81171d7dfff3</t>
  </si>
  <si>
    <t>ad2f6245-4983-46c0-a501-b8c30972abe9</t>
  </si>
  <si>
    <t>b92470ae-de44-4265-aba6-22f7eff1ed5b</t>
  </si>
  <si>
    <t>1242cebe-6a33-4b87-b45b-c7653d27e032</t>
  </si>
  <si>
    <t>eff85c0f-809e-40c5-954a-ff5767029830</t>
  </si>
  <si>
    <t>d62d9d1b-6c52-452f-8ab4-695c6563e879</t>
  </si>
  <si>
    <t>2107d3ad-726d-4e1a-9196-ee8a0f62975a</t>
  </si>
  <si>
    <t>0c6ae966-a915-4fe2-8ac7-37915b3dbbe1</t>
  </si>
  <si>
    <t>c64072e3-7dea-4060-a6d7-a8cd9b262df4</t>
  </si>
  <si>
    <t>68fec44f-69b6-48d4-ae03-1fa4dfcda250</t>
  </si>
  <si>
    <t>404d8dde-6f81-43e4-992b-c1d7379bceaa</t>
  </si>
  <si>
    <t>db71e695-7b8e-4616-937b-236872e01d17</t>
  </si>
  <si>
    <t>2dc28ee4-970d-41f4-a4b2-9d6bf123bdc8</t>
  </si>
  <si>
    <t>844888c2-daf5-43fc-9f82-420d398d6c98</t>
  </si>
  <si>
    <t>1de6179c-85c9-4d10-b643-5cf6996c3ae5</t>
  </si>
  <si>
    <t>3958cc68-1c6d-4b8d-bd0b-748cfbb41a60</t>
  </si>
  <si>
    <t>1418922f-dba1-4a12-9a18-670eef1372c5</t>
  </si>
  <si>
    <t>69522b99-403f-415c-a456-8d64728a1a57</t>
  </si>
  <si>
    <t>637b066a-fc5f-4926-af27-83e108fab29a</t>
  </si>
  <si>
    <t>1f63dc18-5bb5-4e7e-b947-faadc66f72d2</t>
  </si>
  <si>
    <t>d40a6d10-8c38-4843-a232-d8ec1727fad4</t>
  </si>
  <si>
    <t>af93a76a-d259-4103-aae9-d64975d8bfee</t>
  </si>
  <si>
    <t>487a5be1-0c01-444e-8cef-ebb6c11a2c47</t>
  </si>
  <si>
    <t>605e745a-d053-4c64-bfa0-b6a078567a49</t>
  </si>
  <si>
    <t>cbbe0efc-8598-45cf-bd26-2d5f3bb655bf</t>
  </si>
  <si>
    <t>d28f5d64-b34c-40dc-9565-246197c1c2b1</t>
  </si>
  <si>
    <t>60d1610a-99a0-4e6c-9cdb-c5b0d7a1a7f1</t>
  </si>
  <si>
    <t>32bc0893-ca68-4248-8d4e-547afa442a89</t>
  </si>
  <si>
    <t>45409141-c8e7-4177-9575-101b3676bc9f</t>
  </si>
  <si>
    <t>4f799bdc-12a5-4713-b3a5-1daff47dce15</t>
  </si>
  <si>
    <t>216cec14-a654-4a47-91c2-ab84f266866b</t>
  </si>
  <si>
    <t>169a0e11-70f9-4c30-a7fd-e55c32d3cd20</t>
  </si>
  <si>
    <t>e9235aa0-e614-449b-8f30-35d5767f7a24</t>
  </si>
  <si>
    <t>2733ccb4-f9af-40b0-99ab-f09135a0f8ba</t>
  </si>
  <si>
    <t>7862a209-8061-4b18-adea-717c3142284e</t>
  </si>
  <si>
    <t>bfe109eb-70a4-4dd9-95de-0dd3ad580c86</t>
  </si>
  <si>
    <t>e5f773c9-2eb8-4574-9f19-2bd394f1a6fb</t>
  </si>
  <si>
    <t>43aa66c8-0c98-4c94-a2c0-6a4707326426</t>
  </si>
  <si>
    <t>d1c0218e-4b1a-4e0f-ad15-99ae34326194</t>
  </si>
  <si>
    <t>518f05d1-eb7a-4cd1-9922-894ad9295208</t>
  </si>
  <si>
    <t>4ffbd619-0779-4008-a9c2-630a0c66e599</t>
  </si>
  <si>
    <t>67ac6d10-5844-4799-a455-f3072942ac03</t>
  </si>
  <si>
    <t>d08905f5-dfe7-4520-8c31-22c8246561c5</t>
  </si>
  <si>
    <t>66db378b-5397-49da-93cb-b0e5e2a76dbf</t>
  </si>
  <si>
    <t>286908b6-a97d-48f8-bf21-84e49f86ff2b</t>
  </si>
  <si>
    <t>9584fdb0-d583-4530-a08c-ca2b21d18c94</t>
  </si>
  <si>
    <t>46f09b38-ed30-4ac3-a36a-7ecda07175cd</t>
  </si>
  <si>
    <t>96cf4f55-0957-4a14-b679-9fbff6f9c3bc</t>
  </si>
  <si>
    <t>84b69d75-eecb-4884-81f2-a76a265a16ac</t>
  </si>
  <si>
    <t>a4b903ca-a684-435d-914a-8596fdfb6b29</t>
  </si>
  <si>
    <t>7850e984-2050-4968-a97a-d60874ab0f1d</t>
  </si>
  <si>
    <t>83d4af80-cd1e-43b3-9c9e-f58f18366f72</t>
  </si>
  <si>
    <t>0983dbea-a6f1-4cec-8e58-19a2e8a17ab6</t>
  </si>
  <si>
    <t>ed51c57d-5a36-4b00-82dd-2d5b203b8814</t>
  </si>
  <si>
    <t>af5e73c0-f9e3-43ad-84e2-025163a7748c</t>
  </si>
  <si>
    <t>e89a3d4f-a585-4ccb-af31-70b3f7287591</t>
  </si>
  <si>
    <t>cdeaab90-a83b-4f1b-ba00-ab8f5df6d803</t>
  </si>
  <si>
    <t>818f3db8-8747-4e24-8440-c0cd7dcf4cf2</t>
  </si>
  <si>
    <t>f786770c-4728-4045-b740-b77eda20197d</t>
  </si>
  <si>
    <t>7e4845e9-13d8-4a27-90a2-1dd0c9016351</t>
  </si>
  <si>
    <t>53fa5451-9c75-4446-8b7b-3577fd760862</t>
  </si>
  <si>
    <t>7d05a382-0983-43fc-8e09-e9be3b9aa466</t>
  </si>
  <si>
    <t>a4b47585-4bfc-45a0-a14c-c8b6511be6f5</t>
  </si>
  <si>
    <t>4d782477-0e27-4aab-915f-8f0ea43b5331</t>
  </si>
  <si>
    <t>d17c96a2-7b4c-4992-a522-3207756206f8</t>
  </si>
  <si>
    <t>41430d59-e3d6-4793-babf-0d94e14cafc4</t>
  </si>
  <si>
    <t>fb914b4f-6b8f-4182-ad21-cf7b4f8d5e32</t>
  </si>
  <si>
    <t>1de4c5b9-0879-4e87-bc04-63252d47dbe4</t>
  </si>
  <si>
    <t>e0ecdc06-cf2b-44a0-ad4f-c5a475826a58</t>
  </si>
  <si>
    <t>0b722fd4-b328-42ac-a678-101575901b36</t>
  </si>
  <si>
    <t>3b1e1874-dfb6-4f76-a31f-170d185b728a</t>
  </si>
  <si>
    <t>be1080cd-3db4-45b1-affa-570b08fccf14</t>
  </si>
  <si>
    <t>49de2b03-f97f-4eb3-af3e-da8dd4c907b6</t>
  </si>
  <si>
    <t>3e9d5a69-23d2-4770-a080-0b7590ef5c04</t>
  </si>
  <si>
    <t>7aa80c55-e21b-4333-a674-bc2af2402cd3</t>
  </si>
  <si>
    <t>2825a852-edbc-41f7-9e50-8876e37a5ed8</t>
  </si>
  <si>
    <t>1d0d058f-4d91-4100-9232-6eee3bdd1d88</t>
  </si>
  <si>
    <t>fa0ef801-ff7d-4040-8727-bec4333f1761</t>
  </si>
  <si>
    <t>ff78a73f-da22-430c-8d48-7517c3f435d1</t>
  </si>
  <si>
    <t>87c7b27a-2de8-4b04-a4bd-afb3415b369d</t>
  </si>
  <si>
    <t>c52591b0-6505-4fb1-8843-35191a39f536</t>
  </si>
  <si>
    <t>5cfbfb79-2c40-4973-b310-30bdb327df7a</t>
  </si>
  <si>
    <t>42c95009-abe7-47bd-80ec-f2f31a2156d1</t>
  </si>
  <si>
    <t>ac3adfc6-a70a-4ad1-a6a4-dba8c8aec1cb</t>
  </si>
  <si>
    <t>98c7526c-96ba-4030-9fde-305fc7b64e20</t>
  </si>
  <si>
    <t>9d5fbb3a-b0a6-4849-88c0-f70c61462993</t>
  </si>
  <si>
    <t>21e09bcb-888e-4081-b2b7-1c8d778b831d</t>
  </si>
  <si>
    <t>fcbe16c8-612a-4d93-9dc5-71fc29fa78f4</t>
  </si>
  <si>
    <t>405af0dd-014e-4e91-8ad6-f00c6aaa7824</t>
  </si>
  <si>
    <t>ac91410b-fa22-4615-b056-0334d31ea5bf</t>
  </si>
  <si>
    <t>360c7b75-7c5c-4627-8ad2-4ea8e3639e8d</t>
  </si>
  <si>
    <t>d1b1ec4e-841d-4b2b-b941-f802880f279d</t>
  </si>
  <si>
    <t>7e9e0e02-19a7-47e5-ab85-c105fed0b677</t>
  </si>
  <si>
    <t>60e493f3-2c10-487e-9793-f5525ebc60f7</t>
  </si>
  <si>
    <t>663bb62f-d27f-4199-92a8-cf88b54b0c72</t>
  </si>
  <si>
    <t>Стекло ветровое замена</t>
  </si>
  <si>
    <t>Стекло боковое замена</t>
  </si>
  <si>
    <t>Стекло заднее замена</t>
  </si>
  <si>
    <t>Нанесение гидрофобного покрытия на стекла</t>
  </si>
  <si>
    <t>Дезинфекция системы кондиционирования</t>
  </si>
  <si>
    <t>Заправка системы кондиционирования</t>
  </si>
  <si>
    <t>Диогностика системы кондиционирования</t>
  </si>
  <si>
    <t>Замена салонного фильтра</t>
  </si>
  <si>
    <t>Диогностика системы отопления</t>
  </si>
  <si>
    <t>Замена щеток стеклоочистителя</t>
  </si>
  <si>
    <t>Регулировка форсунок омывателя</t>
  </si>
  <si>
    <t>Замена насоса омывающей жидкости</t>
  </si>
  <si>
    <t>Замена механизма стеклоочистителя</t>
  </si>
  <si>
    <t>Замена форсунок омывателя</t>
  </si>
  <si>
    <t>94eb8eee-3f89-4f8e-9124-7d2dc4f2b180</t>
  </si>
  <si>
    <t>2a32d4e1-b2d8-413e-994f-326cde8228d3</t>
  </si>
  <si>
    <t>469724d5-cea8-4faf-ad45-590ce10700ef</t>
  </si>
  <si>
    <t>48999bbf-6802-4edd-a687-ee198c473498</t>
  </si>
  <si>
    <t>c5a96436-ba52-4726-84f9-6e9c59ceabfb</t>
  </si>
  <si>
    <t>e025bd1c-f56e-4f18-b1ba-fe6bf6551f9c</t>
  </si>
  <si>
    <t>60b31f1d-2a9f-4baf-9123-78a53540c407</t>
  </si>
  <si>
    <t>40b1c074-326e-4860-80e9-af8c478952b7</t>
  </si>
  <si>
    <t>1549b3b7-5cbc-464d-a9f7-2a0933462eca</t>
  </si>
  <si>
    <t>392d9062-2803-40e8-9460-9e45508ad6ee</t>
  </si>
  <si>
    <t>75f5e968-ef05-4ecc-a124-250e755a4385</t>
  </si>
  <si>
    <t>cd386c79-0d47-4f76-9170-b0fe9f2aec11</t>
  </si>
  <si>
    <t>e96f3ab9-4bb5-4714-aa51-9e2eadc42510</t>
  </si>
  <si>
    <t>69a0c04b-4ab9-46b7-809c-59a6f9ef8e2f</t>
  </si>
  <si>
    <t>3f25e9a7-640b-4aa9-9cb4-03b15494ef11</t>
  </si>
  <si>
    <t>cf53f2eb-0b72-4722-84bf-cc9402346b03</t>
  </si>
  <si>
    <t>98cbfb4b-eea6-4c86-b1ed-c1179d9f4d4e</t>
  </si>
  <si>
    <t>841edb67-3d1d-4697-9891-b2c932ca0d5f</t>
  </si>
  <si>
    <t>113b2050-615c-4b03-96a5-783852f8a347</t>
  </si>
  <si>
    <t>292ac526-92df-439e-a0d8-9893127cf6b9</t>
  </si>
  <si>
    <t>2d74ac18-c7d1-464c-963d-62c5393cb7f7</t>
  </si>
  <si>
    <t>1e570dfc-7d2a-44bf-9755-a6e13b01c48c</t>
  </si>
  <si>
    <t>1c432216-44e1-44fd-b067-dcba1f58870b</t>
  </si>
  <si>
    <t>6d577b1d-11f9-4180-b972-7620ade8eefb</t>
  </si>
  <si>
    <t>8c946a02-466a-4afb-b8ca-4238382fc37e</t>
  </si>
  <si>
    <t>6c767349-a5b7-4dd2-b9c7-8525346a3c88</t>
  </si>
  <si>
    <t>e5ed39b0-0825-4ad1-986e-0d5b92576a40</t>
  </si>
  <si>
    <t>f0757b4d-6aee-4705-a575-19ec89c2849b</t>
  </si>
  <si>
    <t>2405dbbc-5044-4351-96b7-3a673c83a341</t>
  </si>
  <si>
    <t>0a21c6c7-bdb2-49a3-a748-eacad17f6f69</t>
  </si>
  <si>
    <t>2c8e295e-7a8c-426e-afd6-b217610fae16</t>
  </si>
  <si>
    <t>bfa36390-df38-4500-ae2e-edee2179398b</t>
  </si>
  <si>
    <t>67c17539-8dd5-403d-b03a-7d95eb128eb2</t>
  </si>
  <si>
    <t>adcd25d4-7233-4ca4-b5ab-fd3c2dbe4f59</t>
  </si>
  <si>
    <t>eebfbd78-5732-4950-afef-3be4773ba49a</t>
  </si>
  <si>
    <t>ed2a417d-3ed8-4f5c-9940-f44c3f3544a0</t>
  </si>
  <si>
    <t>3e5d6881-5731-4e8b-9aae-ff17c54c85c5</t>
  </si>
  <si>
    <t>a74fc8c8-ed74-42db-949a-8c15a045f3b7</t>
  </si>
  <si>
    <t>1bb27007-5ff3-4177-b146-9fb7f9e0eb97</t>
  </si>
  <si>
    <t>b2b86a36-8e11-4571-a42e-6486fdbb4ee7</t>
  </si>
  <si>
    <t>7bc57542-2dea-44c2-800b-ce1975fc8bdb</t>
  </si>
  <si>
    <t>6090f73c-be89-4abe-a86e-23f88e2915dc</t>
  </si>
  <si>
    <t>277de502-e3ac-43df-97f0-9a47fa741fea</t>
  </si>
  <si>
    <t>c1a14c13-7292-45bc-bdd0-ae77508443ff</t>
  </si>
  <si>
    <t>6b2ed8a2-7186-4c0f-84c2-01c475acc220</t>
  </si>
  <si>
    <t>c9beebe9-8996-4578-9cf7-8cf125b4b173</t>
  </si>
  <si>
    <t>6d6c5ed1-e0e1-49b3-9767-be2d06f403e4</t>
  </si>
  <si>
    <t>6fc1498e-141c-4fc6-89bf-8f5fc166d322</t>
  </si>
  <si>
    <t>ccc10cb4-d136-4d0f-848c-19702972d6c8</t>
  </si>
  <si>
    <t>6bf635c0-7c6b-4787-88d6-28c844563c96</t>
  </si>
  <si>
    <t>d11c447e-fbcd-4ad7-906d-b64cd75887e4</t>
  </si>
  <si>
    <t>6082e4c4-6135-4ba5-bbb5-5f477967e4a5</t>
  </si>
  <si>
    <t>ce17b66a-eac0-480c-983b-90207a131003</t>
  </si>
  <si>
    <t>0075c6cd-0f4e-48b4-91b9-ffb26c6f824b</t>
  </si>
  <si>
    <t>45194bdd-af73-4a04-951b-ed9582f469fd</t>
  </si>
  <si>
    <t>f6bdd407-fc03-46b2-85b9-0129168b7795</t>
  </si>
  <si>
    <t>2b0c489d-a801-4d76-801f-1ffbdcebb8bc</t>
  </si>
  <si>
    <t>b4f5caaa-a580-419f-93fb-ad8ec680359c</t>
  </si>
  <si>
    <t>525e715b-2d7c-48c1-8ceb-3c02d999c1a8</t>
  </si>
  <si>
    <t>6cd0d978-bed6-4616-8faf-1d9990f09d6d</t>
  </si>
  <si>
    <t>c0eebf97-a3cc-41e6-b2f9-8315595f4ac1</t>
  </si>
  <si>
    <t>bb03b88e-bcc9-430a-a28e-c03ce8afa68f</t>
  </si>
  <si>
    <t>0314b33a-e5c8-413e-88d3-6b6b99086993</t>
  </si>
  <si>
    <t>d1364dba-9ef1-4a64-89b4-d87290926498</t>
  </si>
  <si>
    <t>1fd7a2c1-43e3-4ad2-b9e8-4fbf39e33714</t>
  </si>
  <si>
    <t>a38774fb-2868-4ce6-9913-367deded1b6f</t>
  </si>
  <si>
    <t>6aa47c2b-c1ce-49ea-856d-09cdf0325d6a</t>
  </si>
  <si>
    <t>e98820de-b278-4e00-a7d5-8b03b7caa7ae</t>
  </si>
  <si>
    <t>188af35a-d730-4f5f-8c68-fb79a891371d</t>
  </si>
  <si>
    <t>3563f5f5-37b7-4111-9386-6c44f95c6c1a</t>
  </si>
  <si>
    <t>e3519f48-c15d-4291-99db-5161cd9cf179</t>
  </si>
  <si>
    <t>a79513ed-fbf2-4f12-a632-881bd801f43c</t>
  </si>
  <si>
    <t>fba1886f-8e99-4924-8a43-f6ac6de33366</t>
  </si>
  <si>
    <t>80229def-824a-44e5-843b-7d276297f6a3</t>
  </si>
  <si>
    <t>36ffe27c-afec-411a-a9fa-8b12440656e5</t>
  </si>
  <si>
    <t>e81afd7a-41e8-4921-ad18-b1b79341b7a7</t>
  </si>
  <si>
    <t>e9addf04-6e5e-439c-b41d-67b7335357a7</t>
  </si>
  <si>
    <t>98d8a1a5-5c55-4a7b-8ed0-242e711bb38c</t>
  </si>
  <si>
    <t>29849568-4ec8-440b-81f7-19ba6ef3cbb6</t>
  </si>
  <si>
    <t>e0081567-65d4-4cf6-bd22-d7acea3f5b45</t>
  </si>
  <si>
    <t>70435a05-1493-4855-ba11-8587f81d003d</t>
  </si>
  <si>
    <t>455ae622-f27e-4e89-a33d-c92a9bd4ba41</t>
  </si>
  <si>
    <t>5320cb51-7656-40c7-91b2-719e4b033f64</t>
  </si>
  <si>
    <t>813aaad8-6e4c-4877-ae2c-2a23df5921dd</t>
  </si>
  <si>
    <t>5e0cb2ca-caf1-4394-9221-33cb5c34aae4</t>
  </si>
  <si>
    <t>5272ff26-cc79-4ea6-a036-3c2e10ca2f5b</t>
  </si>
  <si>
    <t>515716f8-e749-4538-a56a-18328a3b5bc9</t>
  </si>
  <si>
    <t>cc686a04-6280-4078-bc3f-067141d77e9c</t>
  </si>
  <si>
    <t>43b6a3e3-43bf-404b-bfdb-a49a7fedce11</t>
  </si>
  <si>
    <t>00c3a9a1-d76b-4cb5-89e6-75f6ec8305fb</t>
  </si>
  <si>
    <t>ddd88b79-f690-4e2e-9462-f16b5324c199</t>
  </si>
  <si>
    <t>ffbdb5eb-9f13-4e87-8307-edcab83a754a</t>
  </si>
  <si>
    <t>501463c2-2bdd-4a17-92e7-d90863cc9769</t>
  </si>
  <si>
    <t>e3f34397-15c6-4f11-a28f-6a0320161918</t>
  </si>
  <si>
    <t>c077d824-adce-4556-9512-8a38c70dbdbc</t>
  </si>
  <si>
    <t>4c2d5029-3867-48f5-97ec-e307e75041de</t>
  </si>
  <si>
    <t>726f0fc8-1fe9-44b6-a3e2-4e3886a33e0d</t>
  </si>
  <si>
    <t>0a2af35a-f734-4b47-80b4-836b821ecd5d</t>
  </si>
  <si>
    <t>6fa738ef-c498-4e02-b691-dd88e844ffb4</t>
  </si>
  <si>
    <t>485d8f60-4282-49cd-a17c-81be6ca2bbb4</t>
  </si>
  <si>
    <t>49b306c3-9b44-463b-9135-a3982bd0117d</t>
  </si>
  <si>
    <t>1be3c3e6-842f-4458-81d1-f800756ffe41</t>
  </si>
  <si>
    <t>9a12efb3-b231-433f-9564-ede674254759</t>
  </si>
  <si>
    <t>d18f3be6-6682-4ea8-9d65-224618a5750e</t>
  </si>
  <si>
    <t>8cd1d0a5-5771-4f91-8f56-5c4d8ca588d6</t>
  </si>
  <si>
    <t>0290f623-4f51-4b83-9f46-91e469ebb5bd</t>
  </si>
  <si>
    <t>75b26214-496f-4185-837a-bd61ef9d937f</t>
  </si>
  <si>
    <t>0db53068-a48c-49dc-9a63-f6f10d173070</t>
  </si>
  <si>
    <t>a81a073c-7477-40f4-8405-6b30787161d8</t>
  </si>
  <si>
    <t>cab316bf-9ee6-454f-acfa-aea8e0341be1</t>
  </si>
  <si>
    <t>1cf44dd8-9e82-4112-a903-51a278e06d9a</t>
  </si>
  <si>
    <t>fcddfe06-bf79-4c92-bc96-471c7eee2e63</t>
  </si>
  <si>
    <t>2241c060-2632-4e01-933a-edcfc21c9b61</t>
  </si>
  <si>
    <t>caa9c0f9-0494-420e-89be-d4d8727c0150</t>
  </si>
  <si>
    <t>5c6e8677-ca9b-4b24-bad8-394c0739c741</t>
  </si>
  <si>
    <t>c9d11e04-729a-49ad-bdd5-5926d7941780</t>
  </si>
  <si>
    <t>7e46c40e-6b76-44de-afb4-5fccb63b6899</t>
  </si>
  <si>
    <t>6d505c25-f2b1-4546-8f84-1bd5276ac160</t>
  </si>
  <si>
    <t>2451ec88-b7da-47d6-b7bd-e4bacf9fa468</t>
  </si>
  <si>
    <t>fe3d4dcd-1c79-43a0-ab04-43685b41b733</t>
  </si>
  <si>
    <t>6e14e731-58dc-49cc-b94c-f915cd8459b0</t>
  </si>
  <si>
    <t>57d331da-7666-455f-bc81-96a59cc22259</t>
  </si>
  <si>
    <t>a0135f51-14c4-46c5-bb01-9c750ceb6706</t>
  </si>
  <si>
    <t>7b56b2d3-65b3-4edf-a47c-a117380f83d5</t>
  </si>
  <si>
    <t>5e0f2964-41cc-49f4-bde5-fb58e716e5dc</t>
  </si>
  <si>
    <t>eadd6c0b-a022-4b4f-b32e-16b69c51fc24</t>
  </si>
  <si>
    <t>b125e5ee-6ad0-4fb7-9052-707d57c1c373</t>
  </si>
  <si>
    <t>8527bef6-6bd5-4be0-85f8-a28e2d5f20b9</t>
  </si>
  <si>
    <t>00255c9b-abc7-4cc0-9576-657e5312e80d</t>
  </si>
  <si>
    <t>dc7073c4-1131-4960-ab9e-4449c4627ca5</t>
  </si>
  <si>
    <t>db6ca6c8-56cd-430b-9cef-93f202b942b1</t>
  </si>
  <si>
    <t>3cc3cc01-8829-4c42-9ed6-502965deae5d</t>
  </si>
  <si>
    <t>2002e33e-dfb8-4feb-91b3-c4cdba590fb4</t>
  </si>
  <si>
    <t>d2906546-37c5-4b31-8fc9-e05314f7897d</t>
  </si>
  <si>
    <t>19a2b26a-e154-4da1-885b-835ee9270323</t>
  </si>
  <si>
    <t>95c21516-a85d-4512-b201-8a5f19dafa91</t>
  </si>
  <si>
    <t>7f19c13e-39f3-4fb6-8ceb-df589bdd6c0a</t>
  </si>
  <si>
    <t>9b95cc62-84c6-4d08-93ad-de2e4c46869a</t>
  </si>
  <si>
    <t>ff93ae8b-53fd-4743-80e2-ad692f6f6bb4</t>
  </si>
  <si>
    <t>fb7c233d-14b9-46eb-9917-752e3bb85621</t>
  </si>
  <si>
    <t>7ac725d1-55a3-4414-b3ac-a3f8871439b8</t>
  </si>
  <si>
    <t>007d11c9-e781-49ab-bd5d-e3bff8b44921</t>
  </si>
  <si>
    <t>82169d14-7dd5-4c10-b08a-e39efb5c2b04</t>
  </si>
  <si>
    <t>7c681ed3-3986-4df2-9f9a-79af9de50dba</t>
  </si>
  <si>
    <t>6d1a0de3-f4bd-4f8f-bcba-e6bc8ad83435</t>
  </si>
  <si>
    <t>7a965ad4-0a6d-44e2-a6ce-aeba419dc631</t>
  </si>
  <si>
    <t>b115f93a-1011-417e-9339-e55424329e2d</t>
  </si>
  <si>
    <t>f572c37a-eebf-4840-afc0-4c717f527eb4</t>
  </si>
  <si>
    <t>3ac42448-d521-4a1b-a160-af090aeed3df</t>
  </si>
  <si>
    <t>bc60c601-5843-4bdd-ba9d-0535f6efe6d6</t>
  </si>
  <si>
    <t>b9cca7eb-b21e-489a-b614-d704253c97a5</t>
  </si>
  <si>
    <t>47c6096f-2ce1-4b91-9c6b-822a058a414b</t>
  </si>
  <si>
    <t>6991db17-db2b-4032-96b9-2b99ecb8c0bf</t>
  </si>
  <si>
    <t>ddd7370a-f74a-4929-a7f0-46fe4c718f62</t>
  </si>
  <si>
    <t>8cf34200-82dd-4c34-a53e-548463d6347a</t>
  </si>
  <si>
    <t>2d3bb4a8-8f46-4162-b88f-47e266512aa0</t>
  </si>
  <si>
    <t>96b9df7f-c27f-4c3e-973b-18389744a344</t>
  </si>
  <si>
    <t>8f6d933f-e739-44a9-8463-c94c14fdd0d1</t>
  </si>
  <si>
    <t>e873fe33-0830-43e9-98f8-91b60e919e78</t>
  </si>
  <si>
    <t>8a4b5905-5c74-4a9f-899a-eaacbdc64674</t>
  </si>
  <si>
    <t>c5f942b1-e60b-4339-8484-58c15b24175e</t>
  </si>
  <si>
    <t>a7bfd575-6f98-4b89-bd47-cd775e954685</t>
  </si>
  <si>
    <t>7aead369-7d90-42f7-8f66-47df70f128d4</t>
  </si>
  <si>
    <t>340cca94-7220-446e-8352-39b35def3476</t>
  </si>
  <si>
    <t>fed95ea7-5c46-4bb8-9d12-da58e5e568d4</t>
  </si>
  <si>
    <t>16ef17aa-a7f2-44d9-8111-b85d52dc32b8</t>
  </si>
  <si>
    <t>0df209b8-ebf3-409c-9dfe-56b9a99cfc29</t>
  </si>
  <si>
    <t>46d73c6e-6954-458f-b27c-62051df9a1b2</t>
  </si>
  <si>
    <t>5190709b-5092-487c-aeca-37e36d02943c</t>
  </si>
  <si>
    <t>9fb1f75d-9201-4d17-b9e6-5b2dba7bf3d6</t>
  </si>
  <si>
    <t>ba3ef7ed-2bd1-4e75-a293-0dab07cca806</t>
  </si>
  <si>
    <t>9aa34454-e6a6-4c71-89e9-6dc8f707530a</t>
  </si>
  <si>
    <t>d785e5ac-ed93-4af5-8e09-632d940e213b</t>
  </si>
  <si>
    <t>7aa45c4a-1d7d-4bbd-82c6-48f071402826</t>
  </si>
  <si>
    <t>c2873304-34f0-4082-b81f-dfaaae5e5b6e</t>
  </si>
  <si>
    <t>c9e9bd21-7daa-4b9a-9ee9-8011ad8f8d32</t>
  </si>
  <si>
    <t>08125c9d-897d-4c58-b930-b5fa45c8eb8f</t>
  </si>
  <si>
    <t>d64c240b-83a4-40e9-b3fe-3e3648a5529e</t>
  </si>
  <si>
    <t>13c7895e-23d9-4ff8-9562-0b48859b2e5b</t>
  </si>
  <si>
    <t>48037963-f242-4e8c-94bc-62904e11ee73</t>
  </si>
  <si>
    <t>967d9d0d-70c2-4f18-a15e-d095d9ab707e</t>
  </si>
  <si>
    <t>769f1e2c-ed79-4b3b-ab05-025a333bb96b</t>
  </si>
  <si>
    <t>8ece051b-c467-49bc-87af-1bfb99c62fb5</t>
  </si>
  <si>
    <t>856846c1-3b85-45ee-bb64-88e81c7a9197</t>
  </si>
  <si>
    <t>1cb09718-d384-46b9-a992-d3f9e0ac5be7</t>
  </si>
  <si>
    <t>1fce19dc-43c4-4b53-a4d7-eeae6534a145</t>
  </si>
  <si>
    <t>c8efc5fe-6519-4792-a2b1-3119f4abedbd</t>
  </si>
  <si>
    <t>3bbb76b7-5e3e-43fe-8ac1-37cc2a1ccf90</t>
  </si>
  <si>
    <t>0450b3cd-b9d8-4113-95a1-c157cb79f5d6</t>
  </si>
  <si>
    <t>ba34611f-7e5f-488b-8cf7-f1ac85965065</t>
  </si>
  <si>
    <t>86ec3bad-9458-4e72-9007-567eb827910a</t>
  </si>
  <si>
    <t>c4318b21-d45b-44f9-bc1b-8c4b461b58f4</t>
  </si>
  <si>
    <t>2d4aaeec-e2e7-4e19-be95-23dc09807851</t>
  </si>
  <si>
    <t>58a2781b-20ec-4204-aee0-0ebf7780927e</t>
  </si>
  <si>
    <t>5bf82e0e-976f-40e4-ad15-cb79ebc7a91b</t>
  </si>
  <si>
    <t>03107255-023a-4239-a6c7-f74d4c90943c</t>
  </si>
  <si>
    <t>390f579d-1df6-40cd-825f-cd1386ee78b9</t>
  </si>
  <si>
    <t>1df0e400-0347-4b3e-8271-2d01cd361392</t>
  </si>
  <si>
    <t>84583870-90f8-4bf3-87cd-b90b25624914</t>
  </si>
  <si>
    <t>8f89cf8d-8875-4187-88f4-5e9e5a06eb48</t>
  </si>
  <si>
    <t>18918886-e748-4638-99d8-d8814a981207</t>
  </si>
  <si>
    <t>f62c8eb1-bdf6-4638-8542-d1ac84f84f85</t>
  </si>
  <si>
    <t>b7b6a06e-9d1e-4010-974d-806031e92d44</t>
  </si>
  <si>
    <t>0bf99451-5c55-4866-b1b9-9cf6aaa112c3</t>
  </si>
  <si>
    <t>43f4d2b4-92c7-433e-bb84-a5f0712c76eb</t>
  </si>
  <si>
    <t>36543234-3941-4b9c-9af9-d7827a7127e8</t>
  </si>
  <si>
    <t>652bda6e-1046-4771-a590-f405704ca928</t>
  </si>
  <si>
    <t>442d22a7-3183-44b7-84f8-8907b5980ed9</t>
  </si>
  <si>
    <t>b5368ad2-272d-409a-97aa-806a5a1c2ad2</t>
  </si>
  <si>
    <t>03701aed-8572-4071-8f1e-14a399bb6996</t>
  </si>
  <si>
    <t>fc69eb4f-91f9-4695-ad4a-b28ed7b28e96</t>
  </si>
  <si>
    <t>22ab7aab-5af3-4933-b31a-b32c8bc1d1da</t>
  </si>
  <si>
    <t>2633f913-f46e-4a05-8b5f-b0569e7ea29b</t>
  </si>
  <si>
    <t>b605f18c-ae2f-4ecb-8a01-26c7180634cc</t>
  </si>
  <si>
    <t>a7975d4c-eee6-4656-84e9-0d8097154a5d</t>
  </si>
  <si>
    <t>eb2f8d26-7183-4c1e-9c69-1daa6c21e1c8</t>
  </si>
  <si>
    <t>1e5625d6-42de-44df-a0b2-9c6b41d3eaa0</t>
  </si>
  <si>
    <t>c5d5be7c-b5bb-4b5b-adda-a8214e4501c7</t>
  </si>
  <si>
    <t>bcf947cb-c182-46a2-8eb3-7b57ffd37f3d</t>
  </si>
  <si>
    <t>b0d43204-8dee-407a-8ed9-6d580cb42121</t>
  </si>
  <si>
    <t>c9114dd7-c2a4-41ea-9192-27714eb10236</t>
  </si>
  <si>
    <t>a735defd-57cd-4dbc-99bf-f757e454c9ee</t>
  </si>
  <si>
    <t>5e228e25-a455-44a5-ace8-050dfddd6279</t>
  </si>
  <si>
    <t>96d8f7fa-bccd-4212-a165-f6ebfa6c0e38</t>
  </si>
  <si>
    <t>6050905b-9af3-4378-a1d4-47b18a49a77e</t>
  </si>
  <si>
    <t>61bb45f6-4985-4846-bbf5-53e81aa41d40</t>
  </si>
  <si>
    <t>1031f370-4f2b-42fd-9be1-dd096f334e5c</t>
  </si>
  <si>
    <t>2d6f9df3-3a1e-432b-bf1a-89a8ac9d30d7</t>
  </si>
  <si>
    <t>e8a001c7-2f85-4c26-aa40-7abd10bca613</t>
  </si>
  <si>
    <t>13e1a59d-692a-47d6-b96f-3af86136f35f</t>
  </si>
  <si>
    <t>16bb59e1-a1d5-4ca7-a7c2-38e004948239</t>
  </si>
  <si>
    <t>1f8de30d-f352-4a11-8bfa-e516ea2f3c84</t>
  </si>
  <si>
    <t>4ee50d26-db7a-4865-90de-ccabfd8df98c</t>
  </si>
  <si>
    <t>91d5486e-b2ef-4ad8-83db-c3b13b05e385</t>
  </si>
  <si>
    <t>a8db010f-346b-48a8-b21c-c32ec8b85f55</t>
  </si>
  <si>
    <t>7db1b7c1-89a7-4fd4-bef2-f229b655d0ee</t>
  </si>
  <si>
    <t>eb54d143-b0d8-4cce-9c32-9ad5561ccc5f</t>
  </si>
  <si>
    <t>d12c1248-14e3-4700-839d-3c8635fa5133</t>
  </si>
  <si>
    <t>d24395bb-2d9b-41ef-b4f2-b46afb116fe6</t>
  </si>
  <si>
    <t>3fdc4c3a-219f-45a9-96cf-8b8aeeae3b01</t>
  </si>
  <si>
    <t>32f56a09-dd90-417d-9cc8-594b0f564cea</t>
  </si>
  <si>
    <t>ee644340-7099-413f-8590-ad0de78b17e1</t>
  </si>
  <si>
    <t>0c716198-924a-4f93-8b5f-49cd0c768373</t>
  </si>
  <si>
    <t>723ddb2e-a781-4f9a-9c55-f9d36fd93463</t>
  </si>
  <si>
    <t>42f99c7c-26d3-48a6-81c4-c49ac62aed32</t>
  </si>
  <si>
    <t>a3b4904e-0780-4c28-b01b-39bf0141c264</t>
  </si>
  <si>
    <t>df46f0c1-4e40-4523-abd7-a82aad2dd96b</t>
  </si>
  <si>
    <t>d654ded4-da5c-4c4d-a610-a364be32829b</t>
  </si>
  <si>
    <t>49affa72-d3fc-440a-9496-b91abe64d758</t>
  </si>
  <si>
    <t>c4ccc134-a256-4f31-9072-329d23b51cb0</t>
  </si>
  <si>
    <t>7ff9e17e-f202-4c10-accc-1067a001b1ab</t>
  </si>
  <si>
    <t>c6a06c3e-d5bb-4e98-88a8-38a8bc1230a1</t>
  </si>
  <si>
    <t>80288926-c238-4ce8-8189-2260d4855517</t>
  </si>
  <si>
    <t>e74c8398-b800-42c7-abb5-6f63acf00228</t>
  </si>
  <si>
    <t>32db160f-1e26-44cf-8182-22a08380b8cc</t>
  </si>
  <si>
    <t>368789e9-1c15-4db1-80d7-8bb27da3e068</t>
  </si>
  <si>
    <t>0e0f6748-c10b-46e9-b650-7a8fa69d17f4</t>
  </si>
  <si>
    <t>3047d213-080c-4494-bd55-42eb724006d0</t>
  </si>
  <si>
    <t>8c8c13c5-e6bc-4dec-8e35-060dcdf17ab1</t>
  </si>
  <si>
    <t>3cf17d7a-cb78-4096-abe0-27d4c8050e3e</t>
  </si>
  <si>
    <t>ee29db26-9541-4cf8-bb74-b95a14ad3c7e</t>
  </si>
  <si>
    <t>386409a8-cdb0-4ea8-beca-5ccc4a1c47f6</t>
  </si>
  <si>
    <t>90ca1f35-6663-475b-a92f-a796115cfb7b</t>
  </si>
  <si>
    <t>073804b6-0940-4c08-9567-7d422fcb1f61</t>
  </si>
  <si>
    <t>b5e91b9e-f53e-415d-b5ad-119c2847b839</t>
  </si>
  <si>
    <t>604f37f2-45eb-4bb4-a041-e66f3e5c38bd</t>
  </si>
  <si>
    <t>f0c39dc6-69e8-46a6-add4-e172c4504ecf</t>
  </si>
  <si>
    <t>1d4b8543-0823-4e7d-9640-063d4f03c5b7</t>
  </si>
  <si>
    <t>47eea1d1-bf3b-4413-a12e-1a79cca7cb2a</t>
  </si>
  <si>
    <t>a0a6f834-d976-4af6-bd47-f229bc6d3547</t>
  </si>
  <si>
    <t>67d542ff-15d8-4628-8a22-4d3879912ffc</t>
  </si>
  <si>
    <t>ead90de5-91b8-4c18-9d9e-22758920db42</t>
  </si>
  <si>
    <t>26059b2b-9bd3-48cb-b166-707162219a04</t>
  </si>
  <si>
    <t>4fbb66a6-a2d6-4415-b7fa-8b1031228cd6</t>
  </si>
  <si>
    <t>6bbf6703-ceb7-4293-ba81-dcf921923434</t>
  </si>
  <si>
    <t>f3dfa448-ff75-47d2-bfca-d2e1ca9a8611</t>
  </si>
  <si>
    <t>7a487752-7e9d-4948-b3ae-d3c926b1d0d4</t>
  </si>
  <si>
    <t>e0a6cdb9-f014-4afe-ad91-d46009d4994e</t>
  </si>
  <si>
    <t>7f8a340f-2ce4-421e-ae66-e243881a7963</t>
  </si>
  <si>
    <t>e55f8b31-f89b-47cc-810c-b19f1afab5e8</t>
  </si>
  <si>
    <t>8a7d260d-7843-4893-a592-1c0d6ab5c7f5</t>
  </si>
  <si>
    <t>3d72e04f-b4a8-41bf-99ab-f8ecb53f74b2</t>
  </si>
  <si>
    <t>0bde8379-2cea-4924-8791-b62ed45ef3bf</t>
  </si>
  <si>
    <t>3fcbe8d4-45ce-476d-9d07-0f40c80c3d6e</t>
  </si>
  <si>
    <t>66532428-7486-47b7-917e-d1b4cf08407d</t>
  </si>
  <si>
    <t>30ce15ef-814f-4d03-9166-8efae402672a</t>
  </si>
  <si>
    <t>456ab669-241e-46a8-a32e-b55d0c4a38b4</t>
  </si>
  <si>
    <t>1d92fdec-dcbd-4f68-9ce4-3b93bfe24319</t>
  </si>
  <si>
    <t>72be0124-ef01-401e-bcad-f093bfc4f0a4</t>
  </si>
  <si>
    <t>a4fd7101-97e1-4834-8409-e2392941ed3c</t>
  </si>
  <si>
    <t>90527290-12f0-457f-98e5-7c92248bdb31</t>
  </si>
  <si>
    <t>10328387-670e-464e-a1c0-00e87578deb4</t>
  </si>
  <si>
    <t>45a47703-95f8-40cd-849a-fcaa2236eb72</t>
  </si>
  <si>
    <t>327a102c-24b7-404c-b985-033b9a9c1596</t>
  </si>
  <si>
    <t>566520ba-faa6-4eb6-8616-8f775c40a26b</t>
  </si>
  <si>
    <t>24a755ec-2390-464f-8a19-f5570225f04a</t>
  </si>
  <si>
    <t>2c9498b7-ab02-4a9f-bc32-2240f03592c0</t>
  </si>
  <si>
    <t>66bc4e50-2c26-4bc5-87bb-f75431b14936</t>
  </si>
  <si>
    <t>886c008b-5d6e-4d12-a8a1-f98f076f8e57</t>
  </si>
  <si>
    <t>90594f85-e430-445b-b86c-14858ea2915d</t>
  </si>
  <si>
    <t>3346b884-ff04-4752-8b9f-4945fa45ec7b</t>
  </si>
  <si>
    <t>e5a75216-b030-40b8-8855-2e086e2fde7d</t>
  </si>
  <si>
    <t>ce40d683-f693-418d-807c-a503ffc1d1c4</t>
  </si>
  <si>
    <t>c6f0dd20-efbc-4aff-811e-1d8659628ecd</t>
  </si>
  <si>
    <t>528bc32d-3d5c-46a5-8d08-9086089b67cb</t>
  </si>
  <si>
    <t>20be2869-6989-4503-b5e4-f299f987e5e9</t>
  </si>
  <si>
    <t>bad5189b-2065-40a7-8709-594184d055ff</t>
  </si>
  <si>
    <t>dc093ffd-ccbd-4640-bafc-ea2747b4ae2b</t>
  </si>
  <si>
    <t>3f5c4695-33c3-4bee-883b-de7317c24c35</t>
  </si>
  <si>
    <t>5db51a9e-7eaa-4aac-a7ed-0f821c576cd0</t>
  </si>
  <si>
    <t>354211f6-eac9-42d3-ae0d-0ac73ed50f4b</t>
  </si>
  <si>
    <t>e3ad500d-1e9c-4cda-82b6-4f185d84ba99</t>
  </si>
  <si>
    <t>6a2307ee-2d60-4c58-a1a4-ceca6a70b273</t>
  </si>
  <si>
    <t>7f9b15fd-218b-4111-8163-0672e1d28741</t>
  </si>
  <si>
    <t>b0e9621f-5a88-47f7-a387-26b52c9344d8</t>
  </si>
  <si>
    <t>4fb5d591-54e4-459a-8d1a-24918c0ff438</t>
  </si>
  <si>
    <t>К894МО09</t>
  </si>
  <si>
    <t>Ford Freestyle</t>
  </si>
  <si>
    <t>VU6PW771928498301</t>
  </si>
  <si>
    <t>Голубой</t>
  </si>
  <si>
    <t>Н207ТА04</t>
  </si>
  <si>
    <t>Citroen C3 Pluriel</t>
  </si>
  <si>
    <t>UA6WS728618424178</t>
  </si>
  <si>
    <t>Сине-зелёный</t>
  </si>
  <si>
    <t>Е667СТ64</t>
  </si>
  <si>
    <t>Fiat Panda</t>
  </si>
  <si>
    <t>GD4JH607434381190</t>
  </si>
  <si>
    <t>Серебристо-бежевый</t>
  </si>
  <si>
    <t>М694УС19</t>
  </si>
  <si>
    <t>Chevrolet Captiva</t>
  </si>
  <si>
    <t>Светло-синий</t>
  </si>
  <si>
    <t>е435рм790</t>
  </si>
  <si>
    <t>Toyota Prius</t>
  </si>
  <si>
    <t>HFG6456HGFH765765</t>
  </si>
  <si>
    <t>Серебряный</t>
  </si>
  <si>
    <t>Р331НК66</t>
  </si>
  <si>
    <t>BMW X5</t>
  </si>
  <si>
    <t>HU7XY321421300616</t>
  </si>
  <si>
    <t>Черный</t>
  </si>
  <si>
    <t>У178ТХ90</t>
  </si>
  <si>
    <t>Audi A1</t>
  </si>
  <si>
    <t>SJ6EF658560570104</t>
  </si>
  <si>
    <t>Ярко-синий</t>
  </si>
  <si>
    <t>О681МН29</t>
  </si>
  <si>
    <t>Infiniti EX</t>
  </si>
  <si>
    <t>JR7WN665283094949</t>
  </si>
  <si>
    <t>Красно-оранжевый</t>
  </si>
  <si>
    <t>Р937ОТ78</t>
  </si>
  <si>
    <t>Honda Accord</t>
  </si>
  <si>
    <t>DV9ZF401090991250</t>
  </si>
  <si>
    <t>Бежевый</t>
  </si>
  <si>
    <t>К741МК31</t>
  </si>
  <si>
    <t>Volvo XC40</t>
  </si>
  <si>
    <t>MK3AK470376877216</t>
  </si>
  <si>
    <t>Серебристый-бежевый</t>
  </si>
  <si>
    <t>3ZZ</t>
  </si>
  <si>
    <t>M70B50</t>
  </si>
  <si>
    <t>B6304T4</t>
  </si>
  <si>
    <t>F23A</t>
  </si>
  <si>
    <t>AAN</t>
  </si>
  <si>
    <t>ES9A</t>
  </si>
  <si>
    <t>370A0011</t>
  </si>
  <si>
    <t>VH45DE</t>
  </si>
  <si>
    <t>99X</t>
  </si>
  <si>
    <t>L86</t>
  </si>
  <si>
    <t>Х602АН32</t>
  </si>
  <si>
    <t>AB7UW059116232437</t>
  </si>
  <si>
    <t>Тёмно-фиолетовый</t>
  </si>
  <si>
    <t>Т626МО51</t>
  </si>
  <si>
    <t>BMW X3</t>
  </si>
  <si>
    <t>MX1AH088535439695</t>
  </si>
  <si>
    <t>Серебристо-ярко-синий</t>
  </si>
  <si>
    <t>В961УТ27</t>
  </si>
  <si>
    <t>Hyundai Santa Fe</t>
  </si>
  <si>
    <t>PD9GM829248629549</t>
  </si>
  <si>
    <t>Бежево-красный</t>
  </si>
  <si>
    <t>Е156МВ75</t>
  </si>
  <si>
    <t>Fiat Qubo</t>
  </si>
  <si>
    <t>YT5RL057353491796</t>
  </si>
  <si>
    <t>Тёмно-филетовый</t>
  </si>
  <si>
    <t>Р745ЕС69</t>
  </si>
  <si>
    <t>Chevrolet Epica</t>
  </si>
  <si>
    <t>VE4BP435329184846</t>
  </si>
  <si>
    <t>Серебристый тёмно-фиолетовый</t>
  </si>
  <si>
    <t>М148НТ28</t>
  </si>
  <si>
    <t>HX5LG597904243957</t>
  </si>
  <si>
    <t>Серебристо-коричневый</t>
  </si>
  <si>
    <t>Т087АА00</t>
  </si>
  <si>
    <t>RS9KH326854590379</t>
  </si>
  <si>
    <t>Тёмно-серый</t>
  </si>
  <si>
    <t>Р722ВА45</t>
  </si>
  <si>
    <t>Volvo C30</t>
  </si>
  <si>
    <t>TD5VV589728285165</t>
  </si>
  <si>
    <t>Серебристый фиолетовый</t>
  </si>
  <si>
    <t>С626КТ72</t>
  </si>
  <si>
    <t>Citroen C4 Cactus</t>
  </si>
  <si>
    <t>VG3KW735241371461</t>
  </si>
  <si>
    <t>Чёрный</t>
  </si>
  <si>
    <t>Р973НЕ55</t>
  </si>
  <si>
    <t>Daewoo Leganza</t>
  </si>
  <si>
    <t>RV9DP307988917667</t>
  </si>
  <si>
    <t>Серебристо-чёрный</t>
  </si>
  <si>
    <t>Е264МВ53</t>
  </si>
  <si>
    <t>UX5US748654703669</t>
  </si>
  <si>
    <t>Серебристый светло-серый</t>
  </si>
  <si>
    <t>Е055ОМ43</t>
  </si>
  <si>
    <t>Audi A3</t>
  </si>
  <si>
    <t>JV5ZK883658509522</t>
  </si>
  <si>
    <t>Тёмно-серебристо-красный</t>
  </si>
  <si>
    <t>Н844МЕ43</t>
  </si>
  <si>
    <t>Chery Tiggo 5</t>
  </si>
  <si>
    <t>UM9NP327082315791</t>
  </si>
  <si>
    <t>Серебристый оранжевый</t>
  </si>
  <si>
    <t>С573ЕО47</t>
  </si>
  <si>
    <t>HP8RH240349705971</t>
  </si>
  <si>
    <t>Серо-зелёный</t>
  </si>
  <si>
    <t>Х184ОА34</t>
  </si>
  <si>
    <t>Chevrolet Camaro</t>
  </si>
  <si>
    <t>SY3UY488914782617</t>
  </si>
  <si>
    <t>Серебристо-серо-графитовый</t>
  </si>
  <si>
    <t>Х526РК41</t>
  </si>
  <si>
    <t>Hyundai Accent</t>
  </si>
  <si>
    <t>PE0WH901788593465</t>
  </si>
  <si>
    <t>Серебристо-серо-зелёный</t>
  </si>
  <si>
    <t>М821МВ67</t>
  </si>
  <si>
    <t>Audi A4 Allroad Quattro</t>
  </si>
  <si>
    <t>GA2VR616637255599</t>
  </si>
  <si>
    <t>Тёмно-синий</t>
  </si>
  <si>
    <t>Р776РН45</t>
  </si>
  <si>
    <t>BMW X7</t>
  </si>
  <si>
    <t>VW2KX074112286872</t>
  </si>
  <si>
    <t>Серебристо-серо-зеленоватый</t>
  </si>
  <si>
    <t>Е528МЕ25</t>
  </si>
  <si>
    <t>Chery Tiggo 8</t>
  </si>
  <si>
    <t>LX0HF492575510360</t>
  </si>
  <si>
    <t>Снежно-белый</t>
  </si>
  <si>
    <t>С367ХУ33</t>
  </si>
  <si>
    <t>BMW X1</t>
  </si>
  <si>
    <t>EP3AH646026190809</t>
  </si>
  <si>
    <t>Тёмно-зелёный</t>
  </si>
  <si>
    <t>К589НК09</t>
  </si>
  <si>
    <t>XY0EU475508978151</t>
  </si>
  <si>
    <t>Е878УУ21</t>
  </si>
  <si>
    <t>MV8VR120397637656</t>
  </si>
  <si>
    <t>Серебристо-зелёный</t>
  </si>
  <si>
    <t>У577ВХ25</t>
  </si>
  <si>
    <t>BMW X2</t>
  </si>
  <si>
    <t>ET5UV991363102391</t>
  </si>
  <si>
    <t>Светло-голубой</t>
  </si>
  <si>
    <t>Н426ОК71</t>
  </si>
  <si>
    <t>Geely Coolray</t>
  </si>
  <si>
    <t>WA2EB586767967370</t>
  </si>
  <si>
    <t>Светло-фиолетовый</t>
  </si>
  <si>
    <t>М131РМ72</t>
  </si>
  <si>
    <t>Citroen C5</t>
  </si>
  <si>
    <t>JV5XV723768572718</t>
  </si>
  <si>
    <t>Белая двухслойная</t>
  </si>
  <si>
    <t>В533ТВ65</t>
  </si>
  <si>
    <t>Volvo XC70</t>
  </si>
  <si>
    <t>NS8HN647670219369</t>
  </si>
  <si>
    <t>Серебристо-молочно-зелёный</t>
  </si>
  <si>
    <t>У832АС45</t>
  </si>
  <si>
    <t>Hyundai Solaris</t>
  </si>
  <si>
    <t>VZ8WB954319660839</t>
  </si>
  <si>
    <t>Тёмно-вишнёвый металлик</t>
  </si>
  <si>
    <t>К895НМ74</t>
  </si>
  <si>
    <t>Audi A4</t>
  </si>
  <si>
    <t>LK7FH070373983460</t>
  </si>
  <si>
    <t>Золотисто-красный</t>
  </si>
  <si>
    <t>В425МТ27</t>
  </si>
  <si>
    <t>Chevrolet Cruze</t>
  </si>
  <si>
    <t>PM2AA648660153463</t>
  </si>
  <si>
    <t>А866ОК84</t>
  </si>
  <si>
    <t>MZ5JP469116155902</t>
  </si>
  <si>
    <t>Р426ХХ38</t>
  </si>
  <si>
    <t>Volvo S90</t>
  </si>
  <si>
    <t>VT6EJ690808501433</t>
  </si>
  <si>
    <t>Светло-серый</t>
  </si>
  <si>
    <t>Т404СВ91</t>
  </si>
  <si>
    <t>Daewoo Nubira</t>
  </si>
  <si>
    <t>JF1UA945927729513</t>
  </si>
  <si>
    <t>Оттенок тёмно-синего</t>
  </si>
  <si>
    <t>В565ТВ76</t>
  </si>
  <si>
    <t>LU0FT009083940721</t>
  </si>
  <si>
    <t>Светлый серо-бежевый</t>
  </si>
  <si>
    <t>У951ТР56</t>
  </si>
  <si>
    <t>YR1MF986556931935</t>
  </si>
  <si>
    <t>Т423АХ16</t>
  </si>
  <si>
    <t>BMW M4</t>
  </si>
  <si>
    <t>KY8AA000580387212</t>
  </si>
  <si>
    <t>Красный</t>
  </si>
  <si>
    <t>Т994ММ47</t>
  </si>
  <si>
    <t>Volvo C70 Convertible</t>
  </si>
  <si>
    <t>VS4KT656337483587</t>
  </si>
  <si>
    <t>Ярко-жёлтый</t>
  </si>
  <si>
    <t>К939ВТ76</t>
  </si>
  <si>
    <t>TK6RY418704814881</t>
  </si>
  <si>
    <t>Коричневый</t>
  </si>
  <si>
    <t>М195ОТ47</t>
  </si>
  <si>
    <t>GE8VY719037951653</t>
  </si>
  <si>
    <t>О944РМ12</t>
  </si>
  <si>
    <t>Fiat Sedici</t>
  </si>
  <si>
    <t>VD7VP674735987728</t>
  </si>
  <si>
    <t>Серебристо-жёлто-зелёный</t>
  </si>
  <si>
    <t>К281РС36</t>
  </si>
  <si>
    <t>Honda Civic</t>
  </si>
  <si>
    <t>NW3UN380770599512</t>
  </si>
  <si>
    <t>С315СС39</t>
  </si>
  <si>
    <t>KP4FV670565523129</t>
  </si>
  <si>
    <t>М809ТЕ39</t>
  </si>
  <si>
    <t>Chevrolet Aveo</t>
  </si>
  <si>
    <t>VD1EH946745922535</t>
  </si>
  <si>
    <t>Золотисто-оливковый</t>
  </si>
  <si>
    <t>М848КК82</t>
  </si>
  <si>
    <t>Volvo S40</t>
  </si>
  <si>
    <t>GW0HG432716936554</t>
  </si>
  <si>
    <t>Т046ХС21</t>
  </si>
  <si>
    <t>UF7KS923042156008</t>
  </si>
  <si>
    <t>Металлик серо-бежевый</t>
  </si>
  <si>
    <t>Х686ВА03</t>
  </si>
  <si>
    <t>VF8RE752466608312</t>
  </si>
  <si>
    <t>У430ОХ82</t>
  </si>
  <si>
    <t>Citroen C4 Aircross</t>
  </si>
  <si>
    <t>AX8HK580689072542</t>
  </si>
  <si>
    <t>Серебристый сине-зелёный</t>
  </si>
  <si>
    <t>У232ВХ85</t>
  </si>
  <si>
    <t>WG0MG820008431436</t>
  </si>
  <si>
    <t>В786ВР24</t>
  </si>
  <si>
    <t>Citroen C3</t>
  </si>
  <si>
    <t>PZ1UP538978467855</t>
  </si>
  <si>
    <t>Тёмно-коричневый</t>
  </si>
  <si>
    <t>О788ТВ45</t>
  </si>
  <si>
    <t>Citroen C3 Picasso</t>
  </si>
  <si>
    <t>KD0GM954473284290</t>
  </si>
  <si>
    <t>Н228ТХ81</t>
  </si>
  <si>
    <t>Daewoo Matiz</t>
  </si>
  <si>
    <t>VJ1XW854024565742</t>
  </si>
  <si>
    <t>Тёмно-голубой</t>
  </si>
  <si>
    <t>Р662МУ33</t>
  </si>
  <si>
    <t>AX1FR288473029880</t>
  </si>
  <si>
    <t>Красный металлик</t>
  </si>
  <si>
    <t>О340РР17</t>
  </si>
  <si>
    <t>Ford Galaxy</t>
  </si>
  <si>
    <t>TX7AL506267483798</t>
  </si>
  <si>
    <t>Белый металлик</t>
  </si>
  <si>
    <t>Р934ОО44</t>
  </si>
  <si>
    <t>VY3ZN420679947448</t>
  </si>
  <si>
    <t>М171РМ76</t>
  </si>
  <si>
    <t>Hyundai ix35</t>
  </si>
  <si>
    <t>ET9ST621137316706</t>
  </si>
  <si>
    <t>Серо-чёрный</t>
  </si>
  <si>
    <t>Е446УК68</t>
  </si>
  <si>
    <t>NV7UJ368338180075</t>
  </si>
  <si>
    <t>Серебристо-зелёно-голубой</t>
  </si>
  <si>
    <t>Р173РК88</t>
  </si>
  <si>
    <t>VU4PA027450823344</t>
  </si>
  <si>
    <t>А721МТ55</t>
  </si>
  <si>
    <t>Ford C-Max</t>
  </si>
  <si>
    <t>YZ7PL435533394964</t>
  </si>
  <si>
    <t>Серебристый стальной</t>
  </si>
  <si>
    <t>Р772ТТ88</t>
  </si>
  <si>
    <t>XS2GV816264379489</t>
  </si>
  <si>
    <t>О357РС49</t>
  </si>
  <si>
    <t>Hyundai ix20</t>
  </si>
  <si>
    <t>AW9XN344945377849</t>
  </si>
  <si>
    <t>Серо-синий</t>
  </si>
  <si>
    <t>В085МА11</t>
  </si>
  <si>
    <t>XV8VS443580554942</t>
  </si>
  <si>
    <t>У212УХ27</t>
  </si>
  <si>
    <t>Citroen C2</t>
  </si>
  <si>
    <t>TN7YB799321734018</t>
  </si>
  <si>
    <t>Зелёный</t>
  </si>
  <si>
    <t>Т806ВХ49</t>
  </si>
  <si>
    <t>WD4FG948517159776</t>
  </si>
  <si>
    <t>В956ХС00</t>
  </si>
  <si>
    <t>JL6WY585854093756</t>
  </si>
  <si>
    <t>Н099ХА57</t>
  </si>
  <si>
    <t>Volvo S80</t>
  </si>
  <si>
    <t>WY0BF358599662896</t>
  </si>
  <si>
    <t>К728АС88</t>
  </si>
  <si>
    <t>LG7LV722544801010</t>
  </si>
  <si>
    <t>Е402АТ61</t>
  </si>
  <si>
    <t>Chery Tiggo 7</t>
  </si>
  <si>
    <t>TW1RL227331165873</t>
  </si>
  <si>
    <t>О374КК36</t>
  </si>
  <si>
    <t>Citroen C4</t>
  </si>
  <si>
    <t>BB0FJ741516471876</t>
  </si>
  <si>
    <t>Серебристо-тёмно серый</t>
  </si>
  <si>
    <t>С426ЕТ49</t>
  </si>
  <si>
    <t>Ford Focus Active</t>
  </si>
  <si>
    <t>ZS5SV190970405968</t>
  </si>
  <si>
    <t>Серебристый тёмно-бордовый</t>
  </si>
  <si>
    <t>А677ВО46</t>
  </si>
  <si>
    <t>TT9MS748204598841</t>
  </si>
  <si>
    <t>Р231МС93</t>
  </si>
  <si>
    <t>Daewoo Nexia</t>
  </si>
  <si>
    <t>XM6VF688166879851</t>
  </si>
  <si>
    <t>Серебристо-серый</t>
  </si>
  <si>
    <t>А449ОК40</t>
  </si>
  <si>
    <t>HW0KK012508666430</t>
  </si>
  <si>
    <t>Желто-зелёный</t>
  </si>
  <si>
    <t>С433ЕК23</t>
  </si>
  <si>
    <t>AP4SW079197642708</t>
  </si>
  <si>
    <t>Т311НК97</t>
  </si>
  <si>
    <t>Audi A2</t>
  </si>
  <si>
    <t>HV3UW570787906252</t>
  </si>
  <si>
    <t>К060ТО98</t>
  </si>
  <si>
    <t>Daewoo Magnus</t>
  </si>
  <si>
    <t>SJ6PH505055715129</t>
  </si>
  <si>
    <t>У545ТР63</t>
  </si>
  <si>
    <t>Ford Focus</t>
  </si>
  <si>
    <t>PP4MM050541054709</t>
  </si>
  <si>
    <t>С921ХХ23</t>
  </si>
  <si>
    <t>MG0UY667947121823</t>
  </si>
  <si>
    <t>Серебристо-бледно-серый</t>
  </si>
  <si>
    <t>Е284ТС02</t>
  </si>
  <si>
    <t>Hyundai Creta</t>
  </si>
  <si>
    <t>FR3UU274321463330</t>
  </si>
  <si>
    <t>Тёмно-красный</t>
  </si>
  <si>
    <t>С157ЕР78</t>
  </si>
  <si>
    <t>Chery Bonus</t>
  </si>
  <si>
    <t>WD0NV441074559260</t>
  </si>
  <si>
    <t>М096МТ93</t>
  </si>
  <si>
    <t>Chevrolet Lacetti</t>
  </si>
  <si>
    <t>GV6AF304175718531</t>
  </si>
  <si>
    <t>Тёмно-бежевый</t>
  </si>
  <si>
    <t>Р950ВР75</t>
  </si>
  <si>
    <t>Citroen C4 Picasso</t>
  </si>
  <si>
    <t>PM4JE300663604639</t>
  </si>
  <si>
    <t>В687ХН15</t>
  </si>
  <si>
    <t>ZN8XL689391002701</t>
  </si>
  <si>
    <t>Е179КА98</t>
  </si>
  <si>
    <t>Geely Emgrand EC7</t>
  </si>
  <si>
    <t>YM5AJ088636829738</t>
  </si>
  <si>
    <t>Белый</t>
  </si>
  <si>
    <t>У728КУ26</t>
  </si>
  <si>
    <t>Fiat Punto</t>
  </si>
  <si>
    <t>YG6HW956797665837</t>
  </si>
  <si>
    <t>М972ТА19</t>
  </si>
  <si>
    <t>Geely Emgrand X7</t>
  </si>
  <si>
    <t>NT6WE602481290087</t>
  </si>
  <si>
    <t>С634КТ20</t>
  </si>
  <si>
    <t>DZ8MP749929464512</t>
  </si>
  <si>
    <t>Ярко-красный</t>
  </si>
  <si>
    <t>Т564РО03</t>
  </si>
  <si>
    <t>Chery Bonus 3</t>
  </si>
  <si>
    <t>KL1BU005520994245</t>
  </si>
  <si>
    <t>Е343ВМ20</t>
  </si>
  <si>
    <t>PY1KK888905197735</t>
  </si>
  <si>
    <t>Т456ТТ62</t>
  </si>
  <si>
    <t>Geely Atlas</t>
  </si>
  <si>
    <t>JT0VS728218611552</t>
  </si>
  <si>
    <t>Серебристо-зеленоватый</t>
  </si>
  <si>
    <t>У596КУ27</t>
  </si>
  <si>
    <t>TB4LK109816383510</t>
  </si>
  <si>
    <t>Серебристо-серо-голубоватый</t>
  </si>
  <si>
    <t>К442УН54</t>
  </si>
  <si>
    <t>ZU3JM961207933042</t>
  </si>
  <si>
    <t>Серебристо-тёмно-серо-синий</t>
  </si>
  <si>
    <t>Ожидает выполнения</t>
  </si>
  <si>
    <t>В процессе</t>
  </si>
  <si>
    <t>Отменен</t>
  </si>
  <si>
    <t>Завершён</t>
  </si>
  <si>
    <t>id</t>
  </si>
  <si>
    <t>surname</t>
  </si>
  <si>
    <t>lastname</t>
  </si>
  <si>
    <t>firstname</t>
  </si>
  <si>
    <t>birth_date</t>
  </si>
  <si>
    <t>email</t>
  </si>
  <si>
    <t>phone</t>
  </si>
  <si>
    <t>client_id</t>
  </si>
  <si>
    <t>number</t>
  </si>
  <si>
    <t>name</t>
  </si>
  <si>
    <t>release_year</t>
  </si>
  <si>
    <t>mileage</t>
  </si>
  <si>
    <t>vin</t>
  </si>
  <si>
    <t>color</t>
  </si>
  <si>
    <t>engine_id</t>
  </si>
  <si>
    <t>photo_id</t>
  </si>
  <si>
    <t>date</t>
  </si>
  <si>
    <t>employee_id</t>
  </si>
  <si>
    <t>status_id</t>
  </si>
  <si>
    <t>date_add</t>
  </si>
  <si>
    <t>order_id</t>
  </si>
  <si>
    <t>service_id</t>
  </si>
  <si>
    <t>time</t>
  </si>
  <si>
    <t>password</t>
  </si>
  <si>
    <t>is_activated</t>
  </si>
  <si>
    <t>d27059b2-7e64-4dab-82f5-35b5bf90e9f8</t>
  </si>
  <si>
    <t>449602e8-9946-4e43-9ab1-7746b553718e</t>
  </si>
  <si>
    <t>a962115a-52a4-486f-8aa8-5ccd2f799e7e</t>
  </si>
  <si>
    <t>6345749a-fd90-40d0-885e-677aacea6d90</t>
  </si>
  <si>
    <t>e3a472d1-5425-4e4f-b0cf-fd542455cffd</t>
  </si>
  <si>
    <t>4e371bc8-52c0-4ad9-b6b8-42357b28b4a2</t>
  </si>
  <si>
    <t>21b927d0-74f3-469d-9b8b-c7c4fa67cca1</t>
  </si>
  <si>
    <t>ca61d2d8-e8dc-4912-b30e-481068ebd9fa</t>
  </si>
  <si>
    <t>1d13b449-4136-41ae-82f6-f9be410f4461</t>
  </si>
  <si>
    <t>2b95d440-8224-4056-86f0-9525e5ea01fa</t>
  </si>
  <si>
    <t>5ffbdc24-fd95-4312-a269-69a585606211</t>
  </si>
  <si>
    <t>47fb1646-7d10-4d12-90c2-010a6d635391</t>
  </si>
  <si>
    <t>ea70454c-37a6-4b4c-82dd-55a13c707ae3</t>
  </si>
  <si>
    <t>d799aff4-4084-4b02-828f-d0d75cda35fc</t>
  </si>
  <si>
    <t>a08dbc12-ca84-4caa-aad8-6e68cda77b3c</t>
  </si>
  <si>
    <t>5729128d-0c37-4cc9-8b5a-234baac04d59</t>
  </si>
  <si>
    <t>e4166fce-6432-42d4-94ca-d6f62b894dbf</t>
  </si>
  <si>
    <t>70d8711d-f21f-4da8-b07b-18b3a3f93264</t>
  </si>
  <si>
    <t>911ef623-ab42-49d6-9b28-5221f8f8fb00</t>
  </si>
  <si>
    <t>5feffa9a-4ded-4e74-9a4c-035d24aab0b1</t>
  </si>
  <si>
    <t>31097375-bd90-4181-b0b1-c9d060cd9abe</t>
  </si>
  <si>
    <t>aebbdeee-445c-4ee3-b0db-b730e7543d70</t>
  </si>
  <si>
    <t>e726acb5-d227-4f05-b24c-6c7523e3430f</t>
  </si>
  <si>
    <t>2b2da92a-ff4e-4a96-9f69-d7ea4d4cd82d</t>
  </si>
  <si>
    <t>0717931e-2452-4c75-a426-98d37f12084e</t>
  </si>
  <si>
    <t>3e045237-c495-4142-bb28-b9f01a48d5df</t>
  </si>
  <si>
    <t>2e3fd1fe-5cb6-4c0e-8c05-0adb5bb3fb36</t>
  </si>
  <si>
    <t>59a6492b-d9a0-490d-8c1b-def83a3caf4d</t>
  </si>
  <si>
    <t>c32e6213-accb-4571-88e9-9787a8fa370d</t>
  </si>
  <si>
    <t>8db3f78a-779b-4d03-a56b-7fed69bc66e1</t>
  </si>
  <si>
    <t>e6a66016-19d3-4a59-a9eb-ab0c471be751</t>
  </si>
  <si>
    <t>a940d1e2-183d-4f9e-908b-04c62236623c</t>
  </si>
  <si>
    <t>38b21cb9-c098-4f84-96b2-770022d255b2</t>
  </si>
  <si>
    <t>59a4089c-cfa0-4651-90be-a2879506462a</t>
  </si>
  <si>
    <t>08c0ab83-2896-419b-87da-19c37b6a9d4b</t>
  </si>
  <si>
    <t>2df43d8f-7146-4b52-b442-4fb24ac5e1e3</t>
  </si>
  <si>
    <t>afde4235-92d6-49cf-893b-aaceb4cd7ed4</t>
  </si>
  <si>
    <t>2807207e-31b3-4cea-9d8e-fe5aa6005bf9</t>
  </si>
  <si>
    <t>9b3f7a4e-adb1-49c0-a1ed-3165f029efb8</t>
  </si>
  <si>
    <t>f6f003b4-796e-403c-8f6b-b40900dfcd5e</t>
  </si>
  <si>
    <t>43842f3a-1e24-4b29-a56b-baa9dc1098cb</t>
  </si>
  <si>
    <t>060445ec-016d-4f74-9bb3-e4d23063d6c1</t>
  </si>
  <si>
    <t>df1e911e-bb09-4c22-840e-03cf080cdada</t>
  </si>
  <si>
    <t>be3662ec-6374-40fa-842b-7aed49c68d37</t>
  </si>
  <si>
    <t>d4791f3b-1aae-4129-9402-64dff1936684</t>
  </si>
  <si>
    <t>762e9ae7-f0cb-4735-8718-8249df3791fd</t>
  </si>
  <si>
    <t>32680daf-2579-4645-a0db-7a1a47c1ba5b</t>
  </si>
  <si>
    <t>01488d7f-e8e8-4208-a817-68d3c04647ea</t>
  </si>
  <si>
    <t>6960009e-b81a-499e-8b64-7941cdf681bd</t>
  </si>
  <si>
    <t>7ca4fa39-3f9b-4a4a-8847-408beac695b1</t>
  </si>
  <si>
    <t>1fd641ba-6014-47e8-b3f6-28e75bbdd191</t>
  </si>
  <si>
    <t>bd5c19ed-aea4-4e0f-84b9-f275212f02c6</t>
  </si>
  <si>
    <t>97bf0758-a2ac-45d2-8bfc-c7ce355d0985</t>
  </si>
  <si>
    <t>95d4347c-0108-4dc4-b67d-cf0231114f56</t>
  </si>
  <si>
    <t>c88aa49f-1e3a-445e-930e-06acd584ff3d</t>
  </si>
  <si>
    <t>b198de0c-f3d4-441b-ab5c-908ad7c1c494</t>
  </si>
  <si>
    <t>8fa1e126-9d0c-4626-af13-3b7d579f2232</t>
  </si>
  <si>
    <t>9001b499-b7d2-47ad-915a-b8509df2cd70</t>
  </si>
  <si>
    <t>0d7bd51d-5fa5-4d24-8fdf-3377c47f07fb</t>
  </si>
  <si>
    <t>ec500b6b-d99e-42e9-b664-64e133e7211b</t>
  </si>
  <si>
    <t>8a0412e6-4199-4034-87ea-a595e0672697</t>
  </si>
  <si>
    <t>178fe93f-0a06-4477-b5c3-8a7159ccbbdd</t>
  </si>
  <si>
    <t>6b5fd570-c2c3-46d9-af4a-44c0176cb001</t>
  </si>
  <si>
    <t>77ebe5d9-8c78-4272-b314-d803c121e505</t>
  </si>
  <si>
    <t>c1d9715d-4a74-417d-a7c8-63e5604aff2e</t>
  </si>
  <si>
    <t>5e223091-3aac-4f25-9e23-51d82e379ff7</t>
  </si>
  <si>
    <t>efdcccaf-03eb-4a22-bd07-f82c6e065497</t>
  </si>
  <si>
    <t>8327a542-e6d9-4345-a2f0-e222ab9401cf</t>
  </si>
  <si>
    <t>8bcd54bc-624d-40a3-ab98-a65e9bf7876f</t>
  </si>
  <si>
    <t>cb59c94e-f442-48d8-aa43-d8f9a1287095</t>
  </si>
  <si>
    <t>fbf8be36-01d6-4f40-8c63-d6891ee34971</t>
  </si>
  <si>
    <t>1e2d4829-9a2f-4489-949e-b025dac9079c</t>
  </si>
  <si>
    <t>0e832894-dcf0-40c5-9b18-53a7f1eadb18</t>
  </si>
  <si>
    <t>21a58a58-fd12-4805-ac79-2b0a1af36789</t>
  </si>
  <si>
    <t>0398a52d-e86b-4f2f-bed1-6f1b8a22b75f</t>
  </si>
  <si>
    <t>4114a1a2-2a7a-42da-b0a9-17a9da1555c2</t>
  </si>
  <si>
    <t>10681eea-ba7e-4268-b7ae-a0ce513ba298</t>
  </si>
  <si>
    <t>4277f9bc-8bed-4185-be2e-0bf90da0cdfd</t>
  </si>
  <si>
    <t>31c6d380-d281-423c-bb81-51cfca88dae9</t>
  </si>
  <si>
    <t>11035b40-228d-463f-9a1a-a508405a4207</t>
  </si>
  <si>
    <t>1f7f0923-c684-4233-b71d-7e1e4130c28b</t>
  </si>
  <si>
    <t>c84362f9-46dc-433b-a26a-dd99634f02a9</t>
  </si>
  <si>
    <t>2b6632c4-e4aa-4bc4-88ef-ed511c231ff5</t>
  </si>
  <si>
    <t>e0b4bcfe-71fa-41d6-bd6b-364530b71292</t>
  </si>
  <si>
    <t>e477527c-0c84-4f8c-bb12-6f2657d5c4db</t>
  </si>
  <si>
    <t>524bb126-0376-4558-9e7c-82680727756b</t>
  </si>
  <si>
    <t>6d6ab2c5-e765-4dff-b832-bfe815dd4c3b</t>
  </si>
  <si>
    <t>bc8bcfd5-2633-4bba-ab02-447947b461c2</t>
  </si>
  <si>
    <t>7e4b8096-5537-4d62-885f-12e677237303</t>
  </si>
  <si>
    <t>85d66084-1a72-4cc6-a1ca-d6aa586704ca</t>
  </si>
  <si>
    <t>12c910e1-7a93-4d1d-b041-a6a4281c03d8</t>
  </si>
  <si>
    <t>8bb97883-ac0f-4d65-9972-9bccfc7a2ec1</t>
  </si>
  <si>
    <t>04cb3d81-6f4a-4f20-af24-76503344ca88</t>
  </si>
  <si>
    <t>f5b86d19-efaf-402d-996e-ea60b921ae91</t>
  </si>
  <si>
    <t>d31972ec-80ce-4dbe-84d8-4e461b2a2f62</t>
  </si>
  <si>
    <t>2e053168-be37-427c-8835-10d5442ba055</t>
  </si>
  <si>
    <t>19d02a8d-c7a9-4e59-83a3-2c231d844718</t>
  </si>
  <si>
    <t>e4a35553-ab9d-45b5-bfbc-144b4d2703a2</t>
  </si>
  <si>
    <t>f3d6c218-0e60-4abb-8fb8-4077f15aefe6</t>
  </si>
  <si>
    <t>7d9b405d-53c4-4009-a5fd-da9ddd0c50f1</t>
  </si>
  <si>
    <t>$2b$07$vpGwnT76qr2B8yCQgAxij.do/4QVir54IULk7.H.ek4p60QUjjDcO</t>
  </si>
  <si>
    <t>$2b$07$jeIprIlY0KfM0AJifdj4FehWu9/yjFLvQi.t63thxCh8dG85TNZr6</t>
  </si>
  <si>
    <t>$2b$07$zFZ/ltTvaWFB8Sd2u29dZOVc/TSw3XU229R1WYkGNzo3PApKUjIti</t>
  </si>
  <si>
    <t>$2b$07$2SQVYCUbKgpoInqArcI.ZOAvaT0tJHNFid9WWIKkErtLQj9nGUzYW</t>
  </si>
  <si>
    <t>$2b$07$IVfH63CJBGs.An/yspi5YOEoayXSvlAwVhjwujJJaUcZ2waaGJngu</t>
  </si>
  <si>
    <t>$2b$07$aZiJ2oQZBTqa7ha.v.fIJOfuqBvn1SZIdXumagflIkSWb8RlUXa7u</t>
  </si>
  <si>
    <t>$2b$07$eLiL1ospks5xy.OsgKGhBOdxSePgLY5nl3Y3.sipGSdyre/bUc5JG</t>
  </si>
  <si>
    <t>$2b$07$7W2ovuiycIjgWdJ4CFaBDe1RDhkAkTWmxm1u6GSiwG9XI4TmMTyJ.</t>
  </si>
  <si>
    <t>$2b$07$lJMLjDJlVTTMtTGzA9w9duWd7vJK1f95J.Cam.14B4k5WrFVOLg0y</t>
  </si>
  <si>
    <t>$2b$07$5VmGXexijYJE6v22AE2IwOkv7NgoOdx0ZvpWY3VeSXq0.U9Mze.hC</t>
  </si>
  <si>
    <t>$2b$07$eU43NFlg0Nyn74ZEIUoH3ugHtQ2dMd24TTsIoTq0M1XkIHEntfdrq</t>
  </si>
  <si>
    <t>$2b$07$ZCj9ULf.sWc.bzBvNo8XpOw.wHwM8s9.lSi..HGx8GkUZXb4MqSsq</t>
  </si>
  <si>
    <t>$2b$07$ETz2r998/lIpkUSKlUx3V.hoVWNFx8N6i6UaENHvEJH8alA6wgSW2</t>
  </si>
  <si>
    <t>$2b$07$XoldXev3R0s7.UIQOFmlb.qrnqcQEbmlqfglZ4AkEEgYBp4yq6R1a</t>
  </si>
  <si>
    <t>$2b$07$rbZnchwoNsBK1RyK5cK0ue14jQ/kBbYYVoSkLFts5MGAul55MKCTm</t>
  </si>
  <si>
    <t>$2b$07$4xz0I3UkBWGYMx1Z7eMx7OcEdbIlSzp6A1rf/6ZWgNc7i4bQqk4au</t>
  </si>
  <si>
    <t>$2b$07$mOrMRJJnAftqQMbtUgfzo.kCx2CAU3Fky7M3.5sYQ3WXNxlAOH3HK</t>
  </si>
  <si>
    <t>$2b$07$51wVfgjaVLkSCsJMVXqBqekJ2pV9dILVxbC.IZ30ZlwKPfeZrjAYe</t>
  </si>
  <si>
    <t>$2b$07$Gjka5Lc6VF5I/HJIRgwzKOwTHVYXIgdNvKlpOlgJGC2XdCO1u1NKa</t>
  </si>
  <si>
    <t>$2b$07$AmjGOql3/xL6HLqiAqqJ2OxYLh.0GzIrrvddiVuSY8FxfkmNUYW2a</t>
  </si>
  <si>
    <t>$2b$07$8p.yfx7li.9eGGZoxRofwuc4rd3c4bQPhMQVPuBlQmmyEkmx7IoRG</t>
  </si>
  <si>
    <t>$2b$07$/yRpOyS/tJWq7TC5on.DTOUq7WN68tfmZ14dVoA7z4ldhuzJBG7iC</t>
  </si>
  <si>
    <t>$2b$07$SA3w65brABGbCWgYI1N2duTZE9kfJNzfFuaaJrFDz9EWYpmZZ6ISW</t>
  </si>
  <si>
    <t>$2b$07$hFAW/PpFGxF92EK2arYNWO4FaPqhsjyq917nFaX3B60ryS4nrc1di</t>
  </si>
  <si>
    <t>$2b$07$vQk1m8dD4Atzoxw2GEhPl.OtDby34O94MbZ0badooLMMTOLXOVkVe</t>
  </si>
  <si>
    <t>$2b$07$xN6q/m8Bt1dJpY.t5STCreDS9Ueob9gH18ZikosHomr1LKW3tFWZC</t>
  </si>
  <si>
    <t>$2b$07$dq/tdQQ5yAbwEggFfV8Fi.Y8554DSgmXmk/JeHxpqGxhxlcVrD.a.</t>
  </si>
  <si>
    <t>$2b$07$3nASnZMthLw7auDVvHnS4Ov1CPKqh8qJ/lIS3oqwnt1kkRHZ452z2</t>
  </si>
  <si>
    <t>$2b$07$C./79VpcPcHppSjogexZjucANrh59RykxmJ5b9ocJlYFZiRWTeuby</t>
  </si>
  <si>
    <t>$2b$07$APuJduXb8kuhG30VOASOeeQ5Fo/hIGykMNqlnj/Mt0u/rSx6FFOA6</t>
  </si>
  <si>
    <t>$2b$07$LCZF/C28rX3J2i2t13ZBfewb1tE0esoBHY845LRhegaLg6cK/A6aO</t>
  </si>
  <si>
    <t>$2b$07$AhewnQ3nTeJbUzd7I0DdUeM6wIzlozet96OwYZLenq/suB4pQw18.</t>
  </si>
  <si>
    <t>$2b$07$rwxc4mGExF/Sdb4uo4RRC.S08Pq23f41F7Ds.TneZ6.Ww5ZrTKt9e</t>
  </si>
  <si>
    <t>$2b$07$6dErlxeybb8gkAVGje6p.ugpbMQrKUSvTIjnSNaYJOaVuP72RqQ0G</t>
  </si>
  <si>
    <t>$2b$07$35.976Np6gs07rCE9FPPouzRT5TaTFQe6lLyXreImQexmbYykJZ7u</t>
  </si>
  <si>
    <t>$2b$07$Tp471OJxXsLaWd7/3P1z8edG50mjiTzWYn0rdElW.kPiwXxr92JyG</t>
  </si>
  <si>
    <t>$2b$07$iT5nnhnR0VvUi.Q4UrwTyOy8hbCcCjG7RwDqOdQNP.93OVCAR.O1u</t>
  </si>
  <si>
    <t>$2b$07$UcUI75hVQ3ZfNKTZBfmXO.r.bNm7Z0F78.Qob9rSsHernZlZw/lc6</t>
  </si>
  <si>
    <t>$2b$07$qTW8rvDNvwjEtzFbmc0Q8.R/hNyySuNgXZVTz3.5nwzbTL38QFN/i</t>
  </si>
  <si>
    <t>$2b$07$tKeGho.qJcGTZpIzioKHN.XpK06FKuZVx8/34C/kkbJLnCNQ2Qd9m</t>
  </si>
  <si>
    <t>$2b$07$lrIfFoxXRV55QOSTukQmaO0MpCPWgitFgn3MKKj1u9kMD5aHJAr8q</t>
  </si>
  <si>
    <t>$2b$07$7UhsTUYOT8VHhXPqdzchFe2FoaoSJL8NBQIjaLaE0fkRWK5jeSgrq</t>
  </si>
  <si>
    <t>$2b$07$Al0ACvR6nJbCcIsvrROxHuW25c51p7EiuWsxqk8nGCDSMXMXGxSA.</t>
  </si>
  <si>
    <t>$2b$07$Oh4v1t61KOsEAjTsGGRd.urFT.D77vY4RAmlDaBR8rNIn9/2NBMMG</t>
  </si>
  <si>
    <t>$2b$07$XoxPkCvOMB24o1fTc8jI6eOamcniSdv2kwfnEsb1Hz8CevTFsQfse</t>
  </si>
  <si>
    <t>$2b$07$GD9W10mUu/QotHGifIhXG.8pq4mgKBZupsLQCJQ7PreCghAOCAcr6</t>
  </si>
  <si>
    <t>$2b$07$SXqO4Uasjv2PUqPiOUKdJureL5/5mICeXWU7hiJiSJDP/AIN1Mns6</t>
  </si>
  <si>
    <t>$2b$07$rNRcIfN1Y..rU04wj77xNOi95vOQmDP/RenvKcf1N6dgYIJcvqU0i</t>
  </si>
  <si>
    <t>$2b$07$.kPZ6zFnsVW0s7xoLIMi1OKCDpJV4lnUlKXe13tYd.Gv6xUJ0v1De</t>
  </si>
  <si>
    <t>$2b$07$rGSyYKda1TgQo1L.kR6uKO6lK86hhv0lKTpdirZBF9eWPueXv5dpO</t>
  </si>
  <si>
    <t>$2b$07$b14ZUikyeDFGNzERRgapFOF4c7U717MsQ7yJijCPxw/HSSJY2DNba</t>
  </si>
  <si>
    <t>$2b$07$iUf9RjZWtIrKd/1Td6M/Du/YsUJm3.9XXWzaI0hoeUGBncBRFmXuu</t>
  </si>
  <si>
    <t>$2b$07$F.cDKamYLcrtJ6YFFJtc.u7XCOHrVrg23f.PQE6GfrHuQGBSw6MGq</t>
  </si>
  <si>
    <t>$2b$07$IUFVOw33KB0UODPXvlnNDuNCWLqSYi968xWwe5H9XxuUvIi/C4aHu</t>
  </si>
  <si>
    <t>$2b$07$b20OHC0UZyMuCF2VzeRbdehwNlZzoPh3DjmuTufPatixB5BGc1Mc.</t>
  </si>
  <si>
    <t>$2b$07$wqKUrnw/FXQBU2ys1fza0uRFUxSuVYrIZKE/Sob/dbJWjqHNgAKmq</t>
  </si>
  <si>
    <t>$2b$07$9RIj6uP2OzzjBHvZQmR9R.bCNjTwDlSq6WSUz2DFBccbDaHsHkW0S</t>
  </si>
  <si>
    <t>$2b$07$EiqqYl8utpGWoBwZLMC7H.PEqA.Zt48yv9Gpopc7epqUGhJP3FbiG</t>
  </si>
  <si>
    <t>$2b$07$NN.WYVxbehpoMPfkvAtGxOiVrlbMJStwp0GgjLpjGhxpJYGvCdSRa</t>
  </si>
  <si>
    <t>$2b$07$uNx8M.RA2CctT.szrzkRv.C23wZ8/YZGQF3oCWkX3e7PIiqq9Rg2y</t>
  </si>
  <si>
    <t>$2b$07$wcq0z2IkbRvz12UjF.Lg4u7.PxU5FL6w19qaksTLnHm3rW6V4vGe2</t>
  </si>
  <si>
    <t>$2b$07$ghQVBwEj0xa/047KmrAf4ufaPaqXl61WPhimpkMs0XTKn9IS20E9O</t>
  </si>
  <si>
    <t>$2b$07$7Vg5kOIwuwt9Yn3DQQlzB.spRmmxebFZcePH./s/M1QuHTwPnKlbK</t>
  </si>
  <si>
    <t>$2b$07$VzbOXkw7VBGleXbl6Gzw2O15efS/rmH0H5mYsFLkE0JRk15tlsZ/S</t>
  </si>
  <si>
    <t>$2b$07$UitBX0BRZPxD63rnUVvKp.b9PA4PNUFN1C3YXWDsCFiGs9MgVX9vW</t>
  </si>
  <si>
    <t>$2b$07$KSqkurKIkVOYo8MS7g9CzOmsXbo.X/jCGT5ut4sGc4XtnWCd4CnHq</t>
  </si>
  <si>
    <t>$2b$07$8OyTCluStwn2YwXdi/.jS.zSfoZljkHXShVaLRr.lbF.zBy4L339W</t>
  </si>
  <si>
    <t>$2b$07$Nv7doaVmWz0cLIaU6jpBP.YqFdX.V7kSNJztA18Oamx5N5zOipbe6</t>
  </si>
  <si>
    <t>$2b$07$MD6NzEtsGPEE.NGIVQ4FcutasKaVAvMsrXevtsxH5yaDzUSyxB1tW</t>
  </si>
  <si>
    <t>$2b$07$EyDIG0iVbPJUp2nWEnWWQeZD1yNZHdSw6tEmbxiAjHwaC20Ikv1Nq</t>
  </si>
  <si>
    <t>$2b$07$0Vi933yxr1N1v9.VFUxWpuzvWrl37w/8A8p2cDR8G8mUB6t1PnW22</t>
  </si>
  <si>
    <t>$2b$07$ingTocv.gcdAX9fghZot2OP9.ISKOmttnqGlOF3cQs6LpDOLhJP.u</t>
  </si>
  <si>
    <t>$2b$07$Ek6P5VDuz4zluuyzAUeM2O6WsYlOZJgN7Jhs1E8kq6Yj80a9miZvy</t>
  </si>
  <si>
    <t>$2b$07$2R0hO2CISPpuvVlvjornceecPApiwce0nv4Sx8oOp2o07K/5uPnDm</t>
  </si>
  <si>
    <t>$2b$07$KwDKAy/6TE.YxG2Tx6xXR.Oa7LaOZaMhANM6l2JGzGTKo3q9TpkSq</t>
  </si>
  <si>
    <t>$2b$07$vwKf1FR21C7O0TNxGBc3yuIaiwmik8xL4vAVS7FxHWgqAUT67HjIG</t>
  </si>
  <si>
    <t>$2b$07$xkuL8lIMImyoggjLtGNliuAZbLlVG55mztwmFY/1uS29qoorG6JKO</t>
  </si>
  <si>
    <t>$2b$07$9dMQOMhjGhfAO48LRYakbuOo.Ih.LElyk6IkkV90VHVh7fYq73O/W</t>
  </si>
  <si>
    <t>$2b$07$L5sMxQg73JdzLt3dZdOMPu1YkTKiwzphkxa26Sy50zzCoFe5.Tiia</t>
  </si>
  <si>
    <t>$2b$07$dSZ3g0LG6ntXa8QBqll11Ov67AGNmAM9paMNCtG/QuEWIRFsUlaSm</t>
  </si>
  <si>
    <t>$2b$07$jDcZ4rND6SaV6UQLVGFW9eG4HLiiTJ96V5/d2Smjc6z6IpCI3j59y</t>
  </si>
  <si>
    <t>$2b$07$CF6SrYEufyllBshDfv26iOky6wMGXH6kMzpYk7TE00cwyg/i1B1kK</t>
  </si>
  <si>
    <t>$2b$07$5/M1mh4TGzh0SQiZYv6t3eEihFzJ5b0GKmwpIP8I3vR.OivkuJ/oi</t>
  </si>
  <si>
    <t>$2b$07$jLPM/Q8HCvTPiSXfz.7mauw5l34tP5H418UOJCO5s7YGbTAeNFAOe</t>
  </si>
  <si>
    <t>$2b$07$23MBS1Ot9peH3060XkNoVeiTVVjlyDGYYwX9qa181tOgPPJVJBcEa</t>
  </si>
  <si>
    <t>$2b$07$MSMIKtj7DSC5FGQGveD64.ieYRdLEUez.tWHaqNsQMeWnjNfy7DTe</t>
  </si>
  <si>
    <t>$2b$07$.pgA78BbCmrTLosc4.5kbelQH56AcmUilIxzoUbFaQiKCq2N4gGzS</t>
  </si>
  <si>
    <t>$2b$07$nI5rxS9VapHFZu3aLdq5XeQ4pQHFqzJlsLcgBuf.NKnRAixOgoHFS</t>
  </si>
  <si>
    <t>$2b$07$.LEyVsKtrqCCFraj7PuAGuuodMdwqPyzbdNREnPwUKY7SoO7YMxhK</t>
  </si>
  <si>
    <t>$2b$07$fKa3riv.HS0KwqfsVoS0aesYJhSZb2XaJANY6mqe3hl9E5ZhL9ofm</t>
  </si>
  <si>
    <t>$2b$07$TyjvNVtKMk/OIaQ/fi.AcejEa1F/.J1T.ck5n1Bh3qI435MFuzF/e</t>
  </si>
  <si>
    <t>$2b$07$Z13QVi3xqRLoNJ2BgHWBDO34hI4vORUra1A9WzP6jDzXQoQJnoiiq</t>
  </si>
  <si>
    <t>$2b$07$g7XBIVLKzN1uuiF7gLsJ1OM3JpKeelzRGftvc5lNE6w9KqnSrOLwa</t>
  </si>
  <si>
    <t>$2b$07$dX4Z6IKzXy3JOo60P5cbN.4/7QDVngiBQ94/Qm96Wdvl3J/TJowda</t>
  </si>
  <si>
    <t>$2b$07$UWYIGQlMYTnkNZBDyr3WTuh5wh7R6vXpzSgyfA9l2cnIaFr/FrcKe</t>
  </si>
  <si>
    <t>$2b$07$FZ01bvZQpQrcVNCEjmwqa.96.GIdZF10U7uWh7gnYndvsaJYzVI6a</t>
  </si>
  <si>
    <t>$2b$07$.8mGYSXW2.ClhCF087ShBeTh/2LdURgsi4enT7W2m.QohtYVo97Qm</t>
  </si>
  <si>
    <t>$2b$07$uwaDuJNq6uVglVd/ZR2jdO8wXp7d3WFc0bmcGFM1soB6o8NqHnUHy</t>
  </si>
  <si>
    <t>$2b$07$I2qa7ZNYRBUnzouzV5sqB.X59UBJkgjyPgCBCqp7O0U.2rdE798aa</t>
  </si>
  <si>
    <t>$2b$07$mHQ1kpoobyY5DXgZGI3kg.9B/gBqJyNqChStmaqSIxaqjenOKh9vi</t>
  </si>
  <si>
    <t>abd0552c-8424-45a2-b017-68270bc2fb75</t>
  </si>
  <si>
    <t>52fb568e-4050-43ce-97b5-e0009bc33127</t>
  </si>
  <si>
    <t>a0fcef90-10a1-4a4c-892c-9c5bbcbbda94</t>
  </si>
  <si>
    <t>1ceaeadb-48a7-4014-bdb9-2bfbd4275126</t>
  </si>
  <si>
    <t>a73c964c-d8c8-4c1b-8627-544de789a9c4</t>
  </si>
  <si>
    <t>324a872d-0bc1-4954-a144-1e936db88721</t>
  </si>
  <si>
    <t>01abbd3e-f4dc-46a5-96a4-61759e92d06a</t>
  </si>
  <si>
    <t>35eeebfc-e2e5-4447-97dd-b125e431cd49</t>
  </si>
  <si>
    <t>f1414bff-716b-49ff-91fb-345fc02d2778</t>
  </si>
  <si>
    <t>a62949fb-d90c-4963-98f8-8322d7234482</t>
  </si>
  <si>
    <t>13285979-7589-497a-af1a-5fd1cb2e2991</t>
  </si>
  <si>
    <t>3287985c-5a26-434c-b74a-4e4c965a457a</t>
  </si>
  <si>
    <t>27118fdb-c177-48f5-a62f-50c5ccb5dab5</t>
  </si>
  <si>
    <t>5158344c-d7c6-4d0e-bbc1-2aecfe326778</t>
  </si>
  <si>
    <t>736b68f0-8f12-44d3-afca-d304b76433e2</t>
  </si>
  <si>
    <t>4367a771-5641-4b52-b88d-9d05d3fa9042</t>
  </si>
  <si>
    <t>5d444ac1-a10e-4804-bbeb-72087ccca481</t>
  </si>
  <si>
    <t>9888d6e8-311c-44db-b828-9e9447a5ad56</t>
  </si>
  <si>
    <t>1cbda671-abe3-4de9-87fd-8662ffc4accf</t>
  </si>
  <si>
    <t>e3b5932e-8188-424d-a91a-0f7ca7077d30</t>
  </si>
  <si>
    <t>$2b$07$fUoc3zkqwDIUy5g4VYNLUOxwWj/Ay5WDkcBVtztoU0lULLwD7dTe.</t>
  </si>
  <si>
    <t>$2b$07$L.sMPx5xHC03gZ81WG7nqeGeOGn1fAMwtoyc596SDQpCWw3VC94m.</t>
  </si>
  <si>
    <t>$2b$07$z6JeR5LwdND/nrMraZ3SrOdZVWSvgharkPb38j/4.j9aL19CIiHNS</t>
  </si>
  <si>
    <t>$2b$07$97/7fKeRi.nterdIDSbFpO6EEbx8AUZ6ygvV4PcqyN49nmxWEIm3m</t>
  </si>
  <si>
    <t>$2b$07$iy/RlgmRTp9BZwQk3KAtgOK4VjDzk3eNuQIkHw83IX5k941ksRj8G</t>
  </si>
  <si>
    <t>$2b$07$g76KMkwumaQjfutOXIpbuONCzRCsjrBbR5D0UrjIkHD57RSF/PQtm</t>
  </si>
  <si>
    <t>$2b$07$.4y3IgdgCKJPbLcNxfq6KOzdsQLqT0oOpJJ8gli8WxNBZwvCPCCGK</t>
  </si>
  <si>
    <t>$2b$07$sQm/wDFSCIhw3vHoA3ygNefa11v/cX/CEdSfhM4Pm/bXI1.i.dnaq</t>
  </si>
  <si>
    <t>$2b$07$StqlkvTqoZHyru2IKvKnYu.WXWBA.PAUKBQvCvXVwz7l9iOcVEydC</t>
  </si>
  <si>
    <t>$2b$07$gPB4HNaIt4Uae9wn.USff.4FccgyFBabDmFMbemeNDOpUQYw7eRVu</t>
  </si>
  <si>
    <t>$2b$07$y0GzueJ7oGfiV/iNR3W1kufutdJhuT.jYa3KWMnYoo8JOHds1OMK2</t>
  </si>
  <si>
    <t>$2b$07$T6UfrchQv64zcZ7uveZeAe2rWh78aoHC5mVfu.4fjaqztPFzBixme</t>
  </si>
  <si>
    <t>$2b$07$CegYs1sSPBAS3cf8rZJ/u.qJ8YP6Faz5/SvIowOhPzSF8Q.sEsg/e</t>
  </si>
  <si>
    <t>$2b$07$X4ZgnuC4mTgSypf6EcbzaudsajuYZSU3z.p32HElDArqGXXBJb/62</t>
  </si>
  <si>
    <t>$2b$07$OGHBx/pkLH7MjWQUFCuJ2.I7BdAr40uV8iH07VzOQ4TTb9ijWk9RS</t>
  </si>
  <si>
    <t>$2b$07$wjxKD3eKvvxcdDxZyKxEp.3D4fKMHOtmcWYBWFTsVhrG0zOhTTxDG</t>
  </si>
  <si>
    <t>$2b$07$QdqspEdttIGSc8M8WIXDAer4cE7jG3DtX6QETU/diWcjNP9847ur2</t>
  </si>
  <si>
    <t>$2b$07$hiD8pg/HLFF/IifvdnKkzOUwiUOHssEnK4MGoXGz8M05sN1V78rWC</t>
  </si>
  <si>
    <t>$2b$07$JlEPBy7863Z1X0/BFq3nvukz0p1eV56b7np596YsZQYIQ/BzTOYce</t>
  </si>
  <si>
    <t>$2b$07$Zay/xJBERxzdxhg/hAZU4uKx4z.g5Q2tpAS1l50OIWh0LxPQk/JlS</t>
  </si>
  <si>
    <t>login</t>
  </si>
  <si>
    <t>Prohorova</t>
  </si>
  <si>
    <t>Kudryashov</t>
  </si>
  <si>
    <t>Osipova</t>
  </si>
  <si>
    <t>Suhanov</t>
  </si>
  <si>
    <t>Agafonova</t>
  </si>
  <si>
    <t>Bogdanova</t>
  </si>
  <si>
    <t>Bykov</t>
  </si>
  <si>
    <t>Tarasova</t>
  </si>
  <si>
    <t>Kovalyova</t>
  </si>
  <si>
    <t>Ponomaryov</t>
  </si>
  <si>
    <t>Frolov</t>
  </si>
  <si>
    <t>Seliverstova</t>
  </si>
  <si>
    <t>Efimova</t>
  </si>
  <si>
    <t>Grishina</t>
  </si>
  <si>
    <t>Rogova</t>
  </si>
  <si>
    <t>Konstantinov</t>
  </si>
  <si>
    <t>Andreev</t>
  </si>
  <si>
    <t>Stepanov</t>
  </si>
  <si>
    <t>Shucukin</t>
  </si>
  <si>
    <t>Terentev</t>
  </si>
  <si>
    <t>extension</t>
  </si>
  <si>
    <t>1b3109ac-fd16-41ae-b365-c55af7d32c98</t>
  </si>
  <si>
    <t>586b4d7c-be5e-4af1-83c3-9a693d3d59d9</t>
  </si>
  <si>
    <t>dbbef896-a177-47d4-bc83-0b8e0ead65ae</t>
  </si>
  <si>
    <t>71841fd2-0566-4a7c-9a4a-8753129893ca</t>
  </si>
  <si>
    <t>904b7ad9-3362-4435-bcf7-d92a0a60e697</t>
  </si>
  <si>
    <t>866989f2-a1a1-4f8e-aacc-d4c02e2e8fa3</t>
  </si>
  <si>
    <t>921c9c8a-9ee4-410a-a163-d4b6a7e5f21d</t>
  </si>
  <si>
    <t>853d64c5-4820-415f-bb89-29932d47e1a2</t>
  </si>
  <si>
    <t>4642227f-82a9-4d00-af60-bfe858acb26d</t>
  </si>
  <si>
    <t>ca5f4092-e140-44d5-bc78-a4e2de0a621e</t>
  </si>
  <si>
    <t>757872d0-3015-4289-a597-6cb0f686f893</t>
  </si>
  <si>
    <t>141a5ac8-ff34-46c7-842d-03e0496d2430</t>
  </si>
  <si>
    <t>49401b45-3677-46e4-ae28-9850e7624cc8</t>
  </si>
  <si>
    <t>3b18202c-a9dc-450d-8d6b-60328fca1abd</t>
  </si>
  <si>
    <t>25d6c223-92be-439d-bf19-d8be62e11bbb</t>
  </si>
  <si>
    <t>005e911d-b975-46f3-b6b6-860215ef5770</t>
  </si>
  <si>
    <t>880ba30c-dc12-41aa-84da-1d992c3b0e6d</t>
  </si>
  <si>
    <t>6b846169-9a2a-4c67-a230-ba974b0e5174</t>
  </si>
  <si>
    <t>ae784e78-7d4f-41e7-a575-c86a9f9203e3</t>
  </si>
  <si>
    <t>c16933c8-6223-4024-b618-970cbd318903</t>
  </si>
  <si>
    <t>951bc709-ec03-4492-9380-7e4f20ef3719</t>
  </si>
  <si>
    <t>3334496a-417a-4b3b-a92f-d6e36dbebb04</t>
  </si>
  <si>
    <t>0aed9b63-e133-43a8-b124-884cb0938cf3</t>
  </si>
  <si>
    <t>879d1661-3cb9-4709-9e50-6b5b4b317b1d</t>
  </si>
  <si>
    <t>17688436-bb0d-4b3e-ba94-d8955c615fc9</t>
  </si>
  <si>
    <t>3698ee51-47a9-4bbe-b975-a2892f56e4d9</t>
  </si>
  <si>
    <t>689bc004-9a8f-4128-84fa-616ba3a39837</t>
  </si>
  <si>
    <t>05061299-0b83-47e3-897e-6287c996d810</t>
  </si>
  <si>
    <t>31dd7192-eadb-46fb-877b-c42e6a399bd0</t>
  </si>
  <si>
    <t>97c6a469-7c7d-42fe-a2b8-038f5cc3a476</t>
  </si>
  <si>
    <t>cd02aee9-4972-442c-b56e-9452d27c59d1</t>
  </si>
  <si>
    <t>814daf6c-1ef2-4f8d-8bfe-de19c7b718da</t>
  </si>
  <si>
    <t>c7e1f056-1d23-4c59-9667-ce6a47c6f293</t>
  </si>
  <si>
    <t>b9a208d1-47ec-4bbb-892e-ac5973662526</t>
  </si>
  <si>
    <t>1fe554d8-1054-4d0e-8a71-06f277d36ecd</t>
  </si>
  <si>
    <t>bbb44d19-cdbc-4e02-8928-d96b02010c8f</t>
  </si>
  <si>
    <t>92f47bef-d345-4c6d-9f40-313928d0d70b</t>
  </si>
  <si>
    <t>d037e88b-9e11-4e31-93a9-f59786c75573</t>
  </si>
  <si>
    <t>831531da-4402-4ac9-83d1-7b205ecf9617</t>
  </si>
  <si>
    <t>ba760060-d6ef-46e0-a193-1a35c3afdfc1</t>
  </si>
  <si>
    <t>52db44c1-1b84-4343-917d-baf59cf8a740</t>
  </si>
  <si>
    <t>f44fcee4-eaf3-4900-b71d-59b34d33ecb0</t>
  </si>
  <si>
    <t>cb44709b-b720-4b2d-8617-88756e57bc95</t>
  </si>
  <si>
    <t>07c52db7-7969-4932-a3a0-f75a6258a942</t>
  </si>
  <si>
    <t>52d8ab6d-a1e2-4934-a7e7-941fd4bb41c7</t>
  </si>
  <si>
    <t>a0e3a748-b936-4636-8381-5a4d5ea94561</t>
  </si>
  <si>
    <t>5d03bc28-7109-48f7-ab6e-326732a849ae</t>
  </si>
  <si>
    <t>c2f09289-9821-438f-92b4-e1843168eadf</t>
  </si>
  <si>
    <t>8fb67cf7-d7eb-42fc-9c93-9bf1acf2a3e0</t>
  </si>
  <si>
    <t>18ebd646-24f1-4003-b3a7-726e34f38fde</t>
  </si>
  <si>
    <t>071c3952-2d27-40dc-9339-1fe783416be9</t>
  </si>
  <si>
    <t>afe0f4a8-208d-47ea-9371-9c4371d79ea7</t>
  </si>
  <si>
    <t>f39664ea-1eee-43fc-a276-20ca4028759f</t>
  </si>
  <si>
    <t>a3981899-0496-479c-aa40-ff29d577394b</t>
  </si>
  <si>
    <t>80207bcd-a916-4205-9d09-7060ed558cfa</t>
  </si>
  <si>
    <t>27f620aa-9483-436a-82a1-d74442ca6d39</t>
  </si>
  <si>
    <t>606c07bd-7b60-4a4e-8632-7fd851b28e8b</t>
  </si>
  <si>
    <t>4950ce60-0373-4625-8fbb-997198f73760</t>
  </si>
  <si>
    <t>fc1ff948-08b1-41f7-bfaa-520804bfba07</t>
  </si>
  <si>
    <t>ab9a93d9-0497-4cab-a414-ef65d9292592</t>
  </si>
  <si>
    <t>ca512416-047a-4224-8361-56faf702cf0a</t>
  </si>
  <si>
    <t>32014e9c-fa12-4cb1-b008-045acadac418</t>
  </si>
  <si>
    <t>0b635b82-804b-43f4-abaa-52adc1964a15</t>
  </si>
  <si>
    <t>73142a1b-0f80-416e-9e5d-db8afbba665a</t>
  </si>
  <si>
    <t>e6b3c0a6-b255-4901-b5b2-80e3dc4996f6</t>
  </si>
  <si>
    <t>b3182a2a-e2c8-4c40-8130-274a51042588</t>
  </si>
  <si>
    <t>1e5b63d3-09cb-423b-89ff-b83e033f81e2</t>
  </si>
  <si>
    <t>f0cd473a-1ec5-4bc9-a863-c3a8cdd0dea4</t>
  </si>
  <si>
    <t>b59cfe71-d1c5-4da0-be2e-1432a24ca433</t>
  </si>
  <si>
    <t>aa73697c-9ed4-48e3-a6fb-c297a90d8588</t>
  </si>
  <si>
    <t>d5759b65-31c7-4598-94b5-0bc46a967047</t>
  </si>
  <si>
    <t>15480cce-0a76-4870-a643-1af0d8f4e0e7</t>
  </si>
  <si>
    <t>0c7cec80-b26a-4a17-9d40-18a9f6ae3032</t>
  </si>
  <si>
    <t>632af091-96e3-4b2b-9c73-c5913694321b</t>
  </si>
  <si>
    <t>c88ee202-ae30-4fee-8636-cb81dde94693</t>
  </si>
  <si>
    <t>15312e96-a3ad-4f4e-8ddb-32e032ff5c28</t>
  </si>
  <si>
    <t>b1e7227a-aae4-49b1-86f6-cbb3d5e1e2aa</t>
  </si>
  <si>
    <t>4f0cd8a2-299e-4b55-b721-9d7e73ddcaaa</t>
  </si>
  <si>
    <t>42a33c7a-36d3-4f70-8d76-e86182fa1dad</t>
  </si>
  <si>
    <t>6a186508-6e15-402b-b58f-a973f14a2b79</t>
  </si>
  <si>
    <t>c950b32c-10ba-43d5-8c89-ef18390cf637</t>
  </si>
  <si>
    <t>8f684286-9dd8-4dde-8644-e5478975109b</t>
  </si>
  <si>
    <t>beb3071c-0672-4457-883f-e20309950751</t>
  </si>
  <si>
    <t>f12dfa03-c956-4825-9536-31f297e37d11</t>
  </si>
  <si>
    <t>e7c380e3-e101-490f-b3c1-3c8b3758f596</t>
  </si>
  <si>
    <t>3612edb2-de9a-4b6a-aa77-e207cea6e9c5</t>
  </si>
  <si>
    <t>4e5f58f1-1d25-4aab-9ba3-fd72c7ff01d9</t>
  </si>
  <si>
    <t>db021560-cb69-445f-8ec3-094d8ca88b8d</t>
  </si>
  <si>
    <t>14666160-734d-4a56-b633-dbea2636a901</t>
  </si>
  <si>
    <t>adcfda7c-9f0f-4cb4-86f1-d26c0a539084</t>
  </si>
  <si>
    <t>09add2a4-9732-4e06-b79c-f4a82e25cf19</t>
  </si>
  <si>
    <t>2034bf94-21f3-4aee-993d-0dc1423dfb34</t>
  </si>
  <si>
    <t>0d6ef062-aa15-4fd7-8620-1912983e999f</t>
  </si>
  <si>
    <t>53d1ac07-8729-431f-a7ba-9ef366f00b7e</t>
  </si>
  <si>
    <t>fb7e69a0-180c-45c0-8b7d-60b19cd60f34</t>
  </si>
  <si>
    <t>9c0b6503-7185-4e9c-81cf-ec13eeeac65a</t>
  </si>
  <si>
    <t>e3a591cc-9f87-47d0-b5c0-f841921d4380</t>
  </si>
  <si>
    <t>20ca5a25-5eb3-4e43-aa67-d4eff98cef68</t>
  </si>
  <si>
    <t>1e61d3d3-349e-410b-960b-c8f1be7da136</t>
  </si>
  <si>
    <t>9362f1f2-ce7a-4f6a-9fa3-94383d5d240b</t>
  </si>
  <si>
    <t>.jpg</t>
  </si>
  <si>
    <t>.jpeg</t>
  </si>
  <si>
    <t>11d83556-04d7-4531-b065-124a7f9a584c</t>
  </si>
  <si>
    <t>6cb3e269-3765-413c-b302-5cfcd89dd896</t>
  </si>
  <si>
    <t>f4b7dd9f-07d8-4865-8949-e1febc471628</t>
  </si>
  <si>
    <t>9a02ff2a-392a-49b6-b312-f5d29e4e6f75</t>
  </si>
  <si>
    <t>d066efda-c049-48c3-80bb-a708f494b13a</t>
  </si>
  <si>
    <t>b4747236-30cf-4e93-8268-fa9f3c72e58a</t>
  </si>
  <si>
    <t>ac67b31a-9413-4a94-bbd7-1cea37482507</t>
  </si>
  <si>
    <t>61273d61-2a7a-4047-a21e-6f2c507c4159</t>
  </si>
  <si>
    <t>e2e7f369-7a8d-4967-ac11-97c1292c9d4c</t>
  </si>
  <si>
    <t>149ff436-7fa2-4803-9973-0e7ce008c4c8</t>
  </si>
  <si>
    <t>820cd052-7eba-4132-9b5a-60ce37ac957d</t>
  </si>
  <si>
    <t>c26753cb-4f84-41de-b734-fe0f76ae6f2c</t>
  </si>
  <si>
    <t>60f12816-f317-47cc-be9e-df64d8ded4fe</t>
  </si>
  <si>
    <t>89ac3248-8979-4ab4-867c-1eb25355d588</t>
  </si>
  <si>
    <t>052d4caa-79a4-4640-9519-83f265dd2439</t>
  </si>
  <si>
    <t>d53566d4-3453-4906-8509-9bd0bb5dc09f</t>
  </si>
  <si>
    <t>cb378c7d-173c-492c-8f36-a29804acf732</t>
  </si>
  <si>
    <t>a2a2a6b4-fecc-4cbe-921c-2ed630370055</t>
  </si>
  <si>
    <t>a4748599-d60a-4a7a-9ab4-778e0c80b7d9</t>
  </si>
  <si>
    <t>210e8da1-776a-4ba5-8c9d-f171a6e88a50</t>
  </si>
  <si>
    <t>brand</t>
  </si>
  <si>
    <t>article</t>
  </si>
  <si>
    <t>price</t>
  </si>
  <si>
    <t>measure_unit</t>
  </si>
  <si>
    <t>Mitsubishi</t>
  </si>
  <si>
    <t>MD375060</t>
  </si>
  <si>
    <t>Распредвал</t>
  </si>
  <si>
    <t>шт.</t>
  </si>
  <si>
    <t>A4C</t>
  </si>
  <si>
    <t>FA04110</t>
  </si>
  <si>
    <t>Вал распределительный</t>
  </si>
  <si>
    <t>ACQ</t>
  </si>
  <si>
    <t>AAM7560</t>
  </si>
  <si>
    <t>Brave</t>
  </si>
  <si>
    <t>BRCS219</t>
  </si>
  <si>
    <t>CGA</t>
  </si>
  <si>
    <t>1CMS5001RA</t>
  </si>
  <si>
    <t>MD368160</t>
  </si>
  <si>
    <t>Блок цилиндров в сборе</t>
  </si>
  <si>
    <t>MD744538</t>
  </si>
  <si>
    <t>Подшипник кпп</t>
  </si>
  <si>
    <t>MN168932</t>
  </si>
  <si>
    <t>Кольца синхронизатора в сборе</t>
  </si>
  <si>
    <t>VAG</t>
  </si>
  <si>
    <t>034103373AA</t>
  </si>
  <si>
    <t>ГБЦ Audi 200 turbo</t>
  </si>
  <si>
    <t>035103021N</t>
  </si>
  <si>
    <t>Блок цилиндров Audi 200 turbo</t>
  </si>
  <si>
    <t>Land Rover</t>
  </si>
  <si>
    <t>18K4F</t>
  </si>
  <si>
    <t>Двигатель 18K4F Lotus Elise</t>
  </si>
  <si>
    <t>Toyota</t>
  </si>
  <si>
    <t>Двигатель 2ZZ-GE Lotus Elise</t>
  </si>
  <si>
    <t>190000P090</t>
  </si>
  <si>
    <t>Двигатель 2GR-FE Lotus Evora</t>
  </si>
  <si>
    <t>Cadillac</t>
  </si>
  <si>
    <t>Муфта эластичная Cadillac CTS</t>
  </si>
  <si>
    <t>PATRON</t>
  </si>
  <si>
    <t>PS40035R</t>
  </si>
  <si>
    <t>Тяга стабилизатора Cadillac CTS</t>
  </si>
  <si>
    <t>6000fe53-f0b6-47d5-b6a4-7b13200aed88</t>
  </si>
  <si>
    <t>3f5d351e-1738-4b9b-bd34-72c4f2d67c8b</t>
  </si>
  <si>
    <t>e1108f79-94b9-48cc-bfd1-0316e8dc155f</t>
  </si>
  <si>
    <t>891913bb-44ab-490d-baa9-2d9b644a4230</t>
  </si>
  <si>
    <t>4162b4fa-4573-4f7a-b8f5-42ba73290cf8</t>
  </si>
  <si>
    <t>2c8a8c1a-1f5a-44fa-b0ad-8546b5d37d4b</t>
  </si>
  <si>
    <t>9fef0e86-3906-4243-982d-f0972acfc12d</t>
  </si>
  <si>
    <t>02c7ca47-adff-45d6-8939-22b51de8fd50</t>
  </si>
  <si>
    <t>5d7bda24-fe4f-47a6-92a0-9d758e908b74</t>
  </si>
  <si>
    <t>b7382b66-11bb-4a75-8e69-f1920f86ea94</t>
  </si>
  <si>
    <t>07c05f24-6544-42f5-87f1-5b2b6d6ef065</t>
  </si>
  <si>
    <t>bf613cb5-8d22-4085-a808-fac804e8cee1</t>
  </si>
  <si>
    <t>ad32d1ab-c522-481d-8c80-809aedb4cecf</t>
  </si>
  <si>
    <t>69a6548a-f7ac-4854-9a15-10deba0a2dd1</t>
  </si>
  <si>
    <t>458f4b33-5abc-45d3-8cf0-c9b8a7da909c</t>
  </si>
  <si>
    <t>f8a0269c-e2c2-454f-8c11-58de01a2853c</t>
  </si>
  <si>
    <t>2efe4256-da1c-4d2c-930e-fd1caa828903</t>
  </si>
  <si>
    <t>4334ec0b-f1f4-45ca-914f-0c4b4864c549</t>
  </si>
  <si>
    <t>7708c23e-d69c-424f-abf2-f06f478e5c61</t>
  </si>
  <si>
    <t>5882524f-02ef-4165-bfeb-abe269a90e0e</t>
  </si>
  <si>
    <t>3ff3e471-1d84-4044-9141-ada3793923ac</t>
  </si>
  <si>
    <t>4d05ff9a-e1b6-454f-b34e-d6f02e7e8fc3</t>
  </si>
  <si>
    <t>30b384a8-1396-4691-8655-3665076ec79f</t>
  </si>
  <si>
    <t>63d0fcd6-2a39-4c86-b32d-2123e8e7487c</t>
  </si>
  <si>
    <t>29c3f892-cd7a-4b3c-bf91-0a0ce5a9e602</t>
  </si>
  <si>
    <t>195089a2-4893-484b-bedb-aebe913ca4d6</t>
  </si>
  <si>
    <t>77015659-cafb-4518-b3d6-ce432cd4bf86</t>
  </si>
  <si>
    <t>b7ffa87b-2cb9-431e-bc49-60da2da8aee8</t>
  </si>
  <si>
    <t>8939bb60-9974-42d8-a8f2-124eafa1f1e0</t>
  </si>
  <si>
    <t>3186fc1c-56ec-402e-a694-4ea9d4311902</t>
  </si>
  <si>
    <t>consumable_part_id</t>
  </si>
  <si>
    <t>c6230c4d-2f5f-431b-bcb2-e05f402c88fc</t>
  </si>
  <si>
    <t>c32766f4-5f30-406c-92df-71234b2affe2</t>
  </si>
  <si>
    <t>a686dadb-df60-4a94-86ad-e0edccb8cb3a</t>
  </si>
  <si>
    <t>fe10c341-34ef-4f5d-8fa8-5cabd4eb4829</t>
  </si>
  <si>
    <t>7f037823-fa1b-4fb1-aabf-9f8fee5eb6f8</t>
  </si>
  <si>
    <t>6161ac26-9570-4cdd-8d24-25ddac842d07</t>
  </si>
  <si>
    <t>8a406f36-c11a-4e77-828c-d4c2e422aa49</t>
  </si>
  <si>
    <t>45183d25-ebaf-4413-9053-985d9d4a0021</t>
  </si>
  <si>
    <t>6b5fa32e-e033-4eb4-addf-58c623759e11</t>
  </si>
  <si>
    <t>a16f4b2e-8110-46e3-8e9c-eceb58d8761e</t>
  </si>
  <si>
    <t>f49e18b1-8077-4c5e-b82d-9b3c4e24dee2</t>
  </si>
  <si>
    <t>60834c18-021f-4659-9bc9-5ba227c2356e</t>
  </si>
  <si>
    <t>1b3b17b3-f6ad-45d8-b677-c9c15f6c776e</t>
  </si>
  <si>
    <t>28997575-0a05-4f9a-b2f9-dfa497ac46c0</t>
  </si>
  <si>
    <t>cab6884d-92d8-4749-912b-94448e8d0c74</t>
  </si>
  <si>
    <t>926e8467-eec0-45ed-b7e9-32449b8c4f1c</t>
  </si>
  <si>
    <t>ec49be75-d103-44a4-a886-a93c12af9fd2</t>
  </si>
  <si>
    <t>baffbdfc-7dd6-4d0a-9a47-ba1d06e9b11d</t>
  </si>
  <si>
    <t>277fdcb3-4d7e-4529-b470-4619955ca3f2</t>
  </si>
  <si>
    <t>42e006f8-f99e-4f44-8b97-7175a5c85194</t>
  </si>
  <si>
    <t>c1852a6d-f463-4813-a234-80c3dc43f920</t>
  </si>
  <si>
    <t>71cdda82-6b38-447b-9496-d9708ce9160e</t>
  </si>
  <si>
    <t>2cacf6f6-592e-4fe4-8d2f-80b28b7e8ebe</t>
  </si>
  <si>
    <t>a3135b4c-88a2-45f9-b2ec-001f59beb2f4</t>
  </si>
  <si>
    <t>67a7aa96-2a5a-45e2-9ecf-27dd5d5d2363</t>
  </si>
  <si>
    <t>2ca4305b-e2cd-4b9d-8408-6c4dcac53a61</t>
  </si>
  <si>
    <t>edc40128-5a98-4955-b071-fa9eb222518b</t>
  </si>
  <si>
    <t>d3e9e431-2dbf-4de5-8b04-92e51a42e930</t>
  </si>
  <si>
    <t>22d143d8-477d-4ded-8b36-90a5a25386f9</t>
  </si>
  <si>
    <t>109ab913-daef-45ee-b85e-5fa24959d35e</t>
  </si>
  <si>
    <t>42a6b5d1-fd4c-4dec-987e-c8b6af4cad8d</t>
  </si>
  <si>
    <t>9b8f796e-07e6-4709-81df-20e4e86a4a3b</t>
  </si>
  <si>
    <t>0ed613cf-967e-41f6-addb-ec1b965a148d</t>
  </si>
  <si>
    <t>a796daa7-1614-45e1-beba-dc5d29da950f</t>
  </si>
  <si>
    <t>fd8c23ff-c0ad-442c-9979-95a4809d2f6f</t>
  </si>
  <si>
    <t>e39d44a0-71f6-42a5-ba34-9b00ff3449d2</t>
  </si>
  <si>
    <t>fa761974-ef79-4e09-840d-f7f2f8dcae3b</t>
  </si>
  <si>
    <t>d49f239a-77cc-4d74-a756-b90e883c47a0</t>
  </si>
  <si>
    <t>6c514e54-460a-4943-bf92-28606ecec397</t>
  </si>
  <si>
    <t>e0d02390-1c01-40d1-9ea3-38d2195247e1</t>
  </si>
  <si>
    <t>5b22dfb3-4108-4168-8320-bd1aafef009a</t>
  </si>
  <si>
    <t>76435a85-c126-4847-9351-36b400891f6d</t>
  </si>
  <si>
    <t>d4411424-0bb3-4283-95f5-4a496745e011</t>
  </si>
  <si>
    <t>4b6f6ecf-54c9-46ff-b10c-45cdb6749f24</t>
  </si>
  <si>
    <t>59cb7452-1159-4da1-87b4-bb22a3ebf058</t>
  </si>
  <si>
    <t>9d27766c-cd17-442d-a3e1-507a2fdcd755</t>
  </si>
  <si>
    <t>0239293a-2b6c-46a8-b87b-d8d7ef8e6cf6</t>
  </si>
  <si>
    <t>eca8e40b-33f4-4b59-b716-c6c6d1d47454</t>
  </si>
  <si>
    <t>76814d4f-f6fc-49e3-9b02-32cfcc24e65d</t>
  </si>
  <si>
    <t>dd16434d-e24f-470e-a66c-62c716a78e4c</t>
  </si>
  <si>
    <t>ed4f0e92-0f81-4dca-861e-4d6e8a4eb8f5</t>
  </si>
  <si>
    <t>7add99d8-754c-4263-a3a2-982e1e8413b7</t>
  </si>
  <si>
    <t>7bac2015-e63d-41ad-8641-35d384a3d74e</t>
  </si>
  <si>
    <t>1801902b-1600-4b2c-9fbb-1bfb91c8fd23</t>
  </si>
  <si>
    <t>59eb11ba-4b1f-4221-a132-f0f34442c8ac</t>
  </si>
  <si>
    <t>5cb18ea8-fb40-4a3f-ab11-a8bfb1246224</t>
  </si>
  <si>
    <t>cf5cd38a-a695-4a62-a364-6513635a4b1e</t>
  </si>
  <si>
    <t>4bae0387-06f6-4624-b46b-7518eca391e2</t>
  </si>
  <si>
    <t>dd0318b8-d74f-44a9-9ffe-5b3b166f5b49</t>
  </si>
  <si>
    <t>07472bd2-d0d1-4e4e-b88c-86f86188d1fd</t>
  </si>
  <si>
    <t>486b3e68-7a81-43d5-a317-b06ccf1382d4</t>
  </si>
  <si>
    <t>c1809833-417d-43f3-aee1-b704bc334902</t>
  </si>
  <si>
    <t>c25c69ff-bc0a-42cd-a4fb-c2558b758650</t>
  </si>
  <si>
    <t>8b75dc73-dc1d-4296-8970-ea199190ac21</t>
  </si>
  <si>
    <t>9263d282-350c-4b63-8727-037752770624</t>
  </si>
  <si>
    <t>2493639e-5048-49d9-bfa5-846fe9d43707</t>
  </si>
  <si>
    <t>0a1d79a4-3d7a-48d0-bb81-084467463329</t>
  </si>
  <si>
    <t>279dde2a-3a23-4c61-8563-3c8caaadda13</t>
  </si>
  <si>
    <t>6d2b9d35-ac2d-44c3-bc80-61717974acf9</t>
  </si>
  <si>
    <t>692a60e0-772d-4f44-b308-53ed224fd209</t>
  </si>
  <si>
    <t>cf5f988a-7622-4a7a-b3a5-1ddc9fdb9904</t>
  </si>
  <si>
    <t>b373372c-c66d-45bf-b0fd-e3d87a5c672b</t>
  </si>
  <si>
    <t>e252e248-2121-46a0-abb1-8b67012e9f59</t>
  </si>
  <si>
    <t>a40390b1-88dc-4501-a0a1-7e670a8fb78a</t>
  </si>
  <si>
    <t>5d74aca6-7df0-4371-94a9-a3fc8406b1da</t>
  </si>
  <si>
    <t>84f6da3d-643c-4e85-9406-02b5dfe84b28</t>
  </si>
  <si>
    <t>41e9956a-b3a8-43ca-b67e-16c8b51f1b68</t>
  </si>
  <si>
    <t>21912cdd-296b-4ac5-b144-230a1b906f17</t>
  </si>
  <si>
    <t>fe6811bf-9469-4097-a55a-0b5435c88a41</t>
  </si>
  <si>
    <t>62d24b23-1ffb-4631-9f90-c722d8446a66</t>
  </si>
  <si>
    <t>c1c8ea7c-c123-47d8-8e8b-45a6d9fab03a</t>
  </si>
  <si>
    <t>9d164b01-cf59-4fac-b0b2-e635928d0c76</t>
  </si>
  <si>
    <t>a31992d9-998a-46e5-a9db-3e3437fdb61d</t>
  </si>
  <si>
    <t>1408f307-f057-4542-b82d-8bd9c0dc365f</t>
  </si>
  <si>
    <t>9dc0972a-8375-4a57-8792-c386e6397be3</t>
  </si>
  <si>
    <t>4aa0fde3-1206-4bf1-84c9-a7fbf856187c</t>
  </si>
  <si>
    <t>35948442-cab9-4a8f-9adc-1b2dcf5eed01</t>
  </si>
  <si>
    <t>91628d49-3d9b-438b-930c-c034cec3dc01</t>
  </si>
  <si>
    <t>d776087a-0cac-49dc-9a79-1441a0401dcd</t>
  </si>
  <si>
    <t>6ba1eb49-af07-42d9-81f4-acd6430719fb</t>
  </si>
  <si>
    <t>efe17c67-62ca-4819-b201-cbfa43406017</t>
  </si>
  <si>
    <t>ca2fa1c9-cd33-42de-92ac-da3a52430f7a</t>
  </si>
  <si>
    <t>152989de-b4c5-4c36-9d7c-a1d8050ee5dc</t>
  </si>
  <si>
    <t>b768df05-e3ee-4d94-aa67-2815b8b93a04</t>
  </si>
  <si>
    <t>c44e2a93-0b45-404e-b0b2-1ecfbbafb254</t>
  </si>
  <si>
    <t>1ef1d972-e055-4523-9d76-0261ad5d2777</t>
  </si>
  <si>
    <t>aaa0c6ae-8ebd-437b-812c-75b2160acb55</t>
  </si>
  <si>
    <t>7eece8b8-426b-45c4-b9a8-daf57d961e01</t>
  </si>
  <si>
    <t>bdd26111-9c21-40a7-af63-f32da9ca2748</t>
  </si>
  <si>
    <t>4f8cd177-5abb-4747-b093-52e2f99e5d59</t>
  </si>
  <si>
    <t>40289083-859c-4ea9-8d20-c889c6f06ba2</t>
  </si>
  <si>
    <t>ffad5700-937a-4582-9f62-3dea3524c170</t>
  </si>
  <si>
    <t>785e84e1-8d49-48ee-926d-246dece56fc9</t>
  </si>
  <si>
    <t>1a21ed3d-2277-499d-94ef-9d8fbded9fb7</t>
  </si>
  <si>
    <t>72f33254-d1d1-4e65-ab82-478b28e63287</t>
  </si>
  <si>
    <t>a1519ce8-7189-482a-8bd3-1935411d18df</t>
  </si>
  <si>
    <t>ad982e09-12b7-49e5-b70a-1fe42f55f265</t>
  </si>
  <si>
    <t>d9273665-5223-4108-90d9-92db65ac40dd</t>
  </si>
  <si>
    <t>3933c3ee-1bfb-47e4-8ec2-39c25702a4fe</t>
  </si>
  <si>
    <t>a5bf8cef-6b6e-4be2-b18a-9ea71638888f</t>
  </si>
  <si>
    <t>6e115bb2-b450-4004-a6ef-42590df1051c</t>
  </si>
  <si>
    <t>32360370-4fd4-46f2-ab94-3cb34203999c</t>
  </si>
  <si>
    <t>3e74b47f-1d07-4b09-a7b2-6cc1a98c4a0f</t>
  </si>
  <si>
    <t>1a31d506-beb6-45ca-b9ee-b22c639bed00</t>
  </si>
  <si>
    <t>61063ea5-ba22-439b-967a-0b791050c672</t>
  </si>
  <si>
    <t>260a510a-ca55-4899-b8fc-a429cb8251d4</t>
  </si>
  <si>
    <t>a2be948d-586c-42ad-873a-d2a331152c54</t>
  </si>
  <si>
    <t>1ca789e2-858f-461d-a483-55a6be7abe99</t>
  </si>
  <si>
    <t>a30c3720-8b0a-4a6e-bc89-0e9886a8c891</t>
  </si>
  <si>
    <t>dcd5586a-a580-414b-a7b4-78aab3f3df15</t>
  </si>
  <si>
    <t>9b511fcd-5c16-42ff-b2e7-dc780a70168d</t>
  </si>
  <si>
    <t>0fc62022-b28a-4c5e-9c47-13bd4307f157</t>
  </si>
  <si>
    <t>1449bc4a-6425-4c6e-a413-fb35970c4702</t>
  </si>
  <si>
    <t>ed77ca4f-6335-454c-95ca-5944ecc01422</t>
  </si>
  <si>
    <t>4ae3c80d-b48a-48be-b7fb-afe375b8ceb3</t>
  </si>
  <si>
    <t>a906f76b-da65-422a-9094-b22a0fe9b3d8</t>
  </si>
  <si>
    <t>f599d74d-fd96-4bf0-a712-61a22bdcc1fd</t>
  </si>
  <si>
    <t>2ba1053f-cee7-4ec1-a34c-669bb992e030</t>
  </si>
  <si>
    <t>ad55adca-889e-4cbe-9d5b-3c29450cb859</t>
  </si>
  <si>
    <t>f8a70cbb-5369-497f-88f9-ae4be81087b9</t>
  </si>
  <si>
    <t>f3980d21-c80d-4498-8c46-e8bdd34be60e</t>
  </si>
  <si>
    <t>ad1bfd19-bd91-454d-84b2-93f0c3e3be7b</t>
  </si>
  <si>
    <t>4959c1ef-0c9d-40e2-92ef-0b57d2535c0b</t>
  </si>
  <si>
    <t>53912deb-2bc7-4988-8ad3-df62cf203938</t>
  </si>
  <si>
    <t>2a4eead0-99b5-4edc-9ac0-132f0746eea6</t>
  </si>
  <si>
    <t>8bc7906f-8077-4a3a-afc0-18f19be9d15b</t>
  </si>
  <si>
    <t>4941e970-7655-4a13-af42-044ee7ca868f</t>
  </si>
  <si>
    <t>693bf445-0f97-481f-863c-77756630178e</t>
  </si>
  <si>
    <t>876f3983-f3aa-4284-ad7a-ccf34f4c453b</t>
  </si>
  <si>
    <t>bfed1a8a-95e5-4f3e-9345-50c8fb22c9fc</t>
  </si>
  <si>
    <t>0862739f-145d-4cf8-9d46-177b28c8a9da</t>
  </si>
  <si>
    <t>45eeb814-d484-4e69-bebb-22162ac95535</t>
  </si>
  <si>
    <t>0430065e-a097-4d43-ab64-45ac64b5034f</t>
  </si>
  <si>
    <t>ed446670-a72a-46e1-9b5f-dfb618e85c44</t>
  </si>
  <si>
    <t>41c1a8f9-2a02-49f8-b791-b0e9db23db71</t>
  </si>
  <si>
    <t>6083d67d-1296-4ba0-a92b-783bd27f5d29</t>
  </si>
  <si>
    <t>7ebcf5c6-9cff-4901-ac04-e3358532d8d3</t>
  </si>
  <si>
    <t>32b5c5be-26ba-47f7-844e-b4c1638871d2</t>
  </si>
  <si>
    <t>a2be1f31-a8f2-4968-ae4c-a165c511a294</t>
  </si>
  <si>
    <t>d105a09e-d862-4b17-9407-e8f3d04adb00</t>
  </si>
  <si>
    <t>3f2a8aa3-ddb1-4dcd-9d3d-b3bf7bbe4109</t>
  </si>
  <si>
    <t>246901e0-7bdf-4032-9eca-1dc79f12dd2e</t>
  </si>
  <si>
    <t>9739379c-b325-4943-a11a-a15708beba4e</t>
  </si>
  <si>
    <t>b389ed0b-f265-4e93-b5fc-33386d8fbe38</t>
  </si>
  <si>
    <t>ab29c2ef-85f3-40aa-878a-19f38abb6dfb</t>
  </si>
  <si>
    <t>8ee5187c-eca9-4340-9ed0-e5ca8b6629c0</t>
  </si>
  <si>
    <t>36a302a7-4102-437f-9a1f-5da003449572</t>
  </si>
  <si>
    <t>d267d039-d26e-4e70-b674-8a0cde3a2cf2</t>
  </si>
  <si>
    <t>d8d8b240-9465-4ea3-92ba-63a1cece4286</t>
  </si>
  <si>
    <t>de332ad8-464e-4a13-8d41-dc7b3f9b8849</t>
  </si>
  <si>
    <t>fecea27a-fa69-4527-9b7c-663b64b9a5df</t>
  </si>
  <si>
    <t>7295b912-2a19-463e-83b1-82b81e5b40b4</t>
  </si>
  <si>
    <t>59b99182-5e7e-46e8-9053-8dff2131cee8</t>
  </si>
  <si>
    <t>e6fa347d-e904-4984-bd0f-71462e538af6</t>
  </si>
  <si>
    <t>f0c08db2-248f-4948-97ff-3676482f305d</t>
  </si>
  <si>
    <t>e3751856-6ea5-4496-9d4c-c4601d66f5da</t>
  </si>
  <si>
    <t>66b7375b-e677-4250-abf1-10e1195f4039</t>
  </si>
  <si>
    <t>d9843e8d-61ed-460c-ac29-fe94f28fd6a3</t>
  </si>
  <si>
    <t>ea9f2e65-a542-4a93-af27-5f7b2b0a81cb</t>
  </si>
  <si>
    <t>7180ece3-7500-42fe-8ea8-616beb26920b</t>
  </si>
  <si>
    <t>0fdb06c9-ad1f-418e-9989-e0a81fdd01e3</t>
  </si>
  <si>
    <t>a9fc6879-f250-4900-9f4c-e83351ace687</t>
  </si>
  <si>
    <t>5f173dbb-ef7e-4b7b-a0f3-b4ca5d759c2d</t>
  </si>
  <si>
    <t>f75a5c18-070f-4cbe-9248-810b536cbe43</t>
  </si>
  <si>
    <t>c5bdd90a-80b1-48e8-8ba0-0e9a5dab55dc</t>
  </si>
  <si>
    <t>023cdb14-56b1-41f7-92b4-16fa0e9d5d13</t>
  </si>
  <si>
    <t>49aaf856-4e63-470a-b42c-9d895dff7992</t>
  </si>
  <si>
    <t>dde6a498-ac60-41d1-8be3-fc879df800b3</t>
  </si>
  <si>
    <t>a0e0d255-663c-402a-9f07-aba577d7d443</t>
  </si>
  <si>
    <t>730ce94b-5d9b-4b43-9170-7dd92daa4f96</t>
  </si>
  <si>
    <t>b3b4ec39-e650-4e55-9d4d-17be1f1cde93</t>
  </si>
  <si>
    <t>e6f4de6c-d559-4760-b1cb-f8d0a38cc52a</t>
  </si>
  <si>
    <t>5361b8f3-f065-4497-8410-2e858b0a5d17</t>
  </si>
  <si>
    <t>ea3172d3-334c-41f4-a9b8-8771ec593eff</t>
  </si>
  <si>
    <t>8341f922-6999-4208-9cfa-3dc688088923</t>
  </si>
  <si>
    <t>535bac47-2d36-45db-baed-abe51db6a6aa</t>
  </si>
  <si>
    <t>941d1e02-6fbb-4fea-ac0f-bd7874df583b</t>
  </si>
  <si>
    <t>822065b5-377f-4845-8ad4-502f125cd93b</t>
  </si>
  <si>
    <t>4a721bac-4c52-4357-b3bf-55d509c0cb39</t>
  </si>
  <si>
    <t>92a2b82b-76cf-4aba-9812-3b6b8af93cae</t>
  </si>
  <si>
    <t>3cc989f0-af25-46cf-894f-a2ddfd974135</t>
  </si>
  <si>
    <t>d9ec3b07-cb76-4d11-a077-0598708a0e41</t>
  </si>
  <si>
    <t>cbe78dda-3e7a-4e45-a7c3-f8a06ad779e7</t>
  </si>
  <si>
    <t>4d591e9c-88b2-4132-9079-354be5eef226</t>
  </si>
  <si>
    <t>056e8a83-c46a-4d34-98bc-ef25c1806da1</t>
  </si>
  <si>
    <t>378a0ce8-7da9-4486-8fc7-102fffbb19f5</t>
  </si>
  <si>
    <t>8d82ad22-6863-477a-b397-9a8b03010fda</t>
  </si>
  <si>
    <t>183f29bb-a32e-4478-9c1d-4481d2516023</t>
  </si>
  <si>
    <t>fb0d003f-35f0-41ae-b13e-8ba00d0bad3f</t>
  </si>
  <si>
    <t>2e4dd7ea-7bc8-4bbb-b814-1abba6147c78</t>
  </si>
  <si>
    <t>de62bed9-b3f8-403c-a5ea-6565549c0976</t>
  </si>
  <si>
    <t>549cec94-5814-449b-9cdb-b06be539bb86</t>
  </si>
  <si>
    <t>58db83a8-ada3-4f83-a681-b788d9618fe9</t>
  </si>
  <si>
    <t>16802b29-3258-4a6e-9ed6-a69452354d7c</t>
  </si>
  <si>
    <t>24fb9479-f1bf-4545-9426-6d7e40e3cbfb</t>
  </si>
  <si>
    <t>81fc163d-ab54-4958-9553-9f73132b1d75</t>
  </si>
  <si>
    <t>ffa62e3e-ac6a-434b-ac3f-0adcf8d25bd1</t>
  </si>
  <si>
    <t>f047bc3c-cd37-45cd-acd1-59570027383f</t>
  </si>
  <si>
    <t>83fce869-77ee-4b9a-992d-be18621f3656</t>
  </si>
  <si>
    <t>2e40788e-cea0-4894-9655-6fb8e960c593</t>
  </si>
  <si>
    <t>3b7c9411-1d0f-46a2-8082-753839213675</t>
  </si>
  <si>
    <t>09b376cb-1832-4f67-b02c-b4126f56d055</t>
  </si>
  <si>
    <t>cc0d6e16-0488-4391-9aa0-fd064344e6d8</t>
  </si>
  <si>
    <t>93500884-aa17-46dd-b4e8-55dffbc39ba0</t>
  </si>
  <si>
    <t>70183bcd-519a-484b-b3a6-a8ca57ad7d42</t>
  </si>
  <si>
    <t>cde15e27-3c03-4e02-b367-9801bcf029dc</t>
  </si>
  <si>
    <t>94cc5dd9-c8ce-4163-a1f4-3b2953f87b82</t>
  </si>
  <si>
    <t>8c710f65-c1fa-4338-9ca9-0fac8f1139f1</t>
  </si>
  <si>
    <t>78d86e12-f9d7-4c65-9b3b-a91f6befd4b9</t>
  </si>
  <si>
    <t>85341844-0435-429d-9077-50eb21c8b99a</t>
  </si>
  <si>
    <t>01900992-1960-48b4-957a-3034b658937b</t>
  </si>
  <si>
    <t>52463c18-e0b7-45f1-8e56-41a4a270a1a2</t>
  </si>
  <si>
    <t>f10a7ae8-f033-45cd-a67c-efecef2420b6</t>
  </si>
  <si>
    <t>ee990fec-61cf-4b9a-a14c-5177fde07cbb</t>
  </si>
  <si>
    <t>a172fc08-f8ba-4b97-9aa3-caa99c3c124d</t>
  </si>
  <si>
    <t>d459ab85-052d-4d0b-98fd-db6bd5c4c533</t>
  </si>
  <si>
    <t>adf9b4dd-b277-423e-a8d5-7bab06b0ae56</t>
  </si>
  <si>
    <t>ff473bce-6bfc-464e-93e1-d3393696475c</t>
  </si>
  <si>
    <t>47295a3e-1ef3-44b4-8cdb-0614d83eaa4e</t>
  </si>
  <si>
    <t>19db5959-6e82-4bc2-b862-1d3cf221a681</t>
  </si>
  <si>
    <t>4ca4933b-227d-4a2e-bd7c-314a2b73bc42</t>
  </si>
  <si>
    <t>f5516a40-edab-4e2b-847b-8c6597942150</t>
  </si>
  <si>
    <t>931837e5-88ac-4743-bd7c-91a1718419cf</t>
  </si>
  <si>
    <t>e02e93e0-33d9-447a-abc6-130c76338f5a</t>
  </si>
  <si>
    <t>b2b6ff46-e5fa-4f09-ad54-3f9cf4b9bcc3</t>
  </si>
  <si>
    <t>9f2a4346-ff06-4e6f-863a-03f9534545f6</t>
  </si>
  <si>
    <t>2a6d6c4c-92eb-4eb7-9896-d3a83364501e</t>
  </si>
  <si>
    <t>2ac12520-9375-4afd-bcf3-724cfb96ffe5</t>
  </si>
  <si>
    <t>a3373ce5-f05f-4b86-afbb-bb5df703e35e</t>
  </si>
  <si>
    <t>61877e06-fb6b-412d-a781-8036527598ef</t>
  </si>
  <si>
    <t>49bdd9b8-35d8-47f2-8b9f-f47b2b978230</t>
  </si>
  <si>
    <t>a9cc844d-df83-4ab3-9d0f-3af6fd72a75f</t>
  </si>
  <si>
    <t>04482451-6b1f-41ba-ac27-e4e2a2e2f205</t>
  </si>
  <si>
    <t>13d8ed81-0675-4d7a-a6dc-ddc7900fe4f9</t>
  </si>
  <si>
    <t>7eaed562-1c79-4413-be66-eaf5155509a2</t>
  </si>
  <si>
    <t>c130ef20-c624-466e-86aa-72780bab9af2</t>
  </si>
  <si>
    <t>63d35966-5c1e-445d-876b-1a6d9b647987</t>
  </si>
  <si>
    <t>6fbc5eae-b5a8-4626-a74a-5575b098fb19</t>
  </si>
  <si>
    <t>ee492534-f2e5-4ca9-b301-e6bfa9f20625</t>
  </si>
  <si>
    <t>d2402290-783b-4ee6-a6ce-87d4d1f40f51</t>
  </si>
  <si>
    <t>comment</t>
  </si>
  <si>
    <t>Пожалуйста, проверьте и убедитесь, что все фильтры заменены и установлены правильно.</t>
  </si>
  <si>
    <t>Если возможно, пожалуйста, проверьте состояние батареи и сообщите мне, если её необходимо заменить.</t>
  </si>
  <si>
    <t>Я бы хотел, чтобы вы проверили и очистили мою систему охлаждения.</t>
  </si>
  <si>
    <t>Не могли бы вы проверить и отрегулировать мой клапан PCV?</t>
  </si>
  <si>
    <t>Мне нужно, чтобы вы проверили и заменили мои свечи зажигания.</t>
  </si>
  <si>
    <t>Пожалуйста, проверьте и убедитесь, что все шланги находятся в хорошем состоянии.</t>
  </si>
  <si>
    <t>Я бы хотел, чтобы вы проверили и починили мой топливный насос.</t>
  </si>
  <si>
    <t>Мне нужно, чтобы вы проверили и заменили мой воздушный фильтр.</t>
  </si>
  <si>
    <t>Пожалуйста, проверьте и убедитесь, что все ремни находятся в хорошем состоянии.</t>
  </si>
  <si>
    <t>Я бы хотел, чтобы вы проверили и починили мой стартер.</t>
  </si>
  <si>
    <t>Пожалуйста, проверьте и убедитесь, что все жидкости находятся в правильном уровне.</t>
  </si>
  <si>
    <t>Если возможно, пожалуйста, проверьте состояние тормозных колодок и сообщите мне, если их необходимо заменить.</t>
  </si>
  <si>
    <t>Я бы хотел, чтобы вы проверили и починили мой кондиционер.</t>
  </si>
  <si>
    <t>Пожалуйста, проверьте и убедитесь, что все датчики находятся в хорошем состоянии.</t>
  </si>
  <si>
    <t>Если возможно, пожалуйста, проверьте состояние моего топливного бака и сообщите мне, если его необходимо очистить.</t>
  </si>
  <si>
    <t>Я бы хотел, чтобы вы проверили и починили мой генератор.</t>
  </si>
  <si>
    <t>Пожалуйста, проверьте и убедитесь, что все электрические соединения находятся в хорошем состоянии.</t>
  </si>
  <si>
    <t>Если возможно, пожалуйста, проверьте состояние моих аккумуляторов и сообщите мне, если их необходимо заменить.</t>
  </si>
  <si>
    <t>Я бы хотел, чтобы вы проверили и починили мой глушитель.</t>
  </si>
  <si>
    <t>Пожалуйста, проверьте и убедитесь, что все гайки и болты находятся в хорошем состоянии.</t>
  </si>
  <si>
    <t>Пожалуйста, проверьте и убедитесь, что все детали подвески находятся в хорошем состоянии.</t>
  </si>
  <si>
    <t>Если возможно, пожалуйста, проверьте состояние моих шин и сообщите мне, если их необходимо заменить.</t>
  </si>
  <si>
    <t>Пожалуйста, проверьте и убедитесь, что все детали тормозной системы находятся в хорошем состоянии.</t>
  </si>
  <si>
    <t>Если возможно, пожалуйста, проверьте состояние моих колес и сообщите мне, если их необходимо заменить.</t>
  </si>
  <si>
    <t>Я бы хотел, чтобы вы проверили и починили мой двигатель.</t>
  </si>
  <si>
    <t>Пожалуйста, проверьте и убедитесь, что все детали двигателя находятся в хорошем состоянии.</t>
  </si>
  <si>
    <t>Если возможно, пожалуйста, проверьте состояние моих фильтров воздуха и сообщите мне, если их необходимо заменить.</t>
  </si>
  <si>
    <t>Если возможно, пожалуйста, проверьте и убедитесь, что все детали подвески находятся в хорошем состоянии.</t>
  </si>
  <si>
    <t>Если возможно пожалуйста, проверьте и убедитесь, что все детали подвески находятся в хорошем состоянии.</t>
  </si>
  <si>
    <t>is_time_based</t>
  </si>
  <si>
    <t>price_id</t>
  </si>
  <si>
    <t>a1bf3211-c6de-48a1-8738-961008ab0ebd</t>
  </si>
  <si>
    <t>858e1c5a-80cb-4ec3-a82f-393efc5421bc</t>
  </si>
  <si>
    <t>d62f02d4-41ec-4f48-8a97-3b99f8dd18d6</t>
  </si>
  <si>
    <t>24375d6d-9687-4051-9229-acff8f177d3c</t>
  </si>
  <si>
    <t>e4a09409-3ab6-425f-b06c-0b90690f0793</t>
  </si>
  <si>
    <t>99568c56-ba84-4e8d-a775-c2466a73afe2</t>
  </si>
  <si>
    <t>a95a856c-905a-4d8a-a465-bb66c4733871</t>
  </si>
  <si>
    <t>127fcedf-505a-4208-a1a4-e9c82265aaee</t>
  </si>
  <si>
    <t>2f528d42-f1f6-4c09-9aa0-56d3568fd958</t>
  </si>
  <si>
    <t>f378b02f-5cbb-4555-a883-836625f5c996</t>
  </si>
  <si>
    <t>b21e79d2-0f7c-4bc2-9574-07f17d33dfa3</t>
  </si>
  <si>
    <t>9db0b173-b329-4c9d-9750-979aec67b39d</t>
  </si>
  <si>
    <t>a0a34e9c-af6d-46c8-a010-1180d66a140f</t>
  </si>
  <si>
    <t>f3c29790-606f-4e81-b1ee-61f8281217e4</t>
  </si>
  <si>
    <t>4524aa5d-3e53-4f49-8f81-294b296b206b</t>
  </si>
  <si>
    <t>df5252b8-5330-4b3a-b063-9793236bfbc6</t>
  </si>
  <si>
    <t>b790269f-5d28-4bea-a8f6-9833b45d2725</t>
  </si>
  <si>
    <t>825438ab-7c2e-4904-bba2-7cefdfafcd30</t>
  </si>
  <si>
    <t>a9b05c91-a666-431d-9fa9-e6b13341e717</t>
  </si>
  <si>
    <t>80a763c1-1fda-40da-bc0f-cd281f2128bb</t>
  </si>
  <si>
    <t>61795a46-758f-4bdd-aaf0-2abb09ba4c18</t>
  </si>
  <si>
    <t>6d364f0c-eb39-4831-a284-3a501b9b6228</t>
  </si>
  <si>
    <t>777f70c8-0359-422d-9ee7-36b328e37bcf</t>
  </si>
  <si>
    <t>66ebf107-c136-49b2-8f23-7d27c96236a7</t>
  </si>
  <si>
    <t>d91d6f05-1d53-4603-ad1c-b607cd16300d</t>
  </si>
  <si>
    <t>860275c2-ef48-4069-8ed8-393497468a40</t>
  </si>
  <si>
    <t>eee4de14-6080-44dc-ae87-8698399d6ed1</t>
  </si>
  <si>
    <t>68931f7e-f22a-4f24-aeda-9bfb6e6dd75e</t>
  </si>
  <si>
    <t>caededb9-e5f0-46c1-beb7-f8919999213c</t>
  </si>
  <si>
    <t>eea877ad-f50d-4654-9238-635ffa6e5e76</t>
  </si>
  <si>
    <t>76c65678-a9c9-4961-93da-3930c2ae28b7</t>
  </si>
  <si>
    <t>dbade8ad-4489-48b7-9276-04b47d28f637</t>
  </si>
  <si>
    <t>6b6217b2-05fe-4e19-9746-88508efa5460</t>
  </si>
  <si>
    <t>63cd55b9-0d23-4657-80de-7c090fe0103e</t>
  </si>
  <si>
    <t>6ee43407-6389-4505-853b-a3196d42f898</t>
  </si>
  <si>
    <t>3a202d29-2dfc-441b-b90c-c3b9d2e8fd6e</t>
  </si>
  <si>
    <t>49c4df64-5685-4744-b93c-5a57cd51103d</t>
  </si>
  <si>
    <t>1af27b06-f25d-4772-9d14-8ac7f758e299</t>
  </si>
  <si>
    <t>e5f63d22-f4c3-4b8b-9e2f-637df1d3c2b2</t>
  </si>
  <si>
    <t>5669beb3-29f9-42a4-ba65-12a710404aaa</t>
  </si>
  <si>
    <t>e92115c1-b343-47cb-83ce-b522a134e420</t>
  </si>
  <si>
    <t>5912eab8-1dba-47ee-80a3-304a6b19b00c</t>
  </si>
  <si>
    <t>6373e0d6-4c88-4528-836b-552f1a807e46</t>
  </si>
  <si>
    <t>954dc674-0dd6-438a-9a14-b960891f3326</t>
  </si>
  <si>
    <t>5508505c-080d-4748-b518-0eab2758967d</t>
  </si>
  <si>
    <t>e8370b92-6cb2-4d7b-9030-e5f325e0c53f</t>
  </si>
  <si>
    <t>b5c0c8a5-370d-405e-9388-ecc4d644c106</t>
  </si>
  <si>
    <t>09e58d45-0160-43dd-bef9-09030cb3671f</t>
  </si>
  <si>
    <t>1621d9fb-0e60-4c0f-9def-27de96516da3</t>
  </si>
  <si>
    <t>6bb02ef5-2466-4d29-9fb5-b9392834b155</t>
  </si>
  <si>
    <t>6679914a-2edf-4ef5-a495-36da14882567</t>
  </si>
  <si>
    <t>20db40e5-e672-4ed5-bbbc-49ef950c34ac</t>
  </si>
  <si>
    <t>19b374a7-3d88-419a-8d29-f5fb2cd6cddf</t>
  </si>
  <si>
    <t>e5e47f36-d80d-4b7b-8d5b-335ff4edb49a</t>
  </si>
  <si>
    <t>10bc2a1b-10c4-4f46-8ca4-df8bfb836728</t>
  </si>
  <si>
    <t>a6e5e842-14b1-450f-8e57-960791fd3c32</t>
  </si>
  <si>
    <t>779face4-5afb-4214-8963-e5510b74f22b</t>
  </si>
  <si>
    <t>4115e16d-3a42-473a-ab64-bc56a16d776b</t>
  </si>
  <si>
    <t>7f99c615-74e3-48b0-808f-9bda91370219</t>
  </si>
  <si>
    <t>fb540d6a-7e40-4b41-965f-554298f59417</t>
  </si>
  <si>
    <t>d85fb1c7-7655-4e35-92d5-f44e50c4af95</t>
  </si>
  <si>
    <t>c49c989a-1f11-4af2-8f26-fec440037465</t>
  </si>
  <si>
    <t>03c2b9a5-d671-4b5e-b8cd-c491f8dad9e7</t>
  </si>
  <si>
    <t>5e5e2ebc-855d-4f2f-8555-feb6e4c6961a</t>
  </si>
  <si>
    <t>9d5cdc6c-35d8-4d12-82a3-73a4fb6e535a</t>
  </si>
  <si>
    <t>8724c6de-ba8b-4905-9903-7b9e9b76beef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</si>
</sst>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yyyy\-mm\-dd;@"/>
    <numFmt numFmtId="165" formatCode="0.0"/>
    <numFmt numFmtId="166" formatCode="[$-F400]h:mm:ss\ AM/PM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0000"/>
      <name val="Consolas"/>
      <family val="3"/>
      <charset val="204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164" fontId="0" fillId="0" borderId="0" xfId="0" applyNumberFormat="1"/>
    <xf numFmtId="11" fontId="2" fillId="0" borderId="0" xfId="0" applyNumberFormat="1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1" applyBorder="1">
      <alignment vertical="center"/>
    </xf>
    <xf numFmtId="0" fontId="3" fillId="0" borderId="0" xfId="1" applyNumberFormat="1" applyBorder="1">
      <alignment vertical="center"/>
    </xf>
    <xf numFmtId="0" fontId="0" fillId="0" borderId="0" xfId="0" applyNumberFormat="1"/>
    <xf numFmtId="165" fontId="2" fillId="0" borderId="0" xfId="0" applyNumberFormat="1" applyFont="1" applyAlignment="1">
      <alignment horizontal="left" vertical="center" wrapText="1" indent="1"/>
    </xf>
    <xf numFmtId="165" fontId="0" fillId="0" borderId="0" xfId="0" applyNumberFormat="1"/>
    <xf numFmtId="2" fontId="0" fillId="0" borderId="0" xfId="0" applyNumberFormat="1"/>
    <xf numFmtId="11" fontId="0" fillId="0" borderId="0" xfId="0" applyNumberFormat="1"/>
    <xf numFmtId="0" fontId="4" fillId="0" borderId="0" xfId="2"/>
    <xf numFmtId="0" fontId="1" fillId="0" borderId="0" xfId="3">
      <alignment vertical="center"/>
    </xf>
    <xf numFmtId="0" fontId="1" fillId="0" borderId="0" xfId="3" applyAlignment="1">
      <alignment horizontal="left" vertical="center"/>
    </xf>
    <xf numFmtId="0" fontId="4" fillId="0" borderId="0" xfId="2" applyAlignment="1">
      <alignment vertical="center"/>
    </xf>
    <xf numFmtId="0" fontId="1" fillId="0" borderId="0" xfId="3">
      <alignment vertical="center"/>
    </xf>
    <xf numFmtId="2" fontId="1" fillId="0" borderId="0" xfId="3" applyNumberFormat="1">
      <alignment vertical="center"/>
    </xf>
    <xf numFmtId="166" fontId="0" fillId="0" borderId="0" xfId="0" applyNumberFormat="1"/>
    <xf numFmtId="0" fontId="6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 indent="1"/>
    </xf>
    <xf numFmtId="11" fontId="2" fillId="2" borderId="0" xfId="0" applyNumberFormat="1" applyFont="1" applyFill="1" applyAlignment="1">
      <alignment horizontal="left" vertical="center" wrapText="1" indent="1"/>
    </xf>
  </cellXfs>
  <cellStyles count="5">
    <cellStyle name="Гиперссылка" xfId="2" builtinId="8"/>
    <cellStyle name="Гиперссылка 2" xfId="4" xr:uid="{E0A84CF2-180B-4B47-8FB3-E1277B92A541}"/>
    <cellStyle name="Обычный" xfId="0" builtinId="0"/>
    <cellStyle name="Обычный 2" xfId="1" xr:uid="{E04D6C7C-44D4-4A16-BE5F-5593E40E2993}"/>
    <cellStyle name="Обычный 3" xfId="3" xr:uid="{AF210D83-7B90-433E-84D5-921F7445F2D1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72B4A514-F411-4E01-B76C-D26463290C4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B3462D96-6564-4B78-B6DB-A95EFBCA2BE4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sqref="A1:G1048576"/>
    </sheetView>
  </sheetViews>
  <sheetFormatPr defaultRowHeight="14.4"/>
  <cols>
    <col min="1" max="1" width="34.6640625" style="3" customWidth="1"/>
    <col min="2" max="2" width="11.77734375" customWidth="1"/>
    <col min="3" max="3" width="13.109375" customWidth="1"/>
    <col min="4" max="4" width="15.5546875" customWidth="1"/>
    <col min="5" max="5" width="11.44140625" style="1" customWidth="1"/>
    <col min="6" max="6" width="23.33203125" customWidth="1"/>
    <col min="7" max="7" width="17.77734375" style="1" customWidth="1"/>
  </cols>
  <sheetData>
    <row r="1" spans="1:7">
      <c r="A1" s="3" t="s">
        <v>1634</v>
      </c>
      <c r="B1" t="s">
        <v>1635</v>
      </c>
      <c r="C1" t="s">
        <v>1637</v>
      </c>
      <c r="D1" t="s">
        <v>1636</v>
      </c>
      <c r="E1" s="1" t="s">
        <v>1638</v>
      </c>
      <c r="F1" t="s">
        <v>1639</v>
      </c>
      <c r="G1" s="1" t="s">
        <v>1640</v>
      </c>
    </row>
    <row r="2" spans="1:7">
      <c r="A2" s="3" t="s">
        <v>537</v>
      </c>
      <c r="B2" t="s">
        <v>0</v>
      </c>
      <c r="C2" t="s">
        <v>1</v>
      </c>
      <c r="D2" t="s">
        <v>2</v>
      </c>
      <c r="E2" s="1">
        <v>36361</v>
      </c>
      <c r="F2" t="s">
        <v>250</v>
      </c>
      <c r="G2" s="1" t="s">
        <v>350</v>
      </c>
    </row>
    <row r="3" spans="1:7">
      <c r="A3" s="3" t="s">
        <v>538</v>
      </c>
      <c r="B3" t="s">
        <v>3</v>
      </c>
      <c r="C3" t="s">
        <v>4</v>
      </c>
      <c r="D3" t="s">
        <v>5</v>
      </c>
      <c r="E3" s="1">
        <v>32612</v>
      </c>
      <c r="F3" t="s">
        <v>251</v>
      </c>
      <c r="G3" s="1" t="s">
        <v>351</v>
      </c>
    </row>
    <row r="4" spans="1:7">
      <c r="A4" s="3" t="s">
        <v>539</v>
      </c>
      <c r="B4" t="s">
        <v>6</v>
      </c>
      <c r="C4" t="s">
        <v>7</v>
      </c>
      <c r="D4" t="s">
        <v>8</v>
      </c>
      <c r="E4" s="1">
        <v>29738</v>
      </c>
      <c r="F4" t="s">
        <v>252</v>
      </c>
      <c r="G4" s="1" t="s">
        <v>352</v>
      </c>
    </row>
    <row r="5" spans="1:7">
      <c r="A5" s="3" t="s">
        <v>540</v>
      </c>
      <c r="B5" t="s">
        <v>9</v>
      </c>
      <c r="C5" t="s">
        <v>10</v>
      </c>
      <c r="D5" t="s">
        <v>11</v>
      </c>
      <c r="E5" s="1">
        <v>31863</v>
      </c>
      <c r="F5" t="s">
        <v>253</v>
      </c>
      <c r="G5" s="1" t="s">
        <v>353</v>
      </c>
    </row>
    <row r="6" spans="1:7">
      <c r="A6" s="3" t="s">
        <v>541</v>
      </c>
      <c r="B6" t="s">
        <v>12</v>
      </c>
      <c r="C6" t="s">
        <v>13</v>
      </c>
      <c r="D6" t="s">
        <v>14</v>
      </c>
      <c r="E6" s="1">
        <v>37702</v>
      </c>
      <c r="F6" t="s">
        <v>254</v>
      </c>
      <c r="G6" s="1" t="s">
        <v>354</v>
      </c>
    </row>
    <row r="7" spans="1:7">
      <c r="A7" s="3" t="s">
        <v>542</v>
      </c>
      <c r="B7" t="s">
        <v>15</v>
      </c>
      <c r="C7" t="s">
        <v>16</v>
      </c>
      <c r="D7" t="s">
        <v>17</v>
      </c>
      <c r="E7" s="1">
        <v>36404</v>
      </c>
      <c r="F7" t="s">
        <v>255</v>
      </c>
      <c r="G7" s="1" t="s">
        <v>355</v>
      </c>
    </row>
    <row r="8" spans="1:7">
      <c r="A8" s="3" t="s">
        <v>543</v>
      </c>
      <c r="B8" t="s">
        <v>18</v>
      </c>
      <c r="C8" t="s">
        <v>7</v>
      </c>
      <c r="D8" t="s">
        <v>19</v>
      </c>
      <c r="E8" s="1">
        <v>30166</v>
      </c>
      <c r="F8" t="s">
        <v>256</v>
      </c>
      <c r="G8" s="1" t="s">
        <v>356</v>
      </c>
    </row>
    <row r="9" spans="1:7">
      <c r="A9" s="3" t="s">
        <v>544</v>
      </c>
      <c r="B9" t="s">
        <v>18</v>
      </c>
      <c r="C9" t="s">
        <v>20</v>
      </c>
      <c r="D9" t="s">
        <v>21</v>
      </c>
      <c r="E9" s="1">
        <v>36533</v>
      </c>
      <c r="F9" t="s">
        <v>257</v>
      </c>
      <c r="G9" s="1" t="s">
        <v>357</v>
      </c>
    </row>
    <row r="10" spans="1:7">
      <c r="A10" s="3" t="s">
        <v>545</v>
      </c>
      <c r="B10" t="s">
        <v>22</v>
      </c>
      <c r="C10" t="s">
        <v>23</v>
      </c>
      <c r="D10" t="s">
        <v>24</v>
      </c>
      <c r="E10" s="1">
        <v>37613</v>
      </c>
      <c r="F10" t="s">
        <v>258</v>
      </c>
      <c r="G10" s="1" t="s">
        <v>358</v>
      </c>
    </row>
    <row r="11" spans="1:7">
      <c r="A11" s="3" t="s">
        <v>546</v>
      </c>
      <c r="B11" t="s">
        <v>25</v>
      </c>
      <c r="C11" t="s">
        <v>26</v>
      </c>
      <c r="D11" t="s">
        <v>27</v>
      </c>
      <c r="E11" s="1">
        <v>36890</v>
      </c>
      <c r="F11" t="s">
        <v>259</v>
      </c>
      <c r="G11" s="1" t="s">
        <v>359</v>
      </c>
    </row>
    <row r="12" spans="1:7">
      <c r="A12" s="3" t="s">
        <v>547</v>
      </c>
      <c r="B12" t="s">
        <v>28</v>
      </c>
      <c r="C12" t="s">
        <v>29</v>
      </c>
      <c r="D12" t="s">
        <v>30</v>
      </c>
      <c r="E12" s="1">
        <v>33647</v>
      </c>
      <c r="F12" t="s">
        <v>260</v>
      </c>
      <c r="G12" s="1" t="s">
        <v>360</v>
      </c>
    </row>
    <row r="13" spans="1:7">
      <c r="A13" s="3" t="s">
        <v>548</v>
      </c>
      <c r="B13" t="s">
        <v>31</v>
      </c>
      <c r="C13" t="s">
        <v>32</v>
      </c>
      <c r="D13" t="s">
        <v>33</v>
      </c>
      <c r="E13" s="1">
        <v>32695</v>
      </c>
      <c r="F13" t="s">
        <v>261</v>
      </c>
      <c r="G13" s="1" t="s">
        <v>361</v>
      </c>
    </row>
    <row r="14" spans="1:7">
      <c r="A14" s="3" t="s">
        <v>549</v>
      </c>
      <c r="B14" t="s">
        <v>34</v>
      </c>
      <c r="C14" t="s">
        <v>35</v>
      </c>
      <c r="D14" t="s">
        <v>36</v>
      </c>
      <c r="E14" s="1">
        <v>37321</v>
      </c>
      <c r="F14" t="s">
        <v>262</v>
      </c>
      <c r="G14" s="1" t="s">
        <v>362</v>
      </c>
    </row>
    <row r="15" spans="1:7">
      <c r="A15" s="3" t="s">
        <v>550</v>
      </c>
      <c r="B15" t="s">
        <v>37</v>
      </c>
      <c r="C15" t="s">
        <v>38</v>
      </c>
      <c r="D15" t="s">
        <v>39</v>
      </c>
      <c r="E15" s="1">
        <v>29974</v>
      </c>
      <c r="F15" t="s">
        <v>263</v>
      </c>
      <c r="G15" s="1" t="s">
        <v>363</v>
      </c>
    </row>
    <row r="16" spans="1:7">
      <c r="A16" s="3" t="s">
        <v>551</v>
      </c>
      <c r="B16" t="s">
        <v>40</v>
      </c>
      <c r="C16" t="s">
        <v>41</v>
      </c>
      <c r="D16" t="s">
        <v>42</v>
      </c>
      <c r="E16" s="1">
        <v>36686</v>
      </c>
      <c r="F16" t="s">
        <v>264</v>
      </c>
      <c r="G16" s="1" t="s">
        <v>364</v>
      </c>
    </row>
    <row r="17" spans="1:7">
      <c r="A17" s="3" t="s">
        <v>552</v>
      </c>
      <c r="B17" t="s">
        <v>43</v>
      </c>
      <c r="C17" t="s">
        <v>44</v>
      </c>
      <c r="D17" t="s">
        <v>45</v>
      </c>
      <c r="E17" s="1">
        <v>37753</v>
      </c>
      <c r="F17" t="s">
        <v>265</v>
      </c>
      <c r="G17" s="1" t="s">
        <v>365</v>
      </c>
    </row>
    <row r="18" spans="1:7">
      <c r="A18" s="3" t="s">
        <v>553</v>
      </c>
      <c r="B18" t="s">
        <v>46</v>
      </c>
      <c r="C18" t="s">
        <v>47</v>
      </c>
      <c r="D18" t="s">
        <v>48</v>
      </c>
      <c r="E18" s="1">
        <v>33183</v>
      </c>
      <c r="F18" t="s">
        <v>266</v>
      </c>
      <c r="G18" s="1" t="s">
        <v>366</v>
      </c>
    </row>
    <row r="19" spans="1:7">
      <c r="A19" s="3" t="s">
        <v>554</v>
      </c>
      <c r="B19" t="s">
        <v>9</v>
      </c>
      <c r="C19" t="s">
        <v>49</v>
      </c>
      <c r="D19" t="s">
        <v>50</v>
      </c>
      <c r="E19" s="1">
        <v>36535</v>
      </c>
      <c r="F19" t="s">
        <v>267</v>
      </c>
      <c r="G19" s="1" t="s">
        <v>367</v>
      </c>
    </row>
    <row r="20" spans="1:7">
      <c r="A20" s="3" t="s">
        <v>555</v>
      </c>
      <c r="B20" t="s">
        <v>51</v>
      </c>
      <c r="C20" t="s">
        <v>52</v>
      </c>
      <c r="D20" t="s">
        <v>53</v>
      </c>
      <c r="E20" s="1">
        <v>34961</v>
      </c>
      <c r="F20" t="s">
        <v>268</v>
      </c>
      <c r="G20" s="1" t="s">
        <v>368</v>
      </c>
    </row>
    <row r="21" spans="1:7">
      <c r="A21" s="3" t="s">
        <v>556</v>
      </c>
      <c r="B21" t="s">
        <v>54</v>
      </c>
      <c r="C21" t="s">
        <v>55</v>
      </c>
      <c r="D21" t="s">
        <v>56</v>
      </c>
      <c r="E21" s="1">
        <v>37789</v>
      </c>
      <c r="F21" t="s">
        <v>269</v>
      </c>
      <c r="G21" s="1" t="s">
        <v>369</v>
      </c>
    </row>
    <row r="22" spans="1:7">
      <c r="A22" s="3" t="s">
        <v>557</v>
      </c>
      <c r="B22" t="s">
        <v>57</v>
      </c>
      <c r="C22" t="s">
        <v>58</v>
      </c>
      <c r="D22" t="s">
        <v>59</v>
      </c>
      <c r="E22" s="1">
        <v>36499</v>
      </c>
      <c r="F22" t="s">
        <v>270</v>
      </c>
      <c r="G22" s="1" t="s">
        <v>370</v>
      </c>
    </row>
    <row r="23" spans="1:7">
      <c r="A23" s="3" t="s">
        <v>558</v>
      </c>
      <c r="B23" t="s">
        <v>60</v>
      </c>
      <c r="C23" t="s">
        <v>26</v>
      </c>
      <c r="D23" t="s">
        <v>61</v>
      </c>
      <c r="E23" s="1">
        <v>29993</v>
      </c>
      <c r="F23" t="s">
        <v>271</v>
      </c>
      <c r="G23" s="1" t="s">
        <v>371</v>
      </c>
    </row>
    <row r="24" spans="1:7">
      <c r="A24" s="3" t="s">
        <v>559</v>
      </c>
      <c r="B24" t="s">
        <v>62</v>
      </c>
      <c r="C24" t="s">
        <v>63</v>
      </c>
      <c r="D24" t="s">
        <v>64</v>
      </c>
      <c r="E24" s="1">
        <v>36845</v>
      </c>
      <c r="F24" t="s">
        <v>272</v>
      </c>
      <c r="G24" s="1" t="s">
        <v>372</v>
      </c>
    </row>
    <row r="25" spans="1:7">
      <c r="A25" s="3" t="s">
        <v>560</v>
      </c>
      <c r="B25" t="s">
        <v>65</v>
      </c>
      <c r="C25" t="s">
        <v>66</v>
      </c>
      <c r="D25" t="s">
        <v>67</v>
      </c>
      <c r="E25" s="1">
        <v>35253</v>
      </c>
      <c r="F25" t="s">
        <v>273</v>
      </c>
      <c r="G25" s="1" t="s">
        <v>373</v>
      </c>
    </row>
    <row r="26" spans="1:7">
      <c r="A26" s="3" t="s">
        <v>561</v>
      </c>
      <c r="B26" t="s">
        <v>68</v>
      </c>
      <c r="C26" t="s">
        <v>69</v>
      </c>
      <c r="D26" t="s">
        <v>70</v>
      </c>
      <c r="E26" s="1">
        <v>29661</v>
      </c>
      <c r="F26" t="s">
        <v>274</v>
      </c>
      <c r="G26" s="1" t="s">
        <v>374</v>
      </c>
    </row>
    <row r="27" spans="1:7">
      <c r="A27" s="3" t="s">
        <v>562</v>
      </c>
      <c r="B27" t="s">
        <v>71</v>
      </c>
      <c r="C27" t="s">
        <v>72</v>
      </c>
      <c r="D27" t="s">
        <v>73</v>
      </c>
      <c r="E27" s="1">
        <v>30545</v>
      </c>
      <c r="F27" t="s">
        <v>275</v>
      </c>
      <c r="G27" s="1" t="s">
        <v>375</v>
      </c>
    </row>
    <row r="28" spans="1:7">
      <c r="A28" s="3" t="s">
        <v>563</v>
      </c>
      <c r="B28" t="s">
        <v>74</v>
      </c>
      <c r="C28" t="s">
        <v>75</v>
      </c>
      <c r="D28" t="s">
        <v>76</v>
      </c>
      <c r="E28" s="1">
        <v>36633</v>
      </c>
      <c r="F28" t="s">
        <v>276</v>
      </c>
      <c r="G28" s="1" t="s">
        <v>376</v>
      </c>
    </row>
    <row r="29" spans="1:7">
      <c r="A29" s="3" t="s">
        <v>564</v>
      </c>
      <c r="B29" t="s">
        <v>77</v>
      </c>
      <c r="C29" t="s">
        <v>78</v>
      </c>
      <c r="D29" t="s">
        <v>79</v>
      </c>
      <c r="E29" s="1">
        <v>29767</v>
      </c>
      <c r="F29" t="s">
        <v>277</v>
      </c>
      <c r="G29" s="1" t="s">
        <v>377</v>
      </c>
    </row>
    <row r="30" spans="1:7">
      <c r="A30" s="3" t="s">
        <v>565</v>
      </c>
      <c r="B30" t="s">
        <v>80</v>
      </c>
      <c r="C30" t="s">
        <v>81</v>
      </c>
      <c r="D30" t="s">
        <v>82</v>
      </c>
      <c r="E30" s="1">
        <v>33178</v>
      </c>
      <c r="F30" t="s">
        <v>278</v>
      </c>
      <c r="G30" s="1" t="s">
        <v>378</v>
      </c>
    </row>
    <row r="31" spans="1:7">
      <c r="A31" s="3" t="s">
        <v>566</v>
      </c>
      <c r="B31" t="s">
        <v>83</v>
      </c>
      <c r="C31" t="s">
        <v>84</v>
      </c>
      <c r="D31" t="s">
        <v>8</v>
      </c>
      <c r="E31" s="1">
        <v>34496</v>
      </c>
      <c r="F31" t="s">
        <v>279</v>
      </c>
      <c r="G31" s="1" t="s">
        <v>379</v>
      </c>
    </row>
    <row r="32" spans="1:7">
      <c r="A32" s="3" t="s">
        <v>567</v>
      </c>
      <c r="B32" t="s">
        <v>65</v>
      </c>
      <c r="C32" t="s">
        <v>85</v>
      </c>
      <c r="D32" t="s">
        <v>86</v>
      </c>
      <c r="E32" s="1">
        <v>32720</v>
      </c>
      <c r="F32" t="s">
        <v>280</v>
      </c>
      <c r="G32" s="1" t="s">
        <v>380</v>
      </c>
    </row>
    <row r="33" spans="1:7">
      <c r="A33" s="3" t="s">
        <v>568</v>
      </c>
      <c r="B33" t="s">
        <v>87</v>
      </c>
      <c r="C33" t="s">
        <v>88</v>
      </c>
      <c r="D33" t="s">
        <v>89</v>
      </c>
      <c r="E33" s="1">
        <v>34225</v>
      </c>
      <c r="F33" t="s">
        <v>281</v>
      </c>
      <c r="G33" s="1" t="s">
        <v>381</v>
      </c>
    </row>
    <row r="34" spans="1:7">
      <c r="A34" s="3" t="s">
        <v>569</v>
      </c>
      <c r="B34" t="s">
        <v>90</v>
      </c>
      <c r="C34" t="s">
        <v>91</v>
      </c>
      <c r="D34" t="s">
        <v>92</v>
      </c>
      <c r="E34" s="1">
        <v>37347</v>
      </c>
      <c r="F34" t="s">
        <v>282</v>
      </c>
      <c r="G34" s="1" t="s">
        <v>382</v>
      </c>
    </row>
    <row r="35" spans="1:7">
      <c r="A35" s="3" t="s">
        <v>570</v>
      </c>
      <c r="B35" t="s">
        <v>93</v>
      </c>
      <c r="C35" t="s">
        <v>72</v>
      </c>
      <c r="D35" t="s">
        <v>94</v>
      </c>
      <c r="E35" s="1">
        <v>31619</v>
      </c>
      <c r="F35" t="s">
        <v>283</v>
      </c>
      <c r="G35" s="1" t="s">
        <v>383</v>
      </c>
    </row>
    <row r="36" spans="1:7">
      <c r="A36" s="3" t="s">
        <v>571</v>
      </c>
      <c r="B36" t="s">
        <v>95</v>
      </c>
      <c r="C36" t="s">
        <v>96</v>
      </c>
      <c r="D36" t="s">
        <v>97</v>
      </c>
      <c r="E36" s="1">
        <v>36483</v>
      </c>
      <c r="F36" t="s">
        <v>284</v>
      </c>
      <c r="G36" s="1" t="s">
        <v>384</v>
      </c>
    </row>
    <row r="37" spans="1:7">
      <c r="A37" s="3" t="s">
        <v>572</v>
      </c>
      <c r="B37" t="s">
        <v>98</v>
      </c>
      <c r="C37" t="s">
        <v>99</v>
      </c>
      <c r="D37" t="s">
        <v>19</v>
      </c>
      <c r="E37" s="1">
        <v>31092</v>
      </c>
      <c r="F37" t="s">
        <v>285</v>
      </c>
      <c r="G37" s="1" t="s">
        <v>385</v>
      </c>
    </row>
    <row r="38" spans="1:7">
      <c r="A38" s="3" t="s">
        <v>573</v>
      </c>
      <c r="B38" t="s">
        <v>100</v>
      </c>
      <c r="C38" t="s">
        <v>44</v>
      </c>
      <c r="D38" t="s">
        <v>101</v>
      </c>
      <c r="E38" s="1">
        <v>37167</v>
      </c>
      <c r="F38" t="s">
        <v>286</v>
      </c>
      <c r="G38" s="1" t="s">
        <v>386</v>
      </c>
    </row>
    <row r="39" spans="1:7">
      <c r="A39" s="3" t="s">
        <v>574</v>
      </c>
      <c r="B39" t="s">
        <v>102</v>
      </c>
      <c r="C39" t="s">
        <v>103</v>
      </c>
      <c r="D39" t="s">
        <v>104</v>
      </c>
      <c r="E39" s="1">
        <v>30933</v>
      </c>
      <c r="F39" t="s">
        <v>287</v>
      </c>
      <c r="G39" s="1" t="s">
        <v>387</v>
      </c>
    </row>
    <row r="40" spans="1:7">
      <c r="A40" s="3" t="s">
        <v>575</v>
      </c>
      <c r="B40" t="s">
        <v>105</v>
      </c>
      <c r="C40" t="s">
        <v>106</v>
      </c>
      <c r="D40" t="s">
        <v>107</v>
      </c>
      <c r="E40" s="1">
        <v>37950</v>
      </c>
      <c r="F40" t="s">
        <v>288</v>
      </c>
      <c r="G40" s="1" t="s">
        <v>388</v>
      </c>
    </row>
    <row r="41" spans="1:7">
      <c r="A41" s="3" t="s">
        <v>576</v>
      </c>
      <c r="B41" t="s">
        <v>108</v>
      </c>
      <c r="C41" t="s">
        <v>109</v>
      </c>
      <c r="D41" t="s">
        <v>110</v>
      </c>
      <c r="E41" s="1">
        <v>33861</v>
      </c>
      <c r="F41" t="s">
        <v>289</v>
      </c>
      <c r="G41" s="1" t="s">
        <v>389</v>
      </c>
    </row>
    <row r="42" spans="1:7">
      <c r="A42" s="3" t="s">
        <v>577</v>
      </c>
      <c r="B42" t="s">
        <v>111</v>
      </c>
      <c r="C42" t="s">
        <v>112</v>
      </c>
      <c r="D42" t="s">
        <v>113</v>
      </c>
      <c r="E42" s="1">
        <v>36665</v>
      </c>
      <c r="F42" t="s">
        <v>290</v>
      </c>
      <c r="G42" s="1" t="s">
        <v>390</v>
      </c>
    </row>
    <row r="43" spans="1:7">
      <c r="A43" s="3" t="s">
        <v>578</v>
      </c>
      <c r="B43" t="s">
        <v>114</v>
      </c>
      <c r="C43" t="s">
        <v>115</v>
      </c>
      <c r="D43" t="s">
        <v>70</v>
      </c>
      <c r="E43" s="1">
        <v>34645</v>
      </c>
      <c r="F43" t="s">
        <v>291</v>
      </c>
      <c r="G43" s="1" t="s">
        <v>391</v>
      </c>
    </row>
    <row r="44" spans="1:7">
      <c r="A44" s="3" t="s">
        <v>579</v>
      </c>
      <c r="B44" t="s">
        <v>116</v>
      </c>
      <c r="C44" t="s">
        <v>117</v>
      </c>
      <c r="D44" t="s">
        <v>118</v>
      </c>
      <c r="E44" s="1">
        <v>34865</v>
      </c>
      <c r="F44" t="s">
        <v>292</v>
      </c>
      <c r="G44" s="1" t="s">
        <v>392</v>
      </c>
    </row>
    <row r="45" spans="1:7">
      <c r="A45" s="3" t="s">
        <v>580</v>
      </c>
      <c r="B45" t="s">
        <v>119</v>
      </c>
      <c r="C45" t="s">
        <v>120</v>
      </c>
      <c r="D45" t="s">
        <v>121</v>
      </c>
      <c r="E45" s="1">
        <v>30529</v>
      </c>
      <c r="F45" t="s">
        <v>293</v>
      </c>
      <c r="G45" s="1" t="s">
        <v>393</v>
      </c>
    </row>
    <row r="46" spans="1:7">
      <c r="A46" s="3" t="s">
        <v>581</v>
      </c>
      <c r="B46" t="s">
        <v>122</v>
      </c>
      <c r="C46" t="s">
        <v>123</v>
      </c>
      <c r="D46" t="s">
        <v>19</v>
      </c>
      <c r="E46" s="1">
        <v>34858</v>
      </c>
      <c r="F46" t="s">
        <v>294</v>
      </c>
      <c r="G46" s="1" t="s">
        <v>394</v>
      </c>
    </row>
    <row r="47" spans="1:7">
      <c r="A47" s="3" t="s">
        <v>582</v>
      </c>
      <c r="B47" t="s">
        <v>124</v>
      </c>
      <c r="C47" t="s">
        <v>125</v>
      </c>
      <c r="D47" t="s">
        <v>39</v>
      </c>
      <c r="E47" s="1">
        <v>33467</v>
      </c>
      <c r="F47" t="s">
        <v>295</v>
      </c>
      <c r="G47" s="1" t="s">
        <v>395</v>
      </c>
    </row>
    <row r="48" spans="1:7">
      <c r="A48" s="3" t="s">
        <v>583</v>
      </c>
      <c r="B48" t="s">
        <v>126</v>
      </c>
      <c r="C48" t="s">
        <v>127</v>
      </c>
      <c r="D48" t="s">
        <v>128</v>
      </c>
      <c r="E48" s="1">
        <v>34464</v>
      </c>
      <c r="F48" t="s">
        <v>296</v>
      </c>
      <c r="G48" s="1" t="s">
        <v>396</v>
      </c>
    </row>
    <row r="49" spans="1:7">
      <c r="A49" s="3" t="s">
        <v>584</v>
      </c>
      <c r="B49" t="s">
        <v>129</v>
      </c>
      <c r="C49" t="s">
        <v>130</v>
      </c>
      <c r="D49" t="s">
        <v>131</v>
      </c>
      <c r="E49" s="1">
        <v>30015</v>
      </c>
      <c r="F49" t="s">
        <v>297</v>
      </c>
      <c r="G49" s="1" t="s">
        <v>397</v>
      </c>
    </row>
    <row r="50" spans="1:7">
      <c r="A50" s="3" t="s">
        <v>585</v>
      </c>
      <c r="B50" t="s">
        <v>132</v>
      </c>
      <c r="C50" t="s">
        <v>32</v>
      </c>
      <c r="D50" t="s">
        <v>50</v>
      </c>
      <c r="E50" s="1">
        <v>37686</v>
      </c>
      <c r="F50" t="s">
        <v>298</v>
      </c>
      <c r="G50" s="1" t="s">
        <v>398</v>
      </c>
    </row>
    <row r="51" spans="1:7">
      <c r="A51" s="3" t="s">
        <v>586</v>
      </c>
      <c r="B51" t="s">
        <v>133</v>
      </c>
      <c r="C51" t="s">
        <v>134</v>
      </c>
      <c r="D51" t="s">
        <v>135</v>
      </c>
      <c r="E51" s="1">
        <v>32879</v>
      </c>
      <c r="F51" t="s">
        <v>299</v>
      </c>
      <c r="G51" s="1" t="s">
        <v>399</v>
      </c>
    </row>
    <row r="52" spans="1:7">
      <c r="A52" s="3" t="s">
        <v>587</v>
      </c>
      <c r="B52" t="s">
        <v>136</v>
      </c>
      <c r="C52" t="s">
        <v>137</v>
      </c>
      <c r="D52" t="s">
        <v>138</v>
      </c>
      <c r="E52" s="1">
        <v>37285</v>
      </c>
      <c r="F52" t="s">
        <v>300</v>
      </c>
      <c r="G52" s="1" t="s">
        <v>400</v>
      </c>
    </row>
    <row r="53" spans="1:7">
      <c r="A53" s="3" t="s">
        <v>588</v>
      </c>
      <c r="B53" t="s">
        <v>139</v>
      </c>
      <c r="C53" t="s">
        <v>103</v>
      </c>
      <c r="D53" t="s">
        <v>59</v>
      </c>
      <c r="E53" s="1">
        <v>33818</v>
      </c>
      <c r="F53" t="s">
        <v>301</v>
      </c>
      <c r="G53" s="1" t="s">
        <v>401</v>
      </c>
    </row>
    <row r="54" spans="1:7">
      <c r="A54" s="3" t="s">
        <v>589</v>
      </c>
      <c r="B54" t="s">
        <v>140</v>
      </c>
      <c r="C54" t="s">
        <v>141</v>
      </c>
      <c r="D54" t="s">
        <v>86</v>
      </c>
      <c r="E54" s="1">
        <v>33728</v>
      </c>
      <c r="F54" t="s">
        <v>302</v>
      </c>
      <c r="G54" s="1" t="s">
        <v>402</v>
      </c>
    </row>
    <row r="55" spans="1:7">
      <c r="A55" s="3" t="s">
        <v>590</v>
      </c>
      <c r="B55" t="s">
        <v>142</v>
      </c>
      <c r="C55" t="s">
        <v>143</v>
      </c>
      <c r="D55" t="s">
        <v>144</v>
      </c>
      <c r="E55" s="1">
        <v>31071</v>
      </c>
      <c r="F55" t="s">
        <v>303</v>
      </c>
      <c r="G55" s="1" t="s">
        <v>403</v>
      </c>
    </row>
    <row r="56" spans="1:7">
      <c r="A56" s="3" t="s">
        <v>591</v>
      </c>
      <c r="B56" t="s">
        <v>145</v>
      </c>
      <c r="C56" t="s">
        <v>146</v>
      </c>
      <c r="D56" t="s">
        <v>147</v>
      </c>
      <c r="E56" s="1">
        <v>30774</v>
      </c>
      <c r="F56" t="s">
        <v>304</v>
      </c>
      <c r="G56" s="1" t="s">
        <v>404</v>
      </c>
    </row>
    <row r="57" spans="1:7">
      <c r="A57" s="3" t="s">
        <v>592</v>
      </c>
      <c r="B57" t="s">
        <v>148</v>
      </c>
      <c r="C57" t="s">
        <v>32</v>
      </c>
      <c r="D57" t="s">
        <v>149</v>
      </c>
      <c r="E57" s="1">
        <v>33092</v>
      </c>
      <c r="F57" t="s">
        <v>305</v>
      </c>
      <c r="G57" s="1" t="s">
        <v>405</v>
      </c>
    </row>
    <row r="58" spans="1:7">
      <c r="A58" s="3" t="s">
        <v>593</v>
      </c>
      <c r="B58" t="s">
        <v>150</v>
      </c>
      <c r="C58" t="s">
        <v>151</v>
      </c>
      <c r="D58" t="s">
        <v>152</v>
      </c>
      <c r="E58" s="1">
        <v>30852</v>
      </c>
      <c r="F58" t="s">
        <v>306</v>
      </c>
      <c r="G58" s="1" t="s">
        <v>406</v>
      </c>
    </row>
    <row r="59" spans="1:7">
      <c r="A59" s="3" t="s">
        <v>594</v>
      </c>
      <c r="B59" t="s">
        <v>153</v>
      </c>
      <c r="C59" t="s">
        <v>154</v>
      </c>
      <c r="D59" t="s">
        <v>155</v>
      </c>
      <c r="E59" s="1">
        <v>33968</v>
      </c>
      <c r="F59" t="s">
        <v>307</v>
      </c>
      <c r="G59" s="1" t="s">
        <v>407</v>
      </c>
    </row>
    <row r="60" spans="1:7">
      <c r="A60" s="3" t="s">
        <v>595</v>
      </c>
      <c r="B60" t="s">
        <v>156</v>
      </c>
      <c r="C60" t="s">
        <v>63</v>
      </c>
      <c r="D60" t="s">
        <v>64</v>
      </c>
      <c r="E60" s="1">
        <v>37517</v>
      </c>
      <c r="F60" t="s">
        <v>308</v>
      </c>
      <c r="G60" s="1" t="s">
        <v>408</v>
      </c>
    </row>
    <row r="61" spans="1:7">
      <c r="A61" s="3" t="s">
        <v>596</v>
      </c>
      <c r="B61" t="s">
        <v>157</v>
      </c>
      <c r="C61" t="s">
        <v>158</v>
      </c>
      <c r="D61" t="s">
        <v>19</v>
      </c>
      <c r="E61" s="1">
        <v>32938</v>
      </c>
      <c r="F61" t="s">
        <v>309</v>
      </c>
      <c r="G61" s="1" t="s">
        <v>409</v>
      </c>
    </row>
    <row r="62" spans="1:7">
      <c r="A62" s="3" t="s">
        <v>597</v>
      </c>
      <c r="B62" t="s">
        <v>159</v>
      </c>
      <c r="C62" t="s">
        <v>160</v>
      </c>
      <c r="D62" t="s">
        <v>161</v>
      </c>
      <c r="E62" s="1">
        <v>34295</v>
      </c>
      <c r="F62" t="s">
        <v>310</v>
      </c>
      <c r="G62" s="1" t="s">
        <v>410</v>
      </c>
    </row>
    <row r="63" spans="1:7">
      <c r="A63" s="3" t="s">
        <v>598</v>
      </c>
      <c r="B63" t="s">
        <v>162</v>
      </c>
      <c r="C63" t="s">
        <v>163</v>
      </c>
      <c r="D63" t="s">
        <v>164</v>
      </c>
      <c r="E63" s="1">
        <v>37015</v>
      </c>
      <c r="F63" t="s">
        <v>311</v>
      </c>
      <c r="G63" s="1" t="s">
        <v>411</v>
      </c>
    </row>
    <row r="64" spans="1:7">
      <c r="A64" s="3" t="s">
        <v>599</v>
      </c>
      <c r="B64" t="s">
        <v>165</v>
      </c>
      <c r="C64" t="s">
        <v>23</v>
      </c>
      <c r="D64" t="s">
        <v>64</v>
      </c>
      <c r="E64" s="1">
        <v>37375</v>
      </c>
      <c r="F64" t="s">
        <v>312</v>
      </c>
      <c r="G64" s="1" t="s">
        <v>412</v>
      </c>
    </row>
    <row r="65" spans="1:7">
      <c r="A65" s="3" t="s">
        <v>600</v>
      </c>
      <c r="B65" t="s">
        <v>166</v>
      </c>
      <c r="C65" t="s">
        <v>167</v>
      </c>
      <c r="D65" t="s">
        <v>21</v>
      </c>
      <c r="E65" s="1">
        <v>33700</v>
      </c>
      <c r="F65" t="s">
        <v>313</v>
      </c>
      <c r="G65" s="1" t="s">
        <v>413</v>
      </c>
    </row>
    <row r="66" spans="1:7">
      <c r="A66" s="3" t="s">
        <v>601</v>
      </c>
      <c r="B66" t="s">
        <v>168</v>
      </c>
      <c r="C66" t="s">
        <v>169</v>
      </c>
      <c r="D66" t="s">
        <v>170</v>
      </c>
      <c r="E66" s="1">
        <v>33688</v>
      </c>
      <c r="F66" t="s">
        <v>314</v>
      </c>
      <c r="G66" s="1" t="s">
        <v>414</v>
      </c>
    </row>
    <row r="67" spans="1:7">
      <c r="A67" s="3" t="s">
        <v>602</v>
      </c>
      <c r="B67" t="s">
        <v>171</v>
      </c>
      <c r="C67" t="s">
        <v>172</v>
      </c>
      <c r="D67" t="s">
        <v>173</v>
      </c>
      <c r="E67" s="1">
        <v>33146</v>
      </c>
      <c r="F67" t="s">
        <v>315</v>
      </c>
      <c r="G67" s="1" t="s">
        <v>415</v>
      </c>
    </row>
    <row r="68" spans="1:7">
      <c r="A68" s="3" t="s">
        <v>603</v>
      </c>
      <c r="B68" t="s">
        <v>174</v>
      </c>
      <c r="C68" t="s">
        <v>175</v>
      </c>
      <c r="D68" t="s">
        <v>176</v>
      </c>
      <c r="E68" s="1">
        <v>34538</v>
      </c>
      <c r="F68" t="s">
        <v>316</v>
      </c>
      <c r="G68" s="1" t="s">
        <v>416</v>
      </c>
    </row>
    <row r="69" spans="1:7">
      <c r="A69" s="3" t="s">
        <v>604</v>
      </c>
      <c r="B69" t="s">
        <v>0</v>
      </c>
      <c r="C69" t="s">
        <v>75</v>
      </c>
      <c r="D69" t="s">
        <v>177</v>
      </c>
      <c r="E69" s="1">
        <v>30504</v>
      </c>
      <c r="F69" t="s">
        <v>317</v>
      </c>
      <c r="G69" s="1" t="s">
        <v>417</v>
      </c>
    </row>
    <row r="70" spans="1:7">
      <c r="A70" s="3" t="s">
        <v>605</v>
      </c>
      <c r="B70" t="s">
        <v>178</v>
      </c>
      <c r="C70" t="s">
        <v>179</v>
      </c>
      <c r="D70" t="s">
        <v>180</v>
      </c>
      <c r="E70" s="1">
        <v>35941</v>
      </c>
      <c r="F70" t="s">
        <v>318</v>
      </c>
      <c r="G70" s="1" t="s">
        <v>418</v>
      </c>
    </row>
    <row r="71" spans="1:7">
      <c r="A71" s="3" t="s">
        <v>606</v>
      </c>
      <c r="B71" t="s">
        <v>181</v>
      </c>
      <c r="C71" t="s">
        <v>182</v>
      </c>
      <c r="D71" t="s">
        <v>183</v>
      </c>
      <c r="E71" s="1">
        <v>32253</v>
      </c>
      <c r="F71" t="s">
        <v>319</v>
      </c>
      <c r="G71" s="1" t="s">
        <v>419</v>
      </c>
    </row>
    <row r="72" spans="1:7">
      <c r="A72" s="3" t="s">
        <v>607</v>
      </c>
      <c r="B72" t="s">
        <v>184</v>
      </c>
      <c r="C72" t="s">
        <v>185</v>
      </c>
      <c r="D72" t="s">
        <v>113</v>
      </c>
      <c r="E72" s="1">
        <v>32407</v>
      </c>
      <c r="F72" t="s">
        <v>320</v>
      </c>
      <c r="G72" s="1" t="s">
        <v>420</v>
      </c>
    </row>
    <row r="73" spans="1:7">
      <c r="A73" s="3" t="s">
        <v>608</v>
      </c>
      <c r="B73" t="s">
        <v>186</v>
      </c>
      <c r="C73" t="s">
        <v>187</v>
      </c>
      <c r="D73" t="s">
        <v>188</v>
      </c>
      <c r="E73" s="1">
        <v>32441</v>
      </c>
      <c r="F73" t="s">
        <v>321</v>
      </c>
      <c r="G73" s="1" t="s">
        <v>421</v>
      </c>
    </row>
    <row r="74" spans="1:7">
      <c r="A74" s="3" t="s">
        <v>609</v>
      </c>
      <c r="B74" t="s">
        <v>189</v>
      </c>
      <c r="C74" t="s">
        <v>190</v>
      </c>
      <c r="D74" t="s">
        <v>191</v>
      </c>
      <c r="E74" s="1">
        <v>33817</v>
      </c>
      <c r="F74" t="s">
        <v>322</v>
      </c>
      <c r="G74" s="1" t="s">
        <v>422</v>
      </c>
    </row>
    <row r="75" spans="1:7">
      <c r="A75" s="3" t="s">
        <v>610</v>
      </c>
      <c r="B75" t="s">
        <v>192</v>
      </c>
      <c r="C75" t="s">
        <v>193</v>
      </c>
      <c r="D75" t="s">
        <v>131</v>
      </c>
      <c r="E75" s="1">
        <v>35639</v>
      </c>
      <c r="F75" t="s">
        <v>323</v>
      </c>
      <c r="G75" s="1" t="s">
        <v>423</v>
      </c>
    </row>
    <row r="76" spans="1:7">
      <c r="A76" s="3" t="s">
        <v>611</v>
      </c>
      <c r="B76" t="s">
        <v>194</v>
      </c>
      <c r="C76" t="s">
        <v>195</v>
      </c>
      <c r="D76" t="s">
        <v>61</v>
      </c>
      <c r="E76" s="1">
        <v>32899</v>
      </c>
      <c r="F76" t="s">
        <v>324</v>
      </c>
      <c r="G76" s="1" t="s">
        <v>424</v>
      </c>
    </row>
    <row r="77" spans="1:7">
      <c r="A77" s="3" t="s">
        <v>612</v>
      </c>
      <c r="B77" t="s">
        <v>196</v>
      </c>
      <c r="C77" t="s">
        <v>197</v>
      </c>
      <c r="D77" t="s">
        <v>198</v>
      </c>
      <c r="E77" s="1">
        <v>36371</v>
      </c>
      <c r="F77" t="s">
        <v>325</v>
      </c>
      <c r="G77" s="1" t="s">
        <v>425</v>
      </c>
    </row>
    <row r="78" spans="1:7">
      <c r="A78" s="3" t="s">
        <v>613</v>
      </c>
      <c r="B78" t="s">
        <v>199</v>
      </c>
      <c r="C78" t="s">
        <v>72</v>
      </c>
      <c r="D78" t="s">
        <v>200</v>
      </c>
      <c r="E78" s="1">
        <v>37765</v>
      </c>
      <c r="F78" t="s">
        <v>326</v>
      </c>
      <c r="G78" s="1" t="s">
        <v>426</v>
      </c>
    </row>
    <row r="79" spans="1:7">
      <c r="A79" s="3" t="s">
        <v>614</v>
      </c>
      <c r="B79" t="s">
        <v>201</v>
      </c>
      <c r="C79" t="s">
        <v>202</v>
      </c>
      <c r="D79" t="s">
        <v>203</v>
      </c>
      <c r="E79" s="1">
        <v>36431</v>
      </c>
      <c r="F79" t="s">
        <v>327</v>
      </c>
      <c r="G79" s="1" t="s">
        <v>427</v>
      </c>
    </row>
    <row r="80" spans="1:7">
      <c r="A80" s="3" t="s">
        <v>615</v>
      </c>
      <c r="B80" t="s">
        <v>204</v>
      </c>
      <c r="C80" t="s">
        <v>38</v>
      </c>
      <c r="D80" t="s">
        <v>205</v>
      </c>
      <c r="E80" s="1">
        <v>30838</v>
      </c>
      <c r="F80" t="s">
        <v>328</v>
      </c>
      <c r="G80" s="1" t="s">
        <v>428</v>
      </c>
    </row>
    <row r="81" spans="1:7">
      <c r="A81" s="3" t="s">
        <v>616</v>
      </c>
      <c r="B81" t="s">
        <v>119</v>
      </c>
      <c r="C81" t="s">
        <v>206</v>
      </c>
      <c r="D81" t="s">
        <v>207</v>
      </c>
      <c r="E81" s="1">
        <v>37125</v>
      </c>
      <c r="F81" t="s">
        <v>329</v>
      </c>
      <c r="G81" s="1" t="s">
        <v>429</v>
      </c>
    </row>
    <row r="82" spans="1:7">
      <c r="A82" s="3" t="s">
        <v>617</v>
      </c>
      <c r="B82" t="s">
        <v>208</v>
      </c>
      <c r="C82" t="s">
        <v>35</v>
      </c>
      <c r="D82" t="s">
        <v>209</v>
      </c>
      <c r="E82" s="1">
        <v>31340</v>
      </c>
      <c r="F82" t="s">
        <v>330</v>
      </c>
      <c r="G82" s="1" t="s">
        <v>430</v>
      </c>
    </row>
    <row r="83" spans="1:7">
      <c r="A83" s="3" t="s">
        <v>618</v>
      </c>
      <c r="B83" t="s">
        <v>210</v>
      </c>
      <c r="C83" t="s">
        <v>211</v>
      </c>
      <c r="D83" t="s">
        <v>118</v>
      </c>
      <c r="E83" s="1">
        <v>30275</v>
      </c>
      <c r="F83" t="s">
        <v>331</v>
      </c>
      <c r="G83" s="1" t="s">
        <v>431</v>
      </c>
    </row>
    <row r="84" spans="1:7">
      <c r="A84" s="3" t="s">
        <v>619</v>
      </c>
      <c r="B84" t="s">
        <v>212</v>
      </c>
      <c r="C84" t="s">
        <v>213</v>
      </c>
      <c r="D84" t="s">
        <v>214</v>
      </c>
      <c r="E84" s="1">
        <v>36917</v>
      </c>
      <c r="F84" t="s">
        <v>332</v>
      </c>
      <c r="G84" s="1" t="s">
        <v>432</v>
      </c>
    </row>
    <row r="85" spans="1:7">
      <c r="A85" s="3" t="s">
        <v>620</v>
      </c>
      <c r="B85" t="s">
        <v>215</v>
      </c>
      <c r="C85" t="s">
        <v>216</v>
      </c>
      <c r="D85" t="s">
        <v>56</v>
      </c>
      <c r="E85" s="1">
        <v>37939</v>
      </c>
      <c r="F85" t="s">
        <v>333</v>
      </c>
      <c r="G85" s="1" t="s">
        <v>433</v>
      </c>
    </row>
    <row r="86" spans="1:7">
      <c r="A86" s="3" t="s">
        <v>621</v>
      </c>
      <c r="B86" t="s">
        <v>217</v>
      </c>
      <c r="C86" t="s">
        <v>7</v>
      </c>
      <c r="D86" t="s">
        <v>218</v>
      </c>
      <c r="E86" s="1">
        <v>32048</v>
      </c>
      <c r="F86" t="s">
        <v>334</v>
      </c>
      <c r="G86" s="1" t="s">
        <v>434</v>
      </c>
    </row>
    <row r="87" spans="1:7">
      <c r="A87" s="3" t="s">
        <v>622</v>
      </c>
      <c r="B87" t="s">
        <v>114</v>
      </c>
      <c r="C87" t="s">
        <v>154</v>
      </c>
      <c r="D87" t="s">
        <v>219</v>
      </c>
      <c r="E87" s="1">
        <v>30808</v>
      </c>
      <c r="F87" t="s">
        <v>335</v>
      </c>
      <c r="G87" s="1" t="s">
        <v>435</v>
      </c>
    </row>
    <row r="88" spans="1:7">
      <c r="A88" s="3" t="s">
        <v>623</v>
      </c>
      <c r="B88" t="s">
        <v>220</v>
      </c>
      <c r="C88" t="s">
        <v>190</v>
      </c>
      <c r="D88" t="s">
        <v>221</v>
      </c>
      <c r="E88" s="1">
        <v>31355</v>
      </c>
      <c r="F88" t="s">
        <v>336</v>
      </c>
      <c r="G88" s="1" t="s">
        <v>436</v>
      </c>
    </row>
    <row r="89" spans="1:7">
      <c r="A89" s="3" t="s">
        <v>624</v>
      </c>
      <c r="B89" t="s">
        <v>222</v>
      </c>
      <c r="C89" t="s">
        <v>223</v>
      </c>
      <c r="D89" t="s">
        <v>224</v>
      </c>
      <c r="E89" s="1">
        <v>29665</v>
      </c>
      <c r="F89" t="s">
        <v>337</v>
      </c>
      <c r="G89" s="1" t="s">
        <v>437</v>
      </c>
    </row>
    <row r="90" spans="1:7">
      <c r="A90" s="3" t="s">
        <v>625</v>
      </c>
      <c r="B90" t="s">
        <v>225</v>
      </c>
      <c r="C90" t="s">
        <v>226</v>
      </c>
      <c r="D90" t="s">
        <v>227</v>
      </c>
      <c r="E90" s="1">
        <v>32748</v>
      </c>
      <c r="F90" t="s">
        <v>338</v>
      </c>
      <c r="G90" s="1" t="s">
        <v>438</v>
      </c>
    </row>
    <row r="91" spans="1:7">
      <c r="A91" s="3" t="s">
        <v>626</v>
      </c>
      <c r="B91" t="s">
        <v>228</v>
      </c>
      <c r="C91" t="s">
        <v>229</v>
      </c>
      <c r="D91" t="s">
        <v>128</v>
      </c>
      <c r="E91" s="1">
        <v>30276</v>
      </c>
      <c r="F91" t="s">
        <v>339</v>
      </c>
      <c r="G91" s="1" t="s">
        <v>439</v>
      </c>
    </row>
    <row r="92" spans="1:7">
      <c r="A92" s="3" t="s">
        <v>627</v>
      </c>
      <c r="B92" t="s">
        <v>230</v>
      </c>
      <c r="C92" t="s">
        <v>231</v>
      </c>
      <c r="D92" t="s">
        <v>64</v>
      </c>
      <c r="E92" s="1">
        <v>35036</v>
      </c>
      <c r="F92" t="s">
        <v>340</v>
      </c>
      <c r="G92" s="1" t="s">
        <v>440</v>
      </c>
    </row>
    <row r="93" spans="1:7">
      <c r="A93" s="3" t="s">
        <v>628</v>
      </c>
      <c r="B93" t="s">
        <v>232</v>
      </c>
      <c r="C93" t="s">
        <v>52</v>
      </c>
      <c r="D93" t="s">
        <v>233</v>
      </c>
      <c r="E93" s="1">
        <v>34431</v>
      </c>
      <c r="F93" t="s">
        <v>341</v>
      </c>
      <c r="G93" s="1" t="s">
        <v>441</v>
      </c>
    </row>
    <row r="94" spans="1:7">
      <c r="A94" s="3" t="s">
        <v>629</v>
      </c>
      <c r="B94" t="s">
        <v>234</v>
      </c>
      <c r="C94" t="s">
        <v>134</v>
      </c>
      <c r="D94" t="s">
        <v>101</v>
      </c>
      <c r="E94" s="1">
        <v>34673</v>
      </c>
      <c r="F94" t="s">
        <v>342</v>
      </c>
      <c r="G94" s="1" t="s">
        <v>442</v>
      </c>
    </row>
    <row r="95" spans="1:7">
      <c r="A95" s="3" t="s">
        <v>630</v>
      </c>
      <c r="B95" t="s">
        <v>235</v>
      </c>
      <c r="C95" t="s">
        <v>236</v>
      </c>
      <c r="D95" t="s">
        <v>237</v>
      </c>
      <c r="E95" s="1">
        <v>29733</v>
      </c>
      <c r="F95" t="s">
        <v>343</v>
      </c>
      <c r="G95" s="1" t="s">
        <v>443</v>
      </c>
    </row>
    <row r="96" spans="1:7">
      <c r="A96" s="3" t="s">
        <v>631</v>
      </c>
      <c r="B96" t="s">
        <v>238</v>
      </c>
      <c r="C96" t="s">
        <v>239</v>
      </c>
      <c r="D96" t="s">
        <v>19</v>
      </c>
      <c r="E96" s="1">
        <v>29649</v>
      </c>
      <c r="F96" t="s">
        <v>344</v>
      </c>
      <c r="G96" s="1" t="s">
        <v>444</v>
      </c>
    </row>
    <row r="97" spans="1:7">
      <c r="A97" s="3" t="s">
        <v>632</v>
      </c>
      <c r="B97" t="s">
        <v>240</v>
      </c>
      <c r="C97" t="s">
        <v>241</v>
      </c>
      <c r="D97" t="s">
        <v>113</v>
      </c>
      <c r="E97" s="1">
        <v>35297</v>
      </c>
      <c r="F97" t="s">
        <v>345</v>
      </c>
      <c r="G97" s="1" t="s">
        <v>445</v>
      </c>
    </row>
    <row r="98" spans="1:7">
      <c r="A98" s="3" t="s">
        <v>633</v>
      </c>
      <c r="B98" t="s">
        <v>242</v>
      </c>
      <c r="C98" t="s">
        <v>23</v>
      </c>
      <c r="D98" t="s">
        <v>243</v>
      </c>
      <c r="E98" s="1">
        <v>31719</v>
      </c>
      <c r="F98" t="s">
        <v>346</v>
      </c>
      <c r="G98" s="1" t="s">
        <v>446</v>
      </c>
    </row>
    <row r="99" spans="1:7">
      <c r="A99" s="3" t="s">
        <v>634</v>
      </c>
      <c r="B99" t="s">
        <v>244</v>
      </c>
      <c r="C99" t="s">
        <v>245</v>
      </c>
      <c r="D99" t="s">
        <v>219</v>
      </c>
      <c r="E99" s="1">
        <v>30624</v>
      </c>
      <c r="F99" t="s">
        <v>347</v>
      </c>
      <c r="G99" s="1" t="s">
        <v>447</v>
      </c>
    </row>
    <row r="100" spans="1:7">
      <c r="A100" s="3" t="s">
        <v>635</v>
      </c>
      <c r="B100" t="s">
        <v>246</v>
      </c>
      <c r="C100" t="s">
        <v>247</v>
      </c>
      <c r="D100" t="s">
        <v>248</v>
      </c>
      <c r="E100" s="1">
        <v>31511</v>
      </c>
      <c r="F100" t="s">
        <v>348</v>
      </c>
      <c r="G100" s="1" t="s">
        <v>448</v>
      </c>
    </row>
    <row r="101" spans="1:7">
      <c r="A101" s="3" t="s">
        <v>636</v>
      </c>
      <c r="B101" t="s">
        <v>51</v>
      </c>
      <c r="C101" t="s">
        <v>249</v>
      </c>
      <c r="D101" t="s">
        <v>19</v>
      </c>
      <c r="E101" s="1">
        <v>35622</v>
      </c>
      <c r="F101" t="s">
        <v>349</v>
      </c>
      <c r="G101" s="1" t="s">
        <v>449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45D-6A13-4AEB-978A-9695F84CC0CB}">
  <dimension ref="A1:D101"/>
  <sheetViews>
    <sheetView workbookViewId="0">
      <selection sqref="A1:D1048576"/>
    </sheetView>
  </sheetViews>
  <sheetFormatPr defaultRowHeight="14.4"/>
  <cols>
    <col min="1" max="1" width="35.109375" customWidth="1"/>
    <col min="2" max="2" width="34.88671875" customWidth="1"/>
    <col min="3" max="3" width="21" customWidth="1"/>
  </cols>
  <sheetData>
    <row r="1" spans="1:4">
      <c r="A1" t="s">
        <v>1634</v>
      </c>
      <c r="B1" t="s">
        <v>1641</v>
      </c>
      <c r="C1" t="s">
        <v>1657</v>
      </c>
      <c r="D1" t="s">
        <v>1658</v>
      </c>
    </row>
    <row r="2" spans="1:4">
      <c r="A2" s="3" t="s">
        <v>1659</v>
      </c>
      <c r="B2" s="3" t="s">
        <v>537</v>
      </c>
      <c r="C2" t="s">
        <v>1759</v>
      </c>
      <c r="D2" t="s">
        <v>490</v>
      </c>
    </row>
    <row r="3" spans="1:4">
      <c r="A3" s="3" t="s">
        <v>1660</v>
      </c>
      <c r="B3" s="3" t="s">
        <v>538</v>
      </c>
      <c r="C3" t="s">
        <v>1760</v>
      </c>
      <c r="D3" t="s">
        <v>490</v>
      </c>
    </row>
    <row r="4" spans="1:4">
      <c r="A4" s="3" t="s">
        <v>1661</v>
      </c>
      <c r="B4" s="3" t="s">
        <v>539</v>
      </c>
      <c r="C4" t="s">
        <v>1761</v>
      </c>
      <c r="D4" t="s">
        <v>490</v>
      </c>
    </row>
    <row r="5" spans="1:4">
      <c r="A5" s="3" t="s">
        <v>1662</v>
      </c>
      <c r="B5" s="3" t="s">
        <v>540</v>
      </c>
      <c r="C5" t="s">
        <v>1762</v>
      </c>
      <c r="D5" t="s">
        <v>490</v>
      </c>
    </row>
    <row r="6" spans="1:4">
      <c r="A6" s="3" t="s">
        <v>1663</v>
      </c>
      <c r="B6" s="3" t="s">
        <v>541</v>
      </c>
      <c r="C6" t="s">
        <v>1763</v>
      </c>
      <c r="D6" t="s">
        <v>490</v>
      </c>
    </row>
    <row r="7" spans="1:4">
      <c r="A7" s="2" t="s">
        <v>1664</v>
      </c>
      <c r="B7" s="3" t="s">
        <v>542</v>
      </c>
      <c r="C7" t="s">
        <v>1764</v>
      </c>
      <c r="D7" t="s">
        <v>490</v>
      </c>
    </row>
    <row r="8" spans="1:4">
      <c r="A8" s="3" t="s">
        <v>1665</v>
      </c>
      <c r="B8" s="3" t="s">
        <v>543</v>
      </c>
      <c r="C8" t="s">
        <v>1765</v>
      </c>
      <c r="D8" t="s">
        <v>490</v>
      </c>
    </row>
    <row r="9" spans="1:4">
      <c r="A9" s="3" t="s">
        <v>1666</v>
      </c>
      <c r="B9" s="3" t="s">
        <v>544</v>
      </c>
      <c r="C9" t="s">
        <v>1766</v>
      </c>
      <c r="D9" t="s">
        <v>490</v>
      </c>
    </row>
    <row r="10" spans="1:4">
      <c r="A10" s="3" t="s">
        <v>1667</v>
      </c>
      <c r="B10" s="3" t="s">
        <v>545</v>
      </c>
      <c r="C10" t="s">
        <v>1767</v>
      </c>
      <c r="D10" t="s">
        <v>490</v>
      </c>
    </row>
    <row r="11" spans="1:4">
      <c r="A11" s="3" t="s">
        <v>1668</v>
      </c>
      <c r="B11" s="3" t="s">
        <v>546</v>
      </c>
      <c r="C11" t="s">
        <v>1768</v>
      </c>
      <c r="D11" t="s">
        <v>490</v>
      </c>
    </row>
    <row r="12" spans="1:4">
      <c r="A12" s="3" t="s">
        <v>1669</v>
      </c>
      <c r="B12" s="3" t="s">
        <v>547</v>
      </c>
      <c r="C12" t="s">
        <v>1769</v>
      </c>
      <c r="D12" t="s">
        <v>490</v>
      </c>
    </row>
    <row r="13" spans="1:4">
      <c r="A13" s="3" t="s">
        <v>1670</v>
      </c>
      <c r="B13" s="3" t="s">
        <v>548</v>
      </c>
      <c r="C13" t="s">
        <v>1770</v>
      </c>
      <c r="D13" t="s">
        <v>490</v>
      </c>
    </row>
    <row r="14" spans="1:4">
      <c r="A14" s="3" t="s">
        <v>1671</v>
      </c>
      <c r="B14" s="3" t="s">
        <v>549</v>
      </c>
      <c r="C14" t="s">
        <v>1771</v>
      </c>
      <c r="D14" t="s">
        <v>490</v>
      </c>
    </row>
    <row r="15" spans="1:4">
      <c r="A15" s="3" t="s">
        <v>1672</v>
      </c>
      <c r="B15" s="3" t="s">
        <v>550</v>
      </c>
      <c r="C15" t="s">
        <v>1772</v>
      </c>
      <c r="D15" t="s">
        <v>490</v>
      </c>
    </row>
    <row r="16" spans="1:4">
      <c r="A16" s="3" t="s">
        <v>1673</v>
      </c>
      <c r="B16" s="3" t="s">
        <v>551</v>
      </c>
      <c r="C16" t="s">
        <v>1773</v>
      </c>
      <c r="D16" t="s">
        <v>490</v>
      </c>
    </row>
    <row r="17" spans="1:4">
      <c r="A17" s="3" t="s">
        <v>1674</v>
      </c>
      <c r="B17" s="3" t="s">
        <v>552</v>
      </c>
      <c r="C17" t="s">
        <v>1774</v>
      </c>
      <c r="D17" t="s">
        <v>490</v>
      </c>
    </row>
    <row r="18" spans="1:4">
      <c r="A18" s="3" t="s">
        <v>1675</v>
      </c>
      <c r="B18" s="3" t="s">
        <v>553</v>
      </c>
      <c r="C18" t="s">
        <v>1775</v>
      </c>
      <c r="D18" t="s">
        <v>490</v>
      </c>
    </row>
    <row r="19" spans="1:4">
      <c r="A19" s="3" t="s">
        <v>1676</v>
      </c>
      <c r="B19" s="3" t="s">
        <v>554</v>
      </c>
      <c r="C19" t="s">
        <v>1776</v>
      </c>
      <c r="D19" t="s">
        <v>490</v>
      </c>
    </row>
    <row r="20" spans="1:4">
      <c r="A20" s="3" t="s">
        <v>1677</v>
      </c>
      <c r="B20" s="3" t="s">
        <v>555</v>
      </c>
      <c r="C20" t="s">
        <v>1777</v>
      </c>
      <c r="D20" t="s">
        <v>490</v>
      </c>
    </row>
    <row r="21" spans="1:4">
      <c r="A21" s="3" t="s">
        <v>1678</v>
      </c>
      <c r="B21" s="3" t="s">
        <v>556</v>
      </c>
      <c r="C21" t="s">
        <v>1778</v>
      </c>
      <c r="D21" t="s">
        <v>490</v>
      </c>
    </row>
    <row r="22" spans="1:4">
      <c r="A22" s="3" t="s">
        <v>1679</v>
      </c>
      <c r="B22" s="3" t="s">
        <v>557</v>
      </c>
      <c r="C22" t="s">
        <v>1779</v>
      </c>
      <c r="D22" t="s">
        <v>490</v>
      </c>
    </row>
    <row r="23" spans="1:4">
      <c r="A23" s="3" t="s">
        <v>1680</v>
      </c>
      <c r="B23" s="3" t="s">
        <v>558</v>
      </c>
      <c r="C23" t="s">
        <v>1780</v>
      </c>
      <c r="D23" t="s">
        <v>490</v>
      </c>
    </row>
    <row r="24" spans="1:4">
      <c r="A24" s="3" t="s">
        <v>1681</v>
      </c>
      <c r="B24" s="3" t="s">
        <v>559</v>
      </c>
      <c r="C24" t="s">
        <v>1781</v>
      </c>
      <c r="D24" t="s">
        <v>490</v>
      </c>
    </row>
    <row r="25" spans="1:4">
      <c r="A25" s="3" t="s">
        <v>1682</v>
      </c>
      <c r="B25" s="3" t="s">
        <v>560</v>
      </c>
      <c r="C25" t="s">
        <v>1782</v>
      </c>
      <c r="D25" t="s">
        <v>490</v>
      </c>
    </row>
    <row r="26" spans="1:4">
      <c r="A26" s="2" t="s">
        <v>1683</v>
      </c>
      <c r="B26" s="3" t="s">
        <v>561</v>
      </c>
      <c r="C26" t="s">
        <v>1783</v>
      </c>
      <c r="D26" t="s">
        <v>490</v>
      </c>
    </row>
    <row r="27" spans="1:4">
      <c r="A27" s="2" t="s">
        <v>1684</v>
      </c>
      <c r="B27" s="3" t="s">
        <v>562</v>
      </c>
      <c r="C27" t="s">
        <v>1784</v>
      </c>
      <c r="D27" t="s">
        <v>490</v>
      </c>
    </row>
    <row r="28" spans="1:4">
      <c r="A28" s="3" t="s">
        <v>1685</v>
      </c>
      <c r="B28" s="3" t="s">
        <v>563</v>
      </c>
      <c r="C28" t="s">
        <v>1785</v>
      </c>
      <c r="D28" t="s">
        <v>490</v>
      </c>
    </row>
    <row r="29" spans="1:4">
      <c r="A29" s="3" t="s">
        <v>1686</v>
      </c>
      <c r="B29" s="3" t="s">
        <v>564</v>
      </c>
      <c r="C29" t="s">
        <v>1786</v>
      </c>
      <c r="D29" t="s">
        <v>490</v>
      </c>
    </row>
    <row r="30" spans="1:4">
      <c r="A30" s="3" t="s">
        <v>1687</v>
      </c>
      <c r="B30" s="3" t="s">
        <v>565</v>
      </c>
      <c r="C30" t="s">
        <v>1787</v>
      </c>
      <c r="D30" t="s">
        <v>490</v>
      </c>
    </row>
    <row r="31" spans="1:4">
      <c r="A31" s="3" t="s">
        <v>1688</v>
      </c>
      <c r="B31" s="3" t="s">
        <v>566</v>
      </c>
      <c r="C31" t="s">
        <v>1788</v>
      </c>
      <c r="D31" t="s">
        <v>490</v>
      </c>
    </row>
    <row r="32" spans="1:4">
      <c r="A32" s="3" t="s">
        <v>1689</v>
      </c>
      <c r="B32" s="3" t="s">
        <v>567</v>
      </c>
      <c r="C32" t="s">
        <v>1789</v>
      </c>
      <c r="D32" t="s">
        <v>490</v>
      </c>
    </row>
    <row r="33" spans="1:4">
      <c r="A33" s="3" t="s">
        <v>1690</v>
      </c>
      <c r="B33" s="3" t="s">
        <v>568</v>
      </c>
      <c r="C33" t="s">
        <v>1790</v>
      </c>
      <c r="D33" t="s">
        <v>490</v>
      </c>
    </row>
    <row r="34" spans="1:4">
      <c r="A34" s="3" t="s">
        <v>1691</v>
      </c>
      <c r="B34" s="3" t="s">
        <v>569</v>
      </c>
      <c r="C34" t="s">
        <v>1791</v>
      </c>
      <c r="D34" t="s">
        <v>490</v>
      </c>
    </row>
    <row r="35" spans="1:4">
      <c r="A35" s="3" t="s">
        <v>1692</v>
      </c>
      <c r="B35" s="3" t="s">
        <v>570</v>
      </c>
      <c r="C35" t="s">
        <v>1792</v>
      </c>
      <c r="D35" t="s">
        <v>490</v>
      </c>
    </row>
    <row r="36" spans="1:4">
      <c r="A36" s="3" t="s">
        <v>1693</v>
      </c>
      <c r="B36" s="3" t="s">
        <v>571</v>
      </c>
      <c r="C36" t="s">
        <v>1793</v>
      </c>
      <c r="D36" t="s">
        <v>490</v>
      </c>
    </row>
    <row r="37" spans="1:4">
      <c r="A37" s="3" t="s">
        <v>1694</v>
      </c>
      <c r="B37" s="3" t="s">
        <v>572</v>
      </c>
      <c r="C37" t="s">
        <v>1794</v>
      </c>
      <c r="D37" t="s">
        <v>490</v>
      </c>
    </row>
    <row r="38" spans="1:4">
      <c r="A38" s="3" t="s">
        <v>1695</v>
      </c>
      <c r="B38" s="3" t="s">
        <v>573</v>
      </c>
      <c r="C38" t="s">
        <v>1795</v>
      </c>
      <c r="D38" t="s">
        <v>490</v>
      </c>
    </row>
    <row r="39" spans="1:4">
      <c r="A39" s="3" t="s">
        <v>1696</v>
      </c>
      <c r="B39" s="3" t="s">
        <v>574</v>
      </c>
      <c r="C39" t="s">
        <v>1796</v>
      </c>
      <c r="D39" t="s">
        <v>490</v>
      </c>
    </row>
    <row r="40" spans="1:4">
      <c r="A40" s="3" t="s">
        <v>1697</v>
      </c>
      <c r="B40" s="3" t="s">
        <v>575</v>
      </c>
      <c r="C40" t="s">
        <v>1797</v>
      </c>
      <c r="D40" t="s">
        <v>490</v>
      </c>
    </row>
    <row r="41" spans="1:4">
      <c r="A41" s="3" t="s">
        <v>1698</v>
      </c>
      <c r="B41" s="3" t="s">
        <v>576</v>
      </c>
      <c r="C41" t="s">
        <v>1798</v>
      </c>
      <c r="D41" t="s">
        <v>490</v>
      </c>
    </row>
    <row r="42" spans="1:4">
      <c r="A42" s="3" t="s">
        <v>1699</v>
      </c>
      <c r="B42" s="3" t="s">
        <v>577</v>
      </c>
      <c r="C42" t="s">
        <v>1799</v>
      </c>
      <c r="D42" t="s">
        <v>490</v>
      </c>
    </row>
    <row r="43" spans="1:4">
      <c r="A43" s="3" t="s">
        <v>1700</v>
      </c>
      <c r="B43" s="3" t="s">
        <v>578</v>
      </c>
      <c r="C43" t="s">
        <v>1800</v>
      </c>
      <c r="D43" t="s">
        <v>490</v>
      </c>
    </row>
    <row r="44" spans="1:4">
      <c r="A44" s="3" t="s">
        <v>1701</v>
      </c>
      <c r="B44" s="3" t="s">
        <v>579</v>
      </c>
      <c r="C44" t="s">
        <v>1801</v>
      </c>
      <c r="D44" t="s">
        <v>490</v>
      </c>
    </row>
    <row r="45" spans="1:4">
      <c r="A45" s="3" t="s">
        <v>1702</v>
      </c>
      <c r="B45" s="3" t="s">
        <v>580</v>
      </c>
      <c r="C45" t="s">
        <v>1802</v>
      </c>
      <c r="D45" t="s">
        <v>490</v>
      </c>
    </row>
    <row r="46" spans="1:4">
      <c r="A46" s="3" t="s">
        <v>1703</v>
      </c>
      <c r="B46" s="3" t="s">
        <v>581</v>
      </c>
      <c r="C46" t="s">
        <v>1803</v>
      </c>
      <c r="D46" t="s">
        <v>490</v>
      </c>
    </row>
    <row r="47" spans="1:4">
      <c r="A47" s="3" t="s">
        <v>1704</v>
      </c>
      <c r="B47" s="3" t="s">
        <v>582</v>
      </c>
      <c r="C47" t="s">
        <v>1804</v>
      </c>
      <c r="D47" t="s">
        <v>490</v>
      </c>
    </row>
    <row r="48" spans="1:4">
      <c r="A48" s="3" t="s">
        <v>1705</v>
      </c>
      <c r="B48" s="3" t="s">
        <v>583</v>
      </c>
      <c r="C48" t="s">
        <v>1805</v>
      </c>
      <c r="D48" t="s">
        <v>490</v>
      </c>
    </row>
    <row r="49" spans="1:4">
      <c r="A49" s="3" t="s">
        <v>1706</v>
      </c>
      <c r="B49" s="3" t="s">
        <v>584</v>
      </c>
      <c r="C49" t="s">
        <v>1806</v>
      </c>
      <c r="D49" t="s">
        <v>490</v>
      </c>
    </row>
    <row r="50" spans="1:4">
      <c r="A50" s="3" t="s">
        <v>1707</v>
      </c>
      <c r="B50" s="3" t="s">
        <v>585</v>
      </c>
      <c r="C50" t="s">
        <v>1807</v>
      </c>
      <c r="D50" t="s">
        <v>490</v>
      </c>
    </row>
    <row r="51" spans="1:4">
      <c r="A51" s="3" t="s">
        <v>1708</v>
      </c>
      <c r="B51" s="3" t="s">
        <v>586</v>
      </c>
      <c r="C51" t="s">
        <v>1808</v>
      </c>
      <c r="D51" t="s">
        <v>490</v>
      </c>
    </row>
    <row r="52" spans="1:4">
      <c r="A52" s="3" t="s">
        <v>1709</v>
      </c>
      <c r="B52" s="3" t="s">
        <v>587</v>
      </c>
      <c r="C52" t="s">
        <v>1809</v>
      </c>
      <c r="D52" t="s">
        <v>490</v>
      </c>
    </row>
    <row r="53" spans="1:4">
      <c r="A53" s="3" t="s">
        <v>1710</v>
      </c>
      <c r="B53" s="3" t="s">
        <v>588</v>
      </c>
      <c r="C53" t="s">
        <v>1810</v>
      </c>
      <c r="D53" t="s">
        <v>490</v>
      </c>
    </row>
    <row r="54" spans="1:4">
      <c r="A54" s="3" t="s">
        <v>1711</v>
      </c>
      <c r="B54" s="3" t="s">
        <v>589</v>
      </c>
      <c r="C54" t="s">
        <v>1811</v>
      </c>
      <c r="D54" t="s">
        <v>490</v>
      </c>
    </row>
    <row r="55" spans="1:4">
      <c r="A55" s="3" t="s">
        <v>1712</v>
      </c>
      <c r="B55" s="3" t="s">
        <v>590</v>
      </c>
      <c r="C55" t="s">
        <v>1812</v>
      </c>
      <c r="D55" t="s">
        <v>490</v>
      </c>
    </row>
    <row r="56" spans="1:4">
      <c r="A56" s="3" t="s">
        <v>1713</v>
      </c>
      <c r="B56" s="3" t="s">
        <v>591</v>
      </c>
      <c r="C56" t="s">
        <v>1813</v>
      </c>
      <c r="D56" t="s">
        <v>490</v>
      </c>
    </row>
    <row r="57" spans="1:4">
      <c r="A57" s="3" t="s">
        <v>1714</v>
      </c>
      <c r="B57" s="3" t="s">
        <v>592</v>
      </c>
      <c r="C57" t="s">
        <v>1814</v>
      </c>
      <c r="D57" t="s">
        <v>490</v>
      </c>
    </row>
    <row r="58" spans="1:4">
      <c r="A58" s="3" t="s">
        <v>1715</v>
      </c>
      <c r="B58" s="3" t="s">
        <v>593</v>
      </c>
      <c r="C58" t="s">
        <v>1815</v>
      </c>
      <c r="D58" t="s">
        <v>490</v>
      </c>
    </row>
    <row r="59" spans="1:4">
      <c r="A59" s="3" t="s">
        <v>1716</v>
      </c>
      <c r="B59" s="3" t="s">
        <v>594</v>
      </c>
      <c r="C59" t="s">
        <v>1816</v>
      </c>
      <c r="D59" t="s">
        <v>490</v>
      </c>
    </row>
    <row r="60" spans="1:4">
      <c r="A60" s="3" t="s">
        <v>1717</v>
      </c>
      <c r="B60" s="3" t="s">
        <v>595</v>
      </c>
      <c r="C60" t="s">
        <v>1817</v>
      </c>
      <c r="D60" t="s">
        <v>490</v>
      </c>
    </row>
    <row r="61" spans="1:4">
      <c r="A61" s="3" t="s">
        <v>1718</v>
      </c>
      <c r="B61" s="3" t="s">
        <v>596</v>
      </c>
      <c r="C61" t="s">
        <v>1818</v>
      </c>
      <c r="D61" t="s">
        <v>490</v>
      </c>
    </row>
    <row r="62" spans="1:4">
      <c r="A62" s="3" t="s">
        <v>1719</v>
      </c>
      <c r="B62" s="3" t="s">
        <v>597</v>
      </c>
      <c r="C62" t="s">
        <v>1819</v>
      </c>
      <c r="D62" t="s">
        <v>490</v>
      </c>
    </row>
    <row r="63" spans="1:4">
      <c r="A63" s="3" t="s">
        <v>1720</v>
      </c>
      <c r="B63" s="3" t="s">
        <v>598</v>
      </c>
      <c r="C63" t="s">
        <v>1820</v>
      </c>
      <c r="D63" t="s">
        <v>490</v>
      </c>
    </row>
    <row r="64" spans="1:4">
      <c r="A64" s="3" t="s">
        <v>1721</v>
      </c>
      <c r="B64" s="3" t="s">
        <v>599</v>
      </c>
      <c r="C64" t="s">
        <v>1821</v>
      </c>
      <c r="D64" t="s">
        <v>490</v>
      </c>
    </row>
    <row r="65" spans="1:4">
      <c r="A65" s="3" t="s">
        <v>1722</v>
      </c>
      <c r="B65" s="3" t="s">
        <v>600</v>
      </c>
      <c r="C65" t="s">
        <v>1822</v>
      </c>
      <c r="D65" t="s">
        <v>490</v>
      </c>
    </row>
    <row r="66" spans="1:4">
      <c r="A66" s="3" t="s">
        <v>1723</v>
      </c>
      <c r="B66" s="3" t="s">
        <v>601</v>
      </c>
      <c r="C66" t="s">
        <v>1823</v>
      </c>
      <c r="D66" t="s">
        <v>490</v>
      </c>
    </row>
    <row r="67" spans="1:4">
      <c r="A67" s="2" t="s">
        <v>1724</v>
      </c>
      <c r="B67" s="3" t="s">
        <v>602</v>
      </c>
      <c r="C67" t="s">
        <v>1824</v>
      </c>
      <c r="D67" t="s">
        <v>490</v>
      </c>
    </row>
    <row r="68" spans="1:4">
      <c r="A68" s="3" t="s">
        <v>1725</v>
      </c>
      <c r="B68" s="3" t="s">
        <v>603</v>
      </c>
      <c r="C68" t="s">
        <v>1825</v>
      </c>
      <c r="D68" t="s">
        <v>490</v>
      </c>
    </row>
    <row r="69" spans="1:4">
      <c r="A69" s="3" t="s">
        <v>1726</v>
      </c>
      <c r="B69" s="3" t="s">
        <v>604</v>
      </c>
      <c r="C69" t="s">
        <v>1826</v>
      </c>
      <c r="D69" t="s">
        <v>490</v>
      </c>
    </row>
    <row r="70" spans="1:4">
      <c r="A70" s="3" t="s">
        <v>1727</v>
      </c>
      <c r="B70" s="3" t="s">
        <v>605</v>
      </c>
      <c r="C70" t="s">
        <v>1827</v>
      </c>
      <c r="D70" t="s">
        <v>490</v>
      </c>
    </row>
    <row r="71" spans="1:4">
      <c r="A71" s="3" t="s">
        <v>1728</v>
      </c>
      <c r="B71" s="3" t="s">
        <v>606</v>
      </c>
      <c r="C71" t="s">
        <v>1828</v>
      </c>
      <c r="D71" t="s">
        <v>490</v>
      </c>
    </row>
    <row r="72" spans="1:4">
      <c r="A72" s="3" t="s">
        <v>1729</v>
      </c>
      <c r="B72" s="3" t="s">
        <v>607</v>
      </c>
      <c r="C72" t="s">
        <v>1829</v>
      </c>
      <c r="D72" t="s">
        <v>490</v>
      </c>
    </row>
    <row r="73" spans="1:4">
      <c r="A73" s="3" t="s">
        <v>1730</v>
      </c>
      <c r="B73" s="3" t="s">
        <v>608</v>
      </c>
      <c r="C73" t="s">
        <v>1830</v>
      </c>
      <c r="D73" t="s">
        <v>490</v>
      </c>
    </row>
    <row r="74" spans="1:4">
      <c r="A74" s="2" t="s">
        <v>1731</v>
      </c>
      <c r="B74" s="3" t="s">
        <v>609</v>
      </c>
      <c r="C74" t="s">
        <v>1831</v>
      </c>
      <c r="D74" t="s">
        <v>490</v>
      </c>
    </row>
    <row r="75" spans="1:4">
      <c r="A75" s="3" t="s">
        <v>1732</v>
      </c>
      <c r="B75" s="3" t="s">
        <v>610</v>
      </c>
      <c r="C75" t="s">
        <v>1832</v>
      </c>
      <c r="D75" t="s">
        <v>490</v>
      </c>
    </row>
    <row r="76" spans="1:4">
      <c r="A76" s="3" t="s">
        <v>1733</v>
      </c>
      <c r="B76" s="3" t="s">
        <v>611</v>
      </c>
      <c r="C76" t="s">
        <v>1833</v>
      </c>
      <c r="D76" t="s">
        <v>490</v>
      </c>
    </row>
    <row r="77" spans="1:4">
      <c r="A77" s="3" t="s">
        <v>1734</v>
      </c>
      <c r="B77" s="3" t="s">
        <v>612</v>
      </c>
      <c r="C77" t="s">
        <v>1834</v>
      </c>
      <c r="D77" t="s">
        <v>490</v>
      </c>
    </row>
    <row r="78" spans="1:4">
      <c r="A78" s="3" t="s">
        <v>1735</v>
      </c>
      <c r="B78" s="3" t="s">
        <v>613</v>
      </c>
      <c r="C78" t="s">
        <v>1835</v>
      </c>
      <c r="D78" t="s">
        <v>490</v>
      </c>
    </row>
    <row r="79" spans="1:4">
      <c r="A79" s="3" t="s">
        <v>1736</v>
      </c>
      <c r="B79" s="3" t="s">
        <v>614</v>
      </c>
      <c r="C79" t="s">
        <v>1836</v>
      </c>
      <c r="D79" t="s">
        <v>490</v>
      </c>
    </row>
    <row r="80" spans="1:4">
      <c r="A80" s="3" t="s">
        <v>1737</v>
      </c>
      <c r="B80" s="3" t="s">
        <v>615</v>
      </c>
      <c r="C80" t="s">
        <v>1837</v>
      </c>
      <c r="D80" t="s">
        <v>490</v>
      </c>
    </row>
    <row r="81" spans="1:4">
      <c r="A81" s="3" t="s">
        <v>1738</v>
      </c>
      <c r="B81" s="3" t="s">
        <v>616</v>
      </c>
      <c r="C81" t="s">
        <v>1838</v>
      </c>
      <c r="D81" t="s">
        <v>490</v>
      </c>
    </row>
    <row r="82" spans="1:4">
      <c r="A82" s="3" t="s">
        <v>1739</v>
      </c>
      <c r="B82" s="3" t="s">
        <v>617</v>
      </c>
      <c r="C82" t="s">
        <v>1839</v>
      </c>
      <c r="D82" t="s">
        <v>490</v>
      </c>
    </row>
    <row r="83" spans="1:4">
      <c r="A83" s="3" t="s">
        <v>1740</v>
      </c>
      <c r="B83" s="3" t="s">
        <v>618</v>
      </c>
      <c r="C83" t="s">
        <v>1840</v>
      </c>
      <c r="D83" t="s">
        <v>490</v>
      </c>
    </row>
    <row r="84" spans="1:4">
      <c r="A84" s="3" t="s">
        <v>1741</v>
      </c>
      <c r="B84" s="3" t="s">
        <v>619</v>
      </c>
      <c r="C84" t="s">
        <v>1841</v>
      </c>
      <c r="D84" t="s">
        <v>490</v>
      </c>
    </row>
    <row r="85" spans="1:4">
      <c r="A85" s="3" t="s">
        <v>1742</v>
      </c>
      <c r="B85" s="3" t="s">
        <v>620</v>
      </c>
      <c r="C85" t="s">
        <v>1842</v>
      </c>
      <c r="D85" t="s">
        <v>490</v>
      </c>
    </row>
    <row r="86" spans="1:4">
      <c r="A86" s="3" t="s">
        <v>1743</v>
      </c>
      <c r="B86" s="3" t="s">
        <v>621</v>
      </c>
      <c r="C86" t="s">
        <v>1843</v>
      </c>
      <c r="D86" t="s">
        <v>490</v>
      </c>
    </row>
    <row r="87" spans="1:4">
      <c r="A87" s="3" t="s">
        <v>1744</v>
      </c>
      <c r="B87" s="3" t="s">
        <v>622</v>
      </c>
      <c r="C87" t="s">
        <v>1844</v>
      </c>
      <c r="D87" t="s">
        <v>490</v>
      </c>
    </row>
    <row r="88" spans="1:4">
      <c r="A88" s="3" t="s">
        <v>1745</v>
      </c>
      <c r="B88" s="3" t="s">
        <v>623</v>
      </c>
      <c r="C88" t="s">
        <v>1845</v>
      </c>
      <c r="D88" t="s">
        <v>490</v>
      </c>
    </row>
    <row r="89" spans="1:4">
      <c r="A89" s="3" t="s">
        <v>1746</v>
      </c>
      <c r="B89" s="3" t="s">
        <v>624</v>
      </c>
      <c r="C89" t="s">
        <v>1846</v>
      </c>
      <c r="D89" t="s">
        <v>490</v>
      </c>
    </row>
    <row r="90" spans="1:4">
      <c r="A90" s="3" t="s">
        <v>1747</v>
      </c>
      <c r="B90" s="3" t="s">
        <v>625</v>
      </c>
      <c r="C90" t="s">
        <v>1847</v>
      </c>
      <c r="D90" t="s">
        <v>490</v>
      </c>
    </row>
    <row r="91" spans="1:4">
      <c r="A91" s="3" t="s">
        <v>1748</v>
      </c>
      <c r="B91" s="3" t="s">
        <v>626</v>
      </c>
      <c r="C91" t="s">
        <v>1848</v>
      </c>
      <c r="D91" t="s">
        <v>490</v>
      </c>
    </row>
    <row r="92" spans="1:4">
      <c r="A92" s="3" t="s">
        <v>1749</v>
      </c>
      <c r="B92" s="3" t="s">
        <v>627</v>
      </c>
      <c r="C92" t="s">
        <v>1849</v>
      </c>
      <c r="D92" t="s">
        <v>490</v>
      </c>
    </row>
    <row r="93" spans="1:4">
      <c r="A93" s="3" t="s">
        <v>1750</v>
      </c>
      <c r="B93" s="3" t="s">
        <v>628</v>
      </c>
      <c r="C93" t="s">
        <v>1850</v>
      </c>
      <c r="D93" t="s">
        <v>490</v>
      </c>
    </row>
    <row r="94" spans="1:4">
      <c r="A94" s="3" t="s">
        <v>1751</v>
      </c>
      <c r="B94" s="3" t="s">
        <v>629</v>
      </c>
      <c r="C94" t="s">
        <v>1851</v>
      </c>
      <c r="D94" t="s">
        <v>490</v>
      </c>
    </row>
    <row r="95" spans="1:4">
      <c r="A95" s="3" t="s">
        <v>1752</v>
      </c>
      <c r="B95" s="3" t="s">
        <v>630</v>
      </c>
      <c r="C95" t="s">
        <v>1852</v>
      </c>
      <c r="D95" t="s">
        <v>490</v>
      </c>
    </row>
    <row r="96" spans="1:4">
      <c r="A96" s="3" t="s">
        <v>1753</v>
      </c>
      <c r="B96" s="3" t="s">
        <v>631</v>
      </c>
      <c r="C96" t="s">
        <v>1853</v>
      </c>
      <c r="D96" t="s">
        <v>490</v>
      </c>
    </row>
    <row r="97" spans="1:4">
      <c r="A97" s="2" t="s">
        <v>1754</v>
      </c>
      <c r="B97" s="3" t="s">
        <v>632</v>
      </c>
      <c r="C97" t="s">
        <v>1854</v>
      </c>
      <c r="D97" t="s">
        <v>490</v>
      </c>
    </row>
    <row r="98" spans="1:4">
      <c r="A98" s="3" t="s">
        <v>1755</v>
      </c>
      <c r="B98" s="3" t="s">
        <v>633</v>
      </c>
      <c r="C98" t="s">
        <v>1855</v>
      </c>
      <c r="D98" t="s">
        <v>490</v>
      </c>
    </row>
    <row r="99" spans="1:4">
      <c r="A99" s="3" t="s">
        <v>1756</v>
      </c>
      <c r="B99" s="3" t="s">
        <v>634</v>
      </c>
      <c r="C99" t="s">
        <v>1856</v>
      </c>
      <c r="D99" t="s">
        <v>490</v>
      </c>
    </row>
    <row r="100" spans="1:4">
      <c r="A100" s="3" t="s">
        <v>1757</v>
      </c>
      <c r="B100" s="3" t="s">
        <v>635</v>
      </c>
      <c r="C100" t="s">
        <v>1857</v>
      </c>
      <c r="D100" t="s">
        <v>490</v>
      </c>
    </row>
    <row r="101" spans="1:4">
      <c r="A101" s="3" t="s">
        <v>1758</v>
      </c>
      <c r="B101" s="3" t="s">
        <v>636</v>
      </c>
      <c r="C101" t="s">
        <v>1858</v>
      </c>
      <c r="D101" t="s">
        <v>490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2BB2-DE2D-4C61-A682-FF5675138578}">
  <dimension ref="A1:B11"/>
  <sheetViews>
    <sheetView workbookViewId="0">
      <selection sqref="A1:B1048576"/>
    </sheetView>
  </sheetViews>
  <sheetFormatPr defaultRowHeight="14.4"/>
  <sheetData>
    <row r="1" spans="1:2">
      <c r="A1" t="s">
        <v>1634</v>
      </c>
      <c r="B1" t="s">
        <v>1643</v>
      </c>
    </row>
    <row r="2" spans="1:2">
      <c r="A2">
        <v>1</v>
      </c>
      <c r="B2" t="s">
        <v>1326</v>
      </c>
    </row>
    <row r="3" spans="1:2">
      <c r="A3">
        <v>2</v>
      </c>
      <c r="B3" t="s">
        <v>1327</v>
      </c>
    </row>
    <row r="4" spans="1:2">
      <c r="A4">
        <v>3</v>
      </c>
      <c r="B4" t="s">
        <v>1328</v>
      </c>
    </row>
    <row r="5" spans="1:2">
      <c r="A5">
        <v>4</v>
      </c>
      <c r="B5" t="s">
        <v>1329</v>
      </c>
    </row>
    <row r="6" spans="1:2">
      <c r="A6">
        <v>5</v>
      </c>
      <c r="B6" t="s">
        <v>1330</v>
      </c>
    </row>
    <row r="7" spans="1:2">
      <c r="A7">
        <v>6</v>
      </c>
      <c r="B7" t="s">
        <v>1331</v>
      </c>
    </row>
    <row r="8" spans="1:2">
      <c r="A8">
        <v>7</v>
      </c>
      <c r="B8" t="s">
        <v>1332</v>
      </c>
    </row>
    <row r="9" spans="1:2">
      <c r="A9">
        <v>8</v>
      </c>
      <c r="B9" t="s">
        <v>1333</v>
      </c>
    </row>
    <row r="10" spans="1:2">
      <c r="A10">
        <v>9</v>
      </c>
      <c r="B10" t="s">
        <v>1334</v>
      </c>
    </row>
    <row r="11" spans="1:2">
      <c r="A11">
        <v>10</v>
      </c>
      <c r="B11" t="s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B399-5C9C-47DE-B3C2-5C00B6A2EA6A}">
  <dimension ref="A1:M137"/>
  <sheetViews>
    <sheetView workbookViewId="0">
      <selection sqref="A1:B1048576"/>
    </sheetView>
  </sheetViews>
  <sheetFormatPr defaultRowHeight="14.4"/>
  <cols>
    <col min="1" max="1" width="35.109375" customWidth="1"/>
  </cols>
  <sheetData>
    <row r="1" spans="1:8">
      <c r="A1" t="s">
        <v>1634</v>
      </c>
      <c r="B1" t="s">
        <v>1920</v>
      </c>
    </row>
    <row r="2" spans="1:8">
      <c r="A2" s="3" t="s">
        <v>1921</v>
      </c>
      <c r="B2" t="s">
        <v>2021</v>
      </c>
    </row>
    <row r="3" spans="1:8">
      <c r="A3" s="3" t="s">
        <v>1922</v>
      </c>
      <c r="B3" t="s">
        <v>2021</v>
      </c>
    </row>
    <row r="4" spans="1:8">
      <c r="A4" s="3" t="s">
        <v>1923</v>
      </c>
      <c r="B4" t="s">
        <v>2021</v>
      </c>
    </row>
    <row r="5" spans="1:8">
      <c r="A5" s="3" t="s">
        <v>1924</v>
      </c>
      <c r="B5" t="s">
        <v>2021</v>
      </c>
    </row>
    <row r="6" spans="1:8">
      <c r="A6" s="3" t="s">
        <v>1925</v>
      </c>
      <c r="B6" t="s">
        <v>2021</v>
      </c>
    </row>
    <row r="7" spans="1:8">
      <c r="A7" s="3" t="s">
        <v>1926</v>
      </c>
      <c r="B7" t="s">
        <v>2021</v>
      </c>
    </row>
    <row r="8" spans="1:8">
      <c r="A8" s="3" t="s">
        <v>1927</v>
      </c>
      <c r="B8" t="s">
        <v>2021</v>
      </c>
    </row>
    <row r="9" spans="1:8">
      <c r="A9" s="3" t="s">
        <v>1928</v>
      </c>
      <c r="B9" t="s">
        <v>2021</v>
      </c>
    </row>
    <row r="10" spans="1:8">
      <c r="A10" s="3" t="s">
        <v>1929</v>
      </c>
      <c r="B10" t="s">
        <v>2021</v>
      </c>
    </row>
    <row r="11" spans="1:8">
      <c r="A11" s="3" t="s">
        <v>1930</v>
      </c>
      <c r="B11" t="s">
        <v>2021</v>
      </c>
    </row>
    <row r="12" spans="1:8">
      <c r="A12" s="3" t="s">
        <v>1931</v>
      </c>
      <c r="B12" t="s">
        <v>2021</v>
      </c>
    </row>
    <row r="13" spans="1:8">
      <c r="A13" s="3" t="s">
        <v>1932</v>
      </c>
      <c r="B13" t="s">
        <v>2021</v>
      </c>
    </row>
    <row r="14" spans="1:8">
      <c r="A14" s="3" t="s">
        <v>1933</v>
      </c>
      <c r="B14" t="s">
        <v>2021</v>
      </c>
    </row>
    <row r="15" spans="1:8">
      <c r="A15" s="3" t="s">
        <v>1934</v>
      </c>
      <c r="B15" t="s">
        <v>2021</v>
      </c>
    </row>
    <row r="16" spans="1:8">
      <c r="A16" s="3" t="s">
        <v>1935</v>
      </c>
      <c r="B16" t="s">
        <v>2021</v>
      </c>
      <c r="H16" s="10"/>
    </row>
    <row r="17" spans="1:2">
      <c r="A17" s="2" t="s">
        <v>1936</v>
      </c>
      <c r="B17" t="s">
        <v>2021</v>
      </c>
    </row>
    <row r="18" spans="1:2">
      <c r="A18" s="3" t="s">
        <v>1937</v>
      </c>
      <c r="B18" t="s">
        <v>2021</v>
      </c>
    </row>
    <row r="19" spans="1:2">
      <c r="A19" s="3" t="s">
        <v>1938</v>
      </c>
      <c r="B19" t="s">
        <v>2021</v>
      </c>
    </row>
    <row r="20" spans="1:2">
      <c r="A20" s="3" t="s">
        <v>1939</v>
      </c>
      <c r="B20" t="s">
        <v>2021</v>
      </c>
    </row>
    <row r="21" spans="1:2">
      <c r="A21" s="3" t="s">
        <v>1940</v>
      </c>
      <c r="B21" t="s">
        <v>2021</v>
      </c>
    </row>
    <row r="22" spans="1:2">
      <c r="A22" s="3" t="s">
        <v>1941</v>
      </c>
      <c r="B22" t="s">
        <v>2021</v>
      </c>
    </row>
    <row r="23" spans="1:2">
      <c r="A23" s="3" t="s">
        <v>1942</v>
      </c>
      <c r="B23" t="s">
        <v>2021</v>
      </c>
    </row>
    <row r="24" spans="1:2">
      <c r="A24" s="3" t="s">
        <v>1943</v>
      </c>
      <c r="B24" t="s">
        <v>2021</v>
      </c>
    </row>
    <row r="25" spans="1:2">
      <c r="A25" s="3" t="s">
        <v>1944</v>
      </c>
      <c r="B25" t="s">
        <v>2021</v>
      </c>
    </row>
    <row r="26" spans="1:2">
      <c r="A26" s="3" t="s">
        <v>1945</v>
      </c>
      <c r="B26" t="s">
        <v>2021</v>
      </c>
    </row>
    <row r="27" spans="1:2">
      <c r="A27" s="3" t="s">
        <v>1946</v>
      </c>
      <c r="B27" t="s">
        <v>2021</v>
      </c>
    </row>
    <row r="28" spans="1:2">
      <c r="A28" s="3" t="s">
        <v>1947</v>
      </c>
      <c r="B28" t="s">
        <v>2021</v>
      </c>
    </row>
    <row r="29" spans="1:2">
      <c r="A29" s="3" t="s">
        <v>1948</v>
      </c>
      <c r="B29" t="s">
        <v>2021</v>
      </c>
    </row>
    <row r="30" spans="1:2">
      <c r="A30" s="3" t="s">
        <v>1949</v>
      </c>
      <c r="B30" t="s">
        <v>2021</v>
      </c>
    </row>
    <row r="31" spans="1:2">
      <c r="A31" s="3" t="s">
        <v>1950</v>
      </c>
      <c r="B31" t="s">
        <v>2021</v>
      </c>
    </row>
    <row r="32" spans="1:2">
      <c r="A32" s="3" t="s">
        <v>1951</v>
      </c>
      <c r="B32" t="s">
        <v>2021</v>
      </c>
    </row>
    <row r="33" spans="1:2">
      <c r="A33" s="3" t="s">
        <v>1952</v>
      </c>
      <c r="B33" t="s">
        <v>2021</v>
      </c>
    </row>
    <row r="34" spans="1:2">
      <c r="A34" s="3" t="s">
        <v>1953</v>
      </c>
      <c r="B34" t="s">
        <v>2021</v>
      </c>
    </row>
    <row r="35" spans="1:2">
      <c r="A35" s="3" t="s">
        <v>1954</v>
      </c>
      <c r="B35" t="s">
        <v>2022</v>
      </c>
    </row>
    <row r="36" spans="1:2">
      <c r="A36" s="3" t="s">
        <v>1955</v>
      </c>
      <c r="B36" t="s">
        <v>2021</v>
      </c>
    </row>
    <row r="37" spans="1:2">
      <c r="A37" s="3" t="s">
        <v>1956</v>
      </c>
      <c r="B37" t="s">
        <v>2021</v>
      </c>
    </row>
    <row r="38" spans="1:2">
      <c r="A38" s="3" t="s">
        <v>1957</v>
      </c>
      <c r="B38" t="s">
        <v>2021</v>
      </c>
    </row>
    <row r="39" spans="1:2">
      <c r="A39" s="3" t="s">
        <v>1958</v>
      </c>
      <c r="B39" t="s">
        <v>2021</v>
      </c>
    </row>
    <row r="40" spans="1:2">
      <c r="A40" s="3" t="s">
        <v>1959</v>
      </c>
      <c r="B40" t="s">
        <v>2021</v>
      </c>
    </row>
    <row r="41" spans="1:2">
      <c r="A41" s="3" t="s">
        <v>1960</v>
      </c>
      <c r="B41" t="s">
        <v>2021</v>
      </c>
    </row>
    <row r="42" spans="1:2">
      <c r="A42" s="3" t="s">
        <v>1961</v>
      </c>
      <c r="B42" t="s">
        <v>2021</v>
      </c>
    </row>
    <row r="43" spans="1:2">
      <c r="A43" s="3" t="s">
        <v>1962</v>
      </c>
      <c r="B43" t="s">
        <v>2021</v>
      </c>
    </row>
    <row r="44" spans="1:2">
      <c r="A44" s="3" t="s">
        <v>1963</v>
      </c>
      <c r="B44" t="s">
        <v>2021</v>
      </c>
    </row>
    <row r="45" spans="1:2">
      <c r="A45" s="3" t="s">
        <v>1964</v>
      </c>
      <c r="B45" t="s">
        <v>2021</v>
      </c>
    </row>
    <row r="46" spans="1:2">
      <c r="A46" s="3" t="s">
        <v>1965</v>
      </c>
      <c r="B46" t="s">
        <v>2021</v>
      </c>
    </row>
    <row r="47" spans="1:2">
      <c r="A47" s="3" t="s">
        <v>1966</v>
      </c>
      <c r="B47" t="s">
        <v>2021</v>
      </c>
    </row>
    <row r="48" spans="1:2">
      <c r="A48" s="3" t="s">
        <v>1967</v>
      </c>
      <c r="B48" t="s">
        <v>2021</v>
      </c>
    </row>
    <row r="49" spans="1:2">
      <c r="A49" s="3" t="s">
        <v>1968</v>
      </c>
      <c r="B49" t="s">
        <v>2021</v>
      </c>
    </row>
    <row r="50" spans="1:2">
      <c r="A50" s="3" t="s">
        <v>1969</v>
      </c>
      <c r="B50" t="s">
        <v>2021</v>
      </c>
    </row>
    <row r="51" spans="1:2">
      <c r="A51" s="3" t="s">
        <v>1970</v>
      </c>
      <c r="B51" t="s">
        <v>2021</v>
      </c>
    </row>
    <row r="52" spans="1:2">
      <c r="A52" s="3" t="s">
        <v>1971</v>
      </c>
      <c r="B52" t="s">
        <v>2021</v>
      </c>
    </row>
    <row r="53" spans="1:2">
      <c r="A53" s="3" t="s">
        <v>1972</v>
      </c>
      <c r="B53" t="s">
        <v>2021</v>
      </c>
    </row>
    <row r="54" spans="1:2">
      <c r="A54" s="3" t="s">
        <v>1973</v>
      </c>
      <c r="B54" t="s">
        <v>2021</v>
      </c>
    </row>
    <row r="55" spans="1:2">
      <c r="A55" s="3" t="s">
        <v>1974</v>
      </c>
      <c r="B55" t="s">
        <v>2021</v>
      </c>
    </row>
    <row r="56" spans="1:2">
      <c r="A56" s="3" t="s">
        <v>1975</v>
      </c>
      <c r="B56" t="s">
        <v>2021</v>
      </c>
    </row>
    <row r="57" spans="1:2">
      <c r="A57" s="3" t="s">
        <v>1976</v>
      </c>
      <c r="B57" t="s">
        <v>2021</v>
      </c>
    </row>
    <row r="58" spans="1:2">
      <c r="A58" s="3" t="s">
        <v>1977</v>
      </c>
      <c r="B58" t="s">
        <v>2021</v>
      </c>
    </row>
    <row r="59" spans="1:2">
      <c r="A59" s="3" t="s">
        <v>1978</v>
      </c>
      <c r="B59" t="s">
        <v>2021</v>
      </c>
    </row>
    <row r="60" spans="1:2">
      <c r="A60" s="3" t="s">
        <v>1979</v>
      </c>
      <c r="B60" t="s">
        <v>2021</v>
      </c>
    </row>
    <row r="61" spans="1:2">
      <c r="A61" s="3" t="s">
        <v>1980</v>
      </c>
      <c r="B61" t="s">
        <v>2021</v>
      </c>
    </row>
    <row r="62" spans="1:2">
      <c r="A62" s="3" t="s">
        <v>1981</v>
      </c>
      <c r="B62" t="s">
        <v>2021</v>
      </c>
    </row>
    <row r="63" spans="1:2">
      <c r="A63" s="3" t="s">
        <v>1982</v>
      </c>
      <c r="B63" t="s">
        <v>2021</v>
      </c>
    </row>
    <row r="64" spans="1:2">
      <c r="A64" s="3" t="s">
        <v>1983</v>
      </c>
      <c r="B64" t="s">
        <v>2021</v>
      </c>
    </row>
    <row r="65" spans="1:2">
      <c r="A65" s="3" t="s">
        <v>1984</v>
      </c>
      <c r="B65" t="s">
        <v>2021</v>
      </c>
    </row>
    <row r="66" spans="1:2">
      <c r="A66" s="3" t="s">
        <v>1985</v>
      </c>
      <c r="B66" t="s">
        <v>2021</v>
      </c>
    </row>
    <row r="67" spans="1:2">
      <c r="A67" s="3" t="s">
        <v>1986</v>
      </c>
      <c r="B67" t="s">
        <v>2021</v>
      </c>
    </row>
    <row r="68" spans="1:2">
      <c r="A68" s="3" t="s">
        <v>1987</v>
      </c>
      <c r="B68" t="s">
        <v>2021</v>
      </c>
    </row>
    <row r="69" spans="1:2">
      <c r="A69" s="3" t="s">
        <v>1988</v>
      </c>
      <c r="B69" t="s">
        <v>2021</v>
      </c>
    </row>
    <row r="70" spans="1:2">
      <c r="A70" s="3" t="s">
        <v>1989</v>
      </c>
      <c r="B70" t="s">
        <v>2021</v>
      </c>
    </row>
    <row r="71" spans="1:2">
      <c r="A71" s="3" t="s">
        <v>1990</v>
      </c>
      <c r="B71" t="s">
        <v>2021</v>
      </c>
    </row>
    <row r="72" spans="1:2">
      <c r="A72" s="3" t="s">
        <v>1991</v>
      </c>
      <c r="B72" t="s">
        <v>2021</v>
      </c>
    </row>
    <row r="73" spans="1:2">
      <c r="A73" s="3" t="s">
        <v>1992</v>
      </c>
      <c r="B73" t="s">
        <v>2021</v>
      </c>
    </row>
    <row r="74" spans="1:2">
      <c r="A74" s="3" t="s">
        <v>1993</v>
      </c>
      <c r="B74" t="s">
        <v>2021</v>
      </c>
    </row>
    <row r="75" spans="1:2">
      <c r="A75" s="3" t="s">
        <v>1994</v>
      </c>
      <c r="B75" t="s">
        <v>2021</v>
      </c>
    </row>
    <row r="76" spans="1:2">
      <c r="A76" s="3" t="s">
        <v>1995</v>
      </c>
      <c r="B76" t="s">
        <v>2021</v>
      </c>
    </row>
    <row r="77" spans="1:2">
      <c r="A77" s="3" t="s">
        <v>1996</v>
      </c>
      <c r="B77" t="s">
        <v>2021</v>
      </c>
    </row>
    <row r="78" spans="1:2">
      <c r="A78" s="3" t="s">
        <v>1997</v>
      </c>
      <c r="B78" t="s">
        <v>2021</v>
      </c>
    </row>
    <row r="79" spans="1:2">
      <c r="A79" s="3" t="s">
        <v>1998</v>
      </c>
      <c r="B79" t="s">
        <v>2021</v>
      </c>
    </row>
    <row r="80" spans="1:2">
      <c r="A80" s="3" t="s">
        <v>1999</v>
      </c>
      <c r="B80" t="s">
        <v>2022</v>
      </c>
    </row>
    <row r="81" spans="1:4">
      <c r="A81" s="3" t="s">
        <v>2000</v>
      </c>
      <c r="B81" t="s">
        <v>2021</v>
      </c>
    </row>
    <row r="82" spans="1:4">
      <c r="A82" s="3" t="s">
        <v>2001</v>
      </c>
      <c r="B82" t="s">
        <v>2021</v>
      </c>
    </row>
    <row r="83" spans="1:4">
      <c r="A83" s="3" t="s">
        <v>2002</v>
      </c>
      <c r="B83" t="s">
        <v>2021</v>
      </c>
    </row>
    <row r="84" spans="1:4">
      <c r="A84" s="3" t="s">
        <v>2003</v>
      </c>
      <c r="B84" t="s">
        <v>2021</v>
      </c>
      <c r="D84" s="11"/>
    </row>
    <row r="85" spans="1:4">
      <c r="A85" s="3" t="s">
        <v>2004</v>
      </c>
      <c r="B85" t="s">
        <v>2021</v>
      </c>
    </row>
    <row r="86" spans="1:4">
      <c r="A86" s="3" t="s">
        <v>2005</v>
      </c>
      <c r="B86" t="s">
        <v>2021</v>
      </c>
      <c r="D86" s="11"/>
    </row>
    <row r="87" spans="1:4">
      <c r="A87" s="3" t="s">
        <v>2006</v>
      </c>
      <c r="B87" t="s">
        <v>2021</v>
      </c>
      <c r="D87" s="11"/>
    </row>
    <row r="88" spans="1:4">
      <c r="A88" s="3" t="s">
        <v>2007</v>
      </c>
      <c r="B88" t="s">
        <v>2021</v>
      </c>
    </row>
    <row r="89" spans="1:4">
      <c r="A89" s="3" t="s">
        <v>2008</v>
      </c>
      <c r="B89" t="s">
        <v>2021</v>
      </c>
      <c r="D89" s="11"/>
    </row>
    <row r="90" spans="1:4">
      <c r="A90" s="3" t="s">
        <v>2009</v>
      </c>
      <c r="B90" t="s">
        <v>2021</v>
      </c>
    </row>
    <row r="91" spans="1:4">
      <c r="A91" s="3" t="s">
        <v>2010</v>
      </c>
      <c r="B91" t="s">
        <v>2021</v>
      </c>
    </row>
    <row r="92" spans="1:4">
      <c r="A92" s="3" t="s">
        <v>2011</v>
      </c>
      <c r="B92" t="s">
        <v>2021</v>
      </c>
    </row>
    <row r="93" spans="1:4">
      <c r="A93" s="3" t="s">
        <v>2012</v>
      </c>
      <c r="B93" t="s">
        <v>2021</v>
      </c>
    </row>
    <row r="94" spans="1:4">
      <c r="A94" s="3" t="s">
        <v>2013</v>
      </c>
      <c r="B94" t="s">
        <v>2021</v>
      </c>
      <c r="D94" s="11"/>
    </row>
    <row r="95" spans="1:4">
      <c r="A95" s="3" t="s">
        <v>2014</v>
      </c>
      <c r="B95" t="s">
        <v>2021</v>
      </c>
    </row>
    <row r="96" spans="1:4">
      <c r="A96" s="3" t="s">
        <v>2015</v>
      </c>
      <c r="B96" t="s">
        <v>2021</v>
      </c>
    </row>
    <row r="97" spans="1:2">
      <c r="A97" s="3" t="s">
        <v>2016</v>
      </c>
      <c r="B97" t="s">
        <v>2021</v>
      </c>
    </row>
    <row r="98" spans="1:2">
      <c r="A98" s="3" t="s">
        <v>2017</v>
      </c>
      <c r="B98" t="s">
        <v>2021</v>
      </c>
    </row>
    <row r="99" spans="1:2">
      <c r="A99" s="3" t="s">
        <v>2018</v>
      </c>
      <c r="B99" t="s">
        <v>2021</v>
      </c>
    </row>
    <row r="100" spans="1:2">
      <c r="A100" s="3" t="s">
        <v>2019</v>
      </c>
      <c r="B100" t="s">
        <v>2021</v>
      </c>
    </row>
    <row r="101" spans="1:2">
      <c r="A101" s="3" t="s">
        <v>2020</v>
      </c>
      <c r="B101" t="s">
        <v>2021</v>
      </c>
    </row>
    <row r="102" spans="1:2">
      <c r="A102" s="3" t="s">
        <v>2023</v>
      </c>
      <c r="B102" t="s">
        <v>2021</v>
      </c>
    </row>
    <row r="103" spans="1:2">
      <c r="A103" s="3" t="s">
        <v>2024</v>
      </c>
      <c r="B103" t="s">
        <v>2021</v>
      </c>
    </row>
    <row r="104" spans="1:2">
      <c r="A104" s="3" t="s">
        <v>2025</v>
      </c>
      <c r="B104" t="s">
        <v>2021</v>
      </c>
    </row>
    <row r="105" spans="1:2">
      <c r="A105" s="3" t="s">
        <v>2026</v>
      </c>
      <c r="B105" t="s">
        <v>2021</v>
      </c>
    </row>
    <row r="106" spans="1:2">
      <c r="A106" s="3" t="s">
        <v>2027</v>
      </c>
      <c r="B106" t="s">
        <v>2021</v>
      </c>
    </row>
    <row r="107" spans="1:2">
      <c r="A107" s="3" t="s">
        <v>2028</v>
      </c>
      <c r="B107" t="s">
        <v>2021</v>
      </c>
    </row>
    <row r="108" spans="1:2">
      <c r="A108" s="3" t="s">
        <v>2029</v>
      </c>
      <c r="B108" t="s">
        <v>2021</v>
      </c>
    </row>
    <row r="109" spans="1:2">
      <c r="A109" s="3" t="s">
        <v>2030</v>
      </c>
      <c r="B109" t="s">
        <v>2021</v>
      </c>
    </row>
    <row r="110" spans="1:2">
      <c r="A110" s="3" t="s">
        <v>2031</v>
      </c>
      <c r="B110" t="s">
        <v>2021</v>
      </c>
    </row>
    <row r="111" spans="1:2">
      <c r="A111" s="3" t="s">
        <v>2032</v>
      </c>
      <c r="B111" t="s">
        <v>2021</v>
      </c>
    </row>
    <row r="112" spans="1:2">
      <c r="A112" s="3" t="s">
        <v>2033</v>
      </c>
      <c r="B112" t="s">
        <v>2021</v>
      </c>
    </row>
    <row r="113" spans="1:13">
      <c r="A113" s="3" t="s">
        <v>2034</v>
      </c>
      <c r="B113" t="s">
        <v>2021</v>
      </c>
    </row>
    <row r="114" spans="1:13">
      <c r="A114" s="3" t="s">
        <v>2035</v>
      </c>
      <c r="B114" t="s">
        <v>2021</v>
      </c>
    </row>
    <row r="115" spans="1:13">
      <c r="A115" s="3" t="s">
        <v>2036</v>
      </c>
      <c r="B115" t="s">
        <v>2021</v>
      </c>
    </row>
    <row r="116" spans="1:13">
      <c r="A116" s="3" t="s">
        <v>2037</v>
      </c>
      <c r="B116" t="s">
        <v>2022</v>
      </c>
    </row>
    <row r="117" spans="1:13">
      <c r="A117" s="3" t="s">
        <v>2038</v>
      </c>
      <c r="B117" t="s">
        <v>2021</v>
      </c>
    </row>
    <row r="118" spans="1:13">
      <c r="A118" s="3" t="s">
        <v>2039</v>
      </c>
      <c r="B118" t="s">
        <v>2021</v>
      </c>
    </row>
    <row r="119" spans="1:13">
      <c r="A119" s="3" t="s">
        <v>2040</v>
      </c>
      <c r="B119" t="s">
        <v>2021</v>
      </c>
    </row>
    <row r="120" spans="1:13">
      <c r="A120" s="3" t="s">
        <v>2041</v>
      </c>
      <c r="B120" t="s">
        <v>2021</v>
      </c>
    </row>
    <row r="121" spans="1:13">
      <c r="A121" s="3" t="s">
        <v>2042</v>
      </c>
      <c r="B121" t="s">
        <v>2021</v>
      </c>
    </row>
    <row r="122" spans="1:13">
      <c r="A122" s="3" t="s">
        <v>2098</v>
      </c>
      <c r="B122" t="s">
        <v>2021</v>
      </c>
    </row>
    <row r="123" spans="1:13">
      <c r="A123" s="3" t="s">
        <v>2099</v>
      </c>
      <c r="B123" t="s">
        <v>2021</v>
      </c>
      <c r="M123" s="14"/>
    </row>
    <row r="124" spans="1:13">
      <c r="A124" s="3" t="s">
        <v>2100</v>
      </c>
      <c r="B124" t="s">
        <v>2021</v>
      </c>
      <c r="M124" s="15"/>
    </row>
    <row r="125" spans="1:13">
      <c r="A125" s="3" t="s">
        <v>2101</v>
      </c>
      <c r="B125" t="s">
        <v>2021</v>
      </c>
      <c r="M125" s="15"/>
    </row>
    <row r="126" spans="1:13">
      <c r="A126" s="3" t="s">
        <v>2102</v>
      </c>
      <c r="B126" t="s">
        <v>2021</v>
      </c>
      <c r="M126" s="15"/>
    </row>
    <row r="127" spans="1:13">
      <c r="A127" s="3" t="s">
        <v>2103</v>
      </c>
      <c r="B127" t="s">
        <v>2021</v>
      </c>
      <c r="M127" s="15"/>
    </row>
    <row r="128" spans="1:13">
      <c r="A128" s="3" t="s">
        <v>2104</v>
      </c>
      <c r="B128" t="s">
        <v>2021</v>
      </c>
      <c r="M128" s="15"/>
    </row>
    <row r="129" spans="1:13">
      <c r="A129" s="3" t="s">
        <v>2105</v>
      </c>
      <c r="B129" t="s">
        <v>2021</v>
      </c>
      <c r="M129" s="15"/>
    </row>
    <row r="130" spans="1:13">
      <c r="A130" s="3" t="s">
        <v>2106</v>
      </c>
      <c r="B130" t="s">
        <v>2021</v>
      </c>
      <c r="M130" s="15"/>
    </row>
    <row r="131" spans="1:13">
      <c r="A131" s="3" t="s">
        <v>2107</v>
      </c>
      <c r="B131" t="s">
        <v>2021</v>
      </c>
      <c r="M131" s="15"/>
    </row>
    <row r="132" spans="1:13">
      <c r="A132" s="3" t="s">
        <v>2108</v>
      </c>
      <c r="B132" t="s">
        <v>2021</v>
      </c>
      <c r="M132" s="15"/>
    </row>
    <row r="133" spans="1:13">
      <c r="A133" s="3" t="s">
        <v>2109</v>
      </c>
      <c r="B133" t="s">
        <v>2021</v>
      </c>
      <c r="M133" s="15"/>
    </row>
    <row r="134" spans="1:13">
      <c r="A134" s="3" t="s">
        <v>2110</v>
      </c>
      <c r="B134" t="s">
        <v>2021</v>
      </c>
      <c r="M134" s="15"/>
    </row>
    <row r="135" spans="1:13">
      <c r="A135" s="3" t="s">
        <v>2111</v>
      </c>
      <c r="B135" t="s">
        <v>2021</v>
      </c>
      <c r="M135" s="15"/>
    </row>
    <row r="136" spans="1:13">
      <c r="A136" s="3" t="s">
        <v>2112</v>
      </c>
      <c r="B136" t="s">
        <v>2021</v>
      </c>
      <c r="M136" s="15"/>
    </row>
    <row r="137" spans="1:13">
      <c r="M137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D8E-74E6-44ED-99A6-B7A5169CB1C4}">
  <dimension ref="A1:J101"/>
  <sheetViews>
    <sheetView workbookViewId="0">
      <selection sqref="A1:J1048576"/>
    </sheetView>
  </sheetViews>
  <sheetFormatPr defaultRowHeight="14.4"/>
  <cols>
    <col min="1" max="2" width="34.88671875" style="3" customWidth="1"/>
    <col min="3" max="3" width="12.77734375" customWidth="1"/>
    <col min="4" max="4" width="16.5546875" customWidth="1"/>
    <col min="5" max="5" width="12.5546875" style="6" customWidth="1"/>
    <col min="7" max="7" width="19.88671875" customWidth="1"/>
    <col min="8" max="8" width="23" customWidth="1"/>
    <col min="10" max="10" width="36.6640625" customWidth="1"/>
  </cols>
  <sheetData>
    <row r="1" spans="1:10">
      <c r="A1" s="3" t="s">
        <v>1634</v>
      </c>
      <c r="B1" s="3" t="s">
        <v>1641</v>
      </c>
      <c r="C1" t="s">
        <v>1642</v>
      </c>
      <c r="D1" t="s">
        <v>1643</v>
      </c>
      <c r="E1" s="6" t="s">
        <v>1644</v>
      </c>
      <c r="F1" s="6" t="s">
        <v>1645</v>
      </c>
      <c r="G1" s="6" t="s">
        <v>1646</v>
      </c>
      <c r="H1" s="6" t="s">
        <v>1647</v>
      </c>
      <c r="I1" s="6" t="s">
        <v>1648</v>
      </c>
      <c r="J1" s="6" t="s">
        <v>1649</v>
      </c>
    </row>
    <row r="2" spans="1:10" ht="14.4" customHeight="1">
      <c r="A2" s="3" t="s">
        <v>637</v>
      </c>
      <c r="B2" s="3" t="s">
        <v>537</v>
      </c>
      <c r="C2" s="4" t="s">
        <v>1287</v>
      </c>
      <c r="D2" s="4" t="s">
        <v>1288</v>
      </c>
      <c r="E2" s="5">
        <f ca="1">RANDBETWEEN(2000,2020)</f>
        <v>2018</v>
      </c>
      <c r="F2" s="4">
        <v>99654</v>
      </c>
      <c r="G2" s="4" t="s">
        <v>1289</v>
      </c>
      <c r="H2" s="4" t="s">
        <v>1290</v>
      </c>
      <c r="I2" s="4">
        <v>9</v>
      </c>
      <c r="J2" s="3" t="s">
        <v>1921</v>
      </c>
    </row>
    <row r="3" spans="1:10">
      <c r="A3" s="3" t="s">
        <v>638</v>
      </c>
      <c r="B3" s="3" t="s">
        <v>538</v>
      </c>
      <c r="C3" s="4" t="s">
        <v>1291</v>
      </c>
      <c r="D3" s="4" t="s">
        <v>1292</v>
      </c>
      <c r="E3" s="5">
        <f t="shared" ref="E3:E11" ca="1" si="0">RANDBETWEEN(2000,2020)</f>
        <v>2014</v>
      </c>
      <c r="F3" s="4">
        <v>354567</v>
      </c>
      <c r="G3" s="4" t="s">
        <v>1293</v>
      </c>
      <c r="H3" s="4" t="s">
        <v>1294</v>
      </c>
      <c r="I3" s="4">
        <v>6</v>
      </c>
      <c r="J3" s="3" t="s">
        <v>1922</v>
      </c>
    </row>
    <row r="4" spans="1:10">
      <c r="A4" s="3" t="s">
        <v>639</v>
      </c>
      <c r="B4" s="3" t="s">
        <v>539</v>
      </c>
      <c r="C4" s="4" t="s">
        <v>1295</v>
      </c>
      <c r="D4" s="4" t="s">
        <v>1296</v>
      </c>
      <c r="E4" s="5">
        <f t="shared" ca="1" si="0"/>
        <v>2000</v>
      </c>
      <c r="F4" s="4">
        <v>156234</v>
      </c>
      <c r="G4" s="4" t="s">
        <v>1297</v>
      </c>
      <c r="H4" s="4" t="s">
        <v>1298</v>
      </c>
      <c r="I4" s="4">
        <v>7</v>
      </c>
      <c r="J4" s="3" t="s">
        <v>1923</v>
      </c>
    </row>
    <row r="5" spans="1:10">
      <c r="A5" s="3" t="s">
        <v>640</v>
      </c>
      <c r="B5" s="3" t="s">
        <v>540</v>
      </c>
      <c r="C5" s="4" t="s">
        <v>1299</v>
      </c>
      <c r="D5" s="4" t="s">
        <v>1300</v>
      </c>
      <c r="E5" s="5">
        <f t="shared" ca="1" si="0"/>
        <v>2005</v>
      </c>
      <c r="F5" s="4">
        <v>465477</v>
      </c>
      <c r="G5" s="4" t="s">
        <v>1299</v>
      </c>
      <c r="H5" s="4" t="s">
        <v>1301</v>
      </c>
      <c r="I5" s="4">
        <v>10</v>
      </c>
      <c r="J5" s="3" t="s">
        <v>1924</v>
      </c>
    </row>
    <row r="6" spans="1:10">
      <c r="A6" s="3" t="s">
        <v>641</v>
      </c>
      <c r="B6" s="3" t="s">
        <v>541</v>
      </c>
      <c r="C6" s="4" t="s">
        <v>1302</v>
      </c>
      <c r="D6" s="4" t="s">
        <v>1303</v>
      </c>
      <c r="E6" s="5">
        <f t="shared" ca="1" si="0"/>
        <v>2011</v>
      </c>
      <c r="F6" s="4">
        <v>130000</v>
      </c>
      <c r="G6" s="4" t="s">
        <v>1304</v>
      </c>
      <c r="H6" s="4" t="s">
        <v>1305</v>
      </c>
      <c r="I6" s="4">
        <v>1</v>
      </c>
      <c r="J6" s="3" t="s">
        <v>1925</v>
      </c>
    </row>
    <row r="7" spans="1:10">
      <c r="A7" s="3" t="s">
        <v>642</v>
      </c>
      <c r="B7" s="3" t="s">
        <v>542</v>
      </c>
      <c r="C7" s="4" t="s">
        <v>1306</v>
      </c>
      <c r="D7" s="4" t="s">
        <v>1307</v>
      </c>
      <c r="E7" s="5">
        <f t="shared" ca="1" si="0"/>
        <v>2016</v>
      </c>
      <c r="F7" s="4">
        <v>300000</v>
      </c>
      <c r="G7" s="4" t="s">
        <v>1308</v>
      </c>
      <c r="H7" s="4" t="s">
        <v>1309</v>
      </c>
      <c r="I7" s="4">
        <v>2</v>
      </c>
      <c r="J7" s="3" t="s">
        <v>1926</v>
      </c>
    </row>
    <row r="8" spans="1:10">
      <c r="A8" s="3" t="s">
        <v>643</v>
      </c>
      <c r="B8" s="3" t="s">
        <v>543</v>
      </c>
      <c r="C8" s="4" t="s">
        <v>1310</v>
      </c>
      <c r="D8" s="4" t="s">
        <v>1311</v>
      </c>
      <c r="E8" s="5">
        <f t="shared" ca="1" si="0"/>
        <v>2018</v>
      </c>
      <c r="F8" s="4">
        <v>234567</v>
      </c>
      <c r="G8" s="4" t="s">
        <v>1312</v>
      </c>
      <c r="H8" s="4" t="s">
        <v>1313</v>
      </c>
      <c r="I8" s="4">
        <v>5</v>
      </c>
      <c r="J8" s="3" t="s">
        <v>1927</v>
      </c>
    </row>
    <row r="9" spans="1:10">
      <c r="A9" s="3" t="s">
        <v>644</v>
      </c>
      <c r="B9" s="3" t="s">
        <v>544</v>
      </c>
      <c r="C9" s="4" t="s">
        <v>1314</v>
      </c>
      <c r="D9" s="4" t="s">
        <v>1315</v>
      </c>
      <c r="E9" s="5">
        <f t="shared" ca="1" si="0"/>
        <v>2019</v>
      </c>
      <c r="F9" s="4">
        <v>265765</v>
      </c>
      <c r="G9" s="4" t="s">
        <v>1316</v>
      </c>
      <c r="H9" s="4" t="s">
        <v>1317</v>
      </c>
      <c r="I9" s="4">
        <v>8</v>
      </c>
      <c r="J9" s="3" t="s">
        <v>1928</v>
      </c>
    </row>
    <row r="10" spans="1:10">
      <c r="A10" s="3" t="s">
        <v>645</v>
      </c>
      <c r="B10" s="3" t="s">
        <v>545</v>
      </c>
      <c r="C10" s="4" t="s">
        <v>1318</v>
      </c>
      <c r="D10" s="4" t="s">
        <v>1319</v>
      </c>
      <c r="E10" s="5">
        <f t="shared" ca="1" si="0"/>
        <v>2009</v>
      </c>
      <c r="F10" s="4">
        <v>256547</v>
      </c>
      <c r="G10" s="4" t="s">
        <v>1320</v>
      </c>
      <c r="H10" s="4" t="s">
        <v>1321</v>
      </c>
      <c r="I10" s="4">
        <v>4</v>
      </c>
      <c r="J10" s="3" t="s">
        <v>1929</v>
      </c>
    </row>
    <row r="11" spans="1:10">
      <c r="A11" s="3" t="s">
        <v>646</v>
      </c>
      <c r="B11" s="3" t="s">
        <v>546</v>
      </c>
      <c r="C11" s="4" t="s">
        <v>1322</v>
      </c>
      <c r="D11" s="4" t="s">
        <v>1323</v>
      </c>
      <c r="E11" s="5">
        <f t="shared" ca="1" si="0"/>
        <v>2000</v>
      </c>
      <c r="F11" s="4">
        <v>346787</v>
      </c>
      <c r="G11" s="4" t="s">
        <v>1324</v>
      </c>
      <c r="H11" s="4" t="s">
        <v>1325</v>
      </c>
      <c r="I11" s="4">
        <v>3</v>
      </c>
      <c r="J11" s="3" t="s">
        <v>1930</v>
      </c>
    </row>
    <row r="12" spans="1:10">
      <c r="A12" s="3" t="s">
        <v>647</v>
      </c>
      <c r="B12" s="3" t="s">
        <v>547</v>
      </c>
      <c r="C12" t="s">
        <v>1336</v>
      </c>
      <c r="D12" t="s">
        <v>1319</v>
      </c>
      <c r="E12" s="6">
        <v>2018</v>
      </c>
      <c r="F12">
        <f ca="1">RANDBETWEEN(99654,465477)</f>
        <v>206886</v>
      </c>
      <c r="G12" t="s">
        <v>1337</v>
      </c>
      <c r="H12" t="s">
        <v>1338</v>
      </c>
      <c r="I12">
        <f ca="1">RANDBETWEEN(1,10)</f>
        <v>7</v>
      </c>
      <c r="J12" s="3" t="s">
        <v>1931</v>
      </c>
    </row>
    <row r="13" spans="1:10">
      <c r="A13" s="3" t="s">
        <v>648</v>
      </c>
      <c r="B13" s="3" t="s">
        <v>548</v>
      </c>
      <c r="C13" t="s">
        <v>1339</v>
      </c>
      <c r="D13" t="s">
        <v>1340</v>
      </c>
      <c r="E13" s="6">
        <v>2019</v>
      </c>
      <c r="F13">
        <f t="shared" ref="F13:F76" ca="1" si="1">RANDBETWEEN(99654,465477)</f>
        <v>120777</v>
      </c>
      <c r="G13" t="s">
        <v>1341</v>
      </c>
      <c r="H13" t="s">
        <v>1342</v>
      </c>
      <c r="I13">
        <f t="shared" ref="I13:I76" ca="1" si="2">RANDBETWEEN(1,10)</f>
        <v>1</v>
      </c>
      <c r="J13" s="3" t="s">
        <v>1932</v>
      </c>
    </row>
    <row r="14" spans="1:10">
      <c r="A14" s="3" t="s">
        <v>649</v>
      </c>
      <c r="B14" s="3" t="s">
        <v>549</v>
      </c>
      <c r="C14" t="s">
        <v>1343</v>
      </c>
      <c r="D14" t="s">
        <v>1344</v>
      </c>
      <c r="E14" s="6">
        <v>2002</v>
      </c>
      <c r="F14">
        <f t="shared" ca="1" si="1"/>
        <v>354411</v>
      </c>
      <c r="G14" t="s">
        <v>1345</v>
      </c>
      <c r="H14" t="s">
        <v>1346</v>
      </c>
      <c r="I14">
        <f t="shared" ca="1" si="2"/>
        <v>8</v>
      </c>
      <c r="J14" s="3" t="s">
        <v>1933</v>
      </c>
    </row>
    <row r="15" spans="1:10">
      <c r="A15" s="3" t="s">
        <v>650</v>
      </c>
      <c r="B15" s="3" t="s">
        <v>550</v>
      </c>
      <c r="C15" t="s">
        <v>1347</v>
      </c>
      <c r="D15" t="s">
        <v>1348</v>
      </c>
      <c r="E15" s="6">
        <v>2014</v>
      </c>
      <c r="F15">
        <f t="shared" ca="1" si="1"/>
        <v>228184</v>
      </c>
      <c r="G15" t="s">
        <v>1349</v>
      </c>
      <c r="H15" t="s">
        <v>1350</v>
      </c>
      <c r="I15">
        <f t="shared" ca="1" si="2"/>
        <v>8</v>
      </c>
      <c r="J15" s="3" t="s">
        <v>1934</v>
      </c>
    </row>
    <row r="16" spans="1:10">
      <c r="A16" s="3" t="s">
        <v>651</v>
      </c>
      <c r="B16" s="3" t="s">
        <v>551</v>
      </c>
      <c r="C16" t="s">
        <v>1351</v>
      </c>
      <c r="D16" t="s">
        <v>1352</v>
      </c>
      <c r="E16" s="6">
        <v>2011</v>
      </c>
      <c r="F16">
        <f t="shared" ca="1" si="1"/>
        <v>443255</v>
      </c>
      <c r="G16" t="s">
        <v>1353</v>
      </c>
      <c r="H16" t="s">
        <v>1354</v>
      </c>
      <c r="I16">
        <f t="shared" ca="1" si="2"/>
        <v>5</v>
      </c>
      <c r="J16" s="3" t="s">
        <v>1935</v>
      </c>
    </row>
    <row r="17" spans="1:10">
      <c r="A17" s="3" t="s">
        <v>652</v>
      </c>
      <c r="B17" s="3" t="s">
        <v>552</v>
      </c>
      <c r="C17" t="s">
        <v>1355</v>
      </c>
      <c r="D17" t="s">
        <v>1296</v>
      </c>
      <c r="E17" s="6">
        <v>2013</v>
      </c>
      <c r="F17">
        <f t="shared" ca="1" si="1"/>
        <v>449823</v>
      </c>
      <c r="G17" t="s">
        <v>1356</v>
      </c>
      <c r="H17" t="s">
        <v>1357</v>
      </c>
      <c r="I17">
        <f t="shared" ca="1" si="2"/>
        <v>10</v>
      </c>
      <c r="J17" s="2" t="s">
        <v>1936</v>
      </c>
    </row>
    <row r="18" spans="1:10">
      <c r="A18" s="3" t="s">
        <v>653</v>
      </c>
      <c r="B18" s="3" t="s">
        <v>553</v>
      </c>
      <c r="C18" t="s">
        <v>1358</v>
      </c>
      <c r="D18" t="s">
        <v>1315</v>
      </c>
      <c r="E18" s="6">
        <v>2014</v>
      </c>
      <c r="F18">
        <f t="shared" ca="1" si="1"/>
        <v>179863</v>
      </c>
      <c r="G18" t="s">
        <v>1359</v>
      </c>
      <c r="H18" t="s">
        <v>1360</v>
      </c>
      <c r="I18">
        <f t="shared" ca="1" si="2"/>
        <v>9</v>
      </c>
      <c r="J18" s="3" t="s">
        <v>1937</v>
      </c>
    </row>
    <row r="19" spans="1:10">
      <c r="A19" s="3" t="s">
        <v>654</v>
      </c>
      <c r="B19" s="3" t="s">
        <v>554</v>
      </c>
      <c r="C19" t="s">
        <v>1361</v>
      </c>
      <c r="D19" t="s">
        <v>1362</v>
      </c>
      <c r="E19" s="6">
        <v>2011</v>
      </c>
      <c r="F19">
        <f t="shared" ca="1" si="1"/>
        <v>176754</v>
      </c>
      <c r="G19" t="s">
        <v>1363</v>
      </c>
      <c r="H19" t="s">
        <v>1364</v>
      </c>
      <c r="I19">
        <f t="shared" ca="1" si="2"/>
        <v>9</v>
      </c>
      <c r="J19" s="3" t="s">
        <v>1938</v>
      </c>
    </row>
    <row r="20" spans="1:10">
      <c r="A20" s="3" t="s">
        <v>655</v>
      </c>
      <c r="B20" s="3" t="s">
        <v>555</v>
      </c>
      <c r="C20" t="s">
        <v>1365</v>
      </c>
      <c r="D20" t="s">
        <v>1366</v>
      </c>
      <c r="E20" s="6">
        <v>2018</v>
      </c>
      <c r="F20">
        <f t="shared" ca="1" si="1"/>
        <v>225983</v>
      </c>
      <c r="G20" t="s">
        <v>1367</v>
      </c>
      <c r="H20" t="s">
        <v>1368</v>
      </c>
      <c r="I20">
        <f t="shared" ca="1" si="2"/>
        <v>9</v>
      </c>
      <c r="J20" s="3" t="s">
        <v>1939</v>
      </c>
    </row>
    <row r="21" spans="1:10">
      <c r="A21" s="3" t="s">
        <v>656</v>
      </c>
      <c r="B21" s="3" t="s">
        <v>556</v>
      </c>
      <c r="C21" t="s">
        <v>1369</v>
      </c>
      <c r="D21" t="s">
        <v>1370</v>
      </c>
      <c r="E21" s="6">
        <v>2000</v>
      </c>
      <c r="F21">
        <f t="shared" ca="1" si="1"/>
        <v>375096</v>
      </c>
      <c r="G21" t="s">
        <v>1371</v>
      </c>
      <c r="H21" t="s">
        <v>1372</v>
      </c>
      <c r="I21">
        <f t="shared" ca="1" si="2"/>
        <v>1</v>
      </c>
      <c r="J21" s="3" t="s">
        <v>1940</v>
      </c>
    </row>
    <row r="22" spans="1:10">
      <c r="A22" s="3" t="s">
        <v>657</v>
      </c>
      <c r="B22" s="3" t="s">
        <v>557</v>
      </c>
      <c r="C22" t="s">
        <v>1373</v>
      </c>
      <c r="D22" t="s">
        <v>1366</v>
      </c>
      <c r="E22" s="6">
        <v>2019</v>
      </c>
      <c r="F22">
        <f t="shared" ca="1" si="1"/>
        <v>464766</v>
      </c>
      <c r="G22" t="s">
        <v>1374</v>
      </c>
      <c r="H22" t="s">
        <v>1375</v>
      </c>
      <c r="I22">
        <f t="shared" ca="1" si="2"/>
        <v>2</v>
      </c>
      <c r="J22" s="3" t="s">
        <v>1941</v>
      </c>
    </row>
    <row r="23" spans="1:10">
      <c r="A23" s="3" t="s">
        <v>658</v>
      </c>
      <c r="B23" s="3" t="s">
        <v>558</v>
      </c>
      <c r="C23" t="s">
        <v>1376</v>
      </c>
      <c r="D23" t="s">
        <v>1377</v>
      </c>
      <c r="E23" s="6">
        <v>2018</v>
      </c>
      <c r="F23">
        <f t="shared" ca="1" si="1"/>
        <v>415980</v>
      </c>
      <c r="G23" t="s">
        <v>1378</v>
      </c>
      <c r="H23" t="s">
        <v>1379</v>
      </c>
      <c r="I23">
        <f t="shared" ca="1" si="2"/>
        <v>5</v>
      </c>
      <c r="J23" s="3" t="s">
        <v>1942</v>
      </c>
    </row>
    <row r="24" spans="1:10">
      <c r="A24" s="3" t="s">
        <v>659</v>
      </c>
      <c r="B24" s="3" t="s">
        <v>559</v>
      </c>
      <c r="C24" t="s">
        <v>1380</v>
      </c>
      <c r="D24" t="s">
        <v>1381</v>
      </c>
      <c r="E24" s="6">
        <v>2020</v>
      </c>
      <c r="F24">
        <f t="shared" ca="1" si="1"/>
        <v>100955</v>
      </c>
      <c r="G24" t="s">
        <v>1382</v>
      </c>
      <c r="H24" t="s">
        <v>1383</v>
      </c>
      <c r="I24">
        <f t="shared" ca="1" si="2"/>
        <v>1</v>
      </c>
      <c r="J24" s="3" t="s">
        <v>1943</v>
      </c>
    </row>
    <row r="25" spans="1:10">
      <c r="A25" s="3" t="s">
        <v>660</v>
      </c>
      <c r="B25" s="3" t="s">
        <v>560</v>
      </c>
      <c r="C25" t="s">
        <v>1384</v>
      </c>
      <c r="D25" t="s">
        <v>1366</v>
      </c>
      <c r="E25" s="6">
        <v>2017</v>
      </c>
      <c r="F25">
        <f t="shared" ca="1" si="1"/>
        <v>143805</v>
      </c>
      <c r="G25" t="s">
        <v>1385</v>
      </c>
      <c r="H25" t="s">
        <v>1386</v>
      </c>
      <c r="I25">
        <f t="shared" ca="1" si="2"/>
        <v>5</v>
      </c>
      <c r="J25" s="3" t="s">
        <v>1944</v>
      </c>
    </row>
    <row r="26" spans="1:10">
      <c r="A26" s="3" t="s">
        <v>661</v>
      </c>
      <c r="B26" s="3" t="s">
        <v>561</v>
      </c>
      <c r="C26" t="s">
        <v>1387</v>
      </c>
      <c r="D26" t="s">
        <v>1388</v>
      </c>
      <c r="E26" s="6">
        <v>2009</v>
      </c>
      <c r="F26">
        <f t="shared" ca="1" si="1"/>
        <v>229973</v>
      </c>
      <c r="G26" t="s">
        <v>1389</v>
      </c>
      <c r="H26" t="s">
        <v>1390</v>
      </c>
      <c r="I26">
        <f t="shared" ca="1" si="2"/>
        <v>10</v>
      </c>
      <c r="J26" s="3" t="s">
        <v>1945</v>
      </c>
    </row>
    <row r="27" spans="1:10">
      <c r="A27" s="3" t="s">
        <v>662</v>
      </c>
      <c r="B27" s="3" t="s">
        <v>562</v>
      </c>
      <c r="C27" t="s">
        <v>1391</v>
      </c>
      <c r="D27" t="s">
        <v>1392</v>
      </c>
      <c r="E27" s="6">
        <v>2010</v>
      </c>
      <c r="F27">
        <f t="shared" ca="1" si="1"/>
        <v>213051</v>
      </c>
      <c r="G27" t="s">
        <v>1393</v>
      </c>
      <c r="H27" t="s">
        <v>1394</v>
      </c>
      <c r="I27">
        <f t="shared" ca="1" si="2"/>
        <v>5</v>
      </c>
      <c r="J27" s="3" t="s">
        <v>1946</v>
      </c>
    </row>
    <row r="28" spans="1:10">
      <c r="A28" s="3" t="s">
        <v>663</v>
      </c>
      <c r="B28" s="3" t="s">
        <v>563</v>
      </c>
      <c r="C28" t="s">
        <v>1395</v>
      </c>
      <c r="D28" t="s">
        <v>1396</v>
      </c>
      <c r="E28" s="6">
        <v>2014</v>
      </c>
      <c r="F28">
        <f t="shared" ca="1" si="1"/>
        <v>187583</v>
      </c>
      <c r="G28" t="s">
        <v>1397</v>
      </c>
      <c r="H28" t="s">
        <v>1398</v>
      </c>
      <c r="I28">
        <f t="shared" ca="1" si="2"/>
        <v>9</v>
      </c>
      <c r="J28" s="3" t="s">
        <v>1947</v>
      </c>
    </row>
    <row r="29" spans="1:10">
      <c r="A29" s="3" t="s">
        <v>664</v>
      </c>
      <c r="B29" s="3" t="s">
        <v>564</v>
      </c>
      <c r="C29" t="s">
        <v>1399</v>
      </c>
      <c r="D29" t="s">
        <v>1400</v>
      </c>
      <c r="E29" s="6">
        <v>2019</v>
      </c>
      <c r="F29">
        <f t="shared" ca="1" si="1"/>
        <v>253620</v>
      </c>
      <c r="G29" t="s">
        <v>1401</v>
      </c>
      <c r="H29" t="s">
        <v>1402</v>
      </c>
      <c r="I29">
        <f t="shared" ca="1" si="2"/>
        <v>6</v>
      </c>
      <c r="J29" s="3" t="s">
        <v>1948</v>
      </c>
    </row>
    <row r="30" spans="1:10">
      <c r="A30" s="3" t="s">
        <v>665</v>
      </c>
      <c r="B30" s="3" t="s">
        <v>565</v>
      </c>
      <c r="C30" t="s">
        <v>1403</v>
      </c>
      <c r="D30" t="s">
        <v>1404</v>
      </c>
      <c r="E30" s="6">
        <v>2020</v>
      </c>
      <c r="F30">
        <f t="shared" ca="1" si="1"/>
        <v>266101</v>
      </c>
      <c r="G30" t="s">
        <v>1405</v>
      </c>
      <c r="H30" t="s">
        <v>1406</v>
      </c>
      <c r="I30">
        <f t="shared" ca="1" si="2"/>
        <v>10</v>
      </c>
      <c r="J30" s="3" t="s">
        <v>1949</v>
      </c>
    </row>
    <row r="31" spans="1:10">
      <c r="A31" s="3" t="s">
        <v>666</v>
      </c>
      <c r="B31" s="3" t="s">
        <v>566</v>
      </c>
      <c r="C31" t="s">
        <v>1407</v>
      </c>
      <c r="D31" t="s">
        <v>1408</v>
      </c>
      <c r="E31" s="6">
        <v>2018</v>
      </c>
      <c r="F31">
        <f t="shared" ca="1" si="1"/>
        <v>141306</v>
      </c>
      <c r="G31" t="s">
        <v>1409</v>
      </c>
      <c r="H31" t="s">
        <v>1410</v>
      </c>
      <c r="I31">
        <f t="shared" ca="1" si="2"/>
        <v>1</v>
      </c>
      <c r="J31" s="3" t="s">
        <v>1950</v>
      </c>
    </row>
    <row r="32" spans="1:10">
      <c r="A32" s="3" t="s">
        <v>667</v>
      </c>
      <c r="B32" s="3" t="s">
        <v>567</v>
      </c>
      <c r="C32" t="s">
        <v>1411</v>
      </c>
      <c r="D32" t="s">
        <v>1315</v>
      </c>
      <c r="E32" s="6">
        <v>2013</v>
      </c>
      <c r="F32">
        <f t="shared" ca="1" si="1"/>
        <v>324222</v>
      </c>
      <c r="G32" t="s">
        <v>1412</v>
      </c>
      <c r="H32" t="s">
        <v>1410</v>
      </c>
      <c r="I32">
        <f t="shared" ca="1" si="2"/>
        <v>9</v>
      </c>
      <c r="J32" s="3" t="s">
        <v>1951</v>
      </c>
    </row>
    <row r="33" spans="1:10">
      <c r="A33" s="3" t="s">
        <v>668</v>
      </c>
      <c r="B33" s="3" t="s">
        <v>568</v>
      </c>
      <c r="C33" t="s">
        <v>1413</v>
      </c>
      <c r="D33" t="s">
        <v>1311</v>
      </c>
      <c r="E33" s="6">
        <v>2012</v>
      </c>
      <c r="F33">
        <f t="shared" ca="1" si="1"/>
        <v>99914</v>
      </c>
      <c r="G33" t="s">
        <v>1414</v>
      </c>
      <c r="H33" t="s">
        <v>1415</v>
      </c>
      <c r="I33">
        <f t="shared" ca="1" si="2"/>
        <v>10</v>
      </c>
      <c r="J33" s="3" t="s">
        <v>1952</v>
      </c>
    </row>
    <row r="34" spans="1:10">
      <c r="A34" s="3" t="s">
        <v>669</v>
      </c>
      <c r="B34" s="3" t="s">
        <v>569</v>
      </c>
      <c r="C34" t="s">
        <v>1416</v>
      </c>
      <c r="D34" t="s">
        <v>1417</v>
      </c>
      <c r="E34" s="6">
        <v>2017</v>
      </c>
      <c r="F34">
        <f t="shared" ca="1" si="1"/>
        <v>457065</v>
      </c>
      <c r="G34" t="s">
        <v>1418</v>
      </c>
      <c r="H34" t="s">
        <v>1419</v>
      </c>
      <c r="I34">
        <f t="shared" ca="1" si="2"/>
        <v>1</v>
      </c>
      <c r="J34" s="3" t="s">
        <v>1953</v>
      </c>
    </row>
    <row r="35" spans="1:10">
      <c r="A35" s="3" t="s">
        <v>670</v>
      </c>
      <c r="B35" s="3" t="s">
        <v>570</v>
      </c>
      <c r="C35" t="s">
        <v>1420</v>
      </c>
      <c r="D35" t="s">
        <v>1421</v>
      </c>
      <c r="E35" s="6">
        <v>2019</v>
      </c>
      <c r="F35">
        <f t="shared" ca="1" si="1"/>
        <v>117587</v>
      </c>
      <c r="G35" t="s">
        <v>1422</v>
      </c>
      <c r="H35" t="s">
        <v>1423</v>
      </c>
      <c r="I35">
        <f t="shared" ca="1" si="2"/>
        <v>6</v>
      </c>
      <c r="J35" s="3" t="s">
        <v>1954</v>
      </c>
    </row>
    <row r="36" spans="1:10">
      <c r="A36" s="3" t="s">
        <v>671</v>
      </c>
      <c r="B36" s="3" t="s">
        <v>571</v>
      </c>
      <c r="C36" t="s">
        <v>1424</v>
      </c>
      <c r="D36" t="s">
        <v>1425</v>
      </c>
      <c r="E36" s="6">
        <v>2004</v>
      </c>
      <c r="F36">
        <f t="shared" ca="1" si="1"/>
        <v>102833</v>
      </c>
      <c r="G36" t="s">
        <v>1426</v>
      </c>
      <c r="H36" t="s">
        <v>1427</v>
      </c>
      <c r="I36">
        <f t="shared" ca="1" si="2"/>
        <v>7</v>
      </c>
      <c r="J36" s="3" t="s">
        <v>1955</v>
      </c>
    </row>
    <row r="37" spans="1:10">
      <c r="A37" s="3" t="s">
        <v>672</v>
      </c>
      <c r="B37" s="3" t="s">
        <v>572</v>
      </c>
      <c r="C37" t="s">
        <v>1428</v>
      </c>
      <c r="D37" t="s">
        <v>1429</v>
      </c>
      <c r="E37" s="6">
        <v>2012</v>
      </c>
      <c r="F37">
        <f t="shared" ca="1" si="1"/>
        <v>384335</v>
      </c>
      <c r="G37" t="s">
        <v>1430</v>
      </c>
      <c r="H37" t="s">
        <v>1431</v>
      </c>
      <c r="I37">
        <f t="shared" ca="1" si="2"/>
        <v>8</v>
      </c>
      <c r="J37" s="3" t="s">
        <v>1956</v>
      </c>
    </row>
    <row r="38" spans="1:10">
      <c r="A38" s="3" t="s">
        <v>673</v>
      </c>
      <c r="B38" s="3" t="s">
        <v>573</v>
      </c>
      <c r="C38" t="s">
        <v>1432</v>
      </c>
      <c r="D38" t="s">
        <v>1433</v>
      </c>
      <c r="E38" s="6">
        <v>2012</v>
      </c>
      <c r="F38">
        <f t="shared" ca="1" si="1"/>
        <v>268938</v>
      </c>
      <c r="G38" t="s">
        <v>1434</v>
      </c>
      <c r="H38" t="s">
        <v>1435</v>
      </c>
      <c r="I38">
        <f t="shared" ca="1" si="2"/>
        <v>8</v>
      </c>
      <c r="J38" s="3" t="s">
        <v>1957</v>
      </c>
    </row>
    <row r="39" spans="1:10">
      <c r="A39" s="3" t="s">
        <v>674</v>
      </c>
      <c r="B39" s="3" t="s">
        <v>574</v>
      </c>
      <c r="C39" t="s">
        <v>1436</v>
      </c>
      <c r="D39" t="s">
        <v>1437</v>
      </c>
      <c r="E39" s="6">
        <v>2004</v>
      </c>
      <c r="F39">
        <f t="shared" ca="1" si="1"/>
        <v>368847</v>
      </c>
      <c r="G39" t="s">
        <v>1438</v>
      </c>
      <c r="H39" t="s">
        <v>1439</v>
      </c>
      <c r="I39">
        <f t="shared" ca="1" si="2"/>
        <v>9</v>
      </c>
      <c r="J39" s="3" t="s">
        <v>1958</v>
      </c>
    </row>
    <row r="40" spans="1:10">
      <c r="A40" s="3" t="s">
        <v>675</v>
      </c>
      <c r="B40" s="3" t="s">
        <v>575</v>
      </c>
      <c r="C40" t="s">
        <v>1440</v>
      </c>
      <c r="D40" t="s">
        <v>1441</v>
      </c>
      <c r="E40" s="6">
        <v>2020</v>
      </c>
      <c r="F40">
        <f t="shared" ca="1" si="1"/>
        <v>108822</v>
      </c>
      <c r="G40" t="s">
        <v>1442</v>
      </c>
      <c r="H40" t="s">
        <v>1431</v>
      </c>
      <c r="I40">
        <f t="shared" ca="1" si="2"/>
        <v>7</v>
      </c>
      <c r="J40" s="3" t="s">
        <v>1959</v>
      </c>
    </row>
    <row r="41" spans="1:10">
      <c r="A41" s="3" t="s">
        <v>676</v>
      </c>
      <c r="B41" s="3" t="s">
        <v>576</v>
      </c>
      <c r="C41" t="s">
        <v>1443</v>
      </c>
      <c r="D41" t="s">
        <v>1352</v>
      </c>
      <c r="E41" s="6">
        <v>2009</v>
      </c>
      <c r="F41">
        <f t="shared" ca="1" si="1"/>
        <v>181009</v>
      </c>
      <c r="G41" t="s">
        <v>1444</v>
      </c>
      <c r="H41" t="s">
        <v>1313</v>
      </c>
      <c r="I41">
        <f t="shared" ca="1" si="2"/>
        <v>10</v>
      </c>
      <c r="J41" s="3" t="s">
        <v>1960</v>
      </c>
    </row>
    <row r="42" spans="1:10">
      <c r="A42" s="3" t="s">
        <v>677</v>
      </c>
      <c r="B42" s="3" t="s">
        <v>577</v>
      </c>
      <c r="C42" t="s">
        <v>1445</v>
      </c>
      <c r="D42" t="s">
        <v>1446</v>
      </c>
      <c r="E42" s="6">
        <v>2000</v>
      </c>
      <c r="F42">
        <f t="shared" ca="1" si="1"/>
        <v>158283</v>
      </c>
      <c r="G42" t="s">
        <v>1447</v>
      </c>
      <c r="H42" t="s">
        <v>1448</v>
      </c>
      <c r="I42">
        <f t="shared" ca="1" si="2"/>
        <v>8</v>
      </c>
      <c r="J42" s="3" t="s">
        <v>1961</v>
      </c>
    </row>
    <row r="43" spans="1:10">
      <c r="A43" s="3" t="s">
        <v>678</v>
      </c>
      <c r="B43" s="3" t="s">
        <v>578</v>
      </c>
      <c r="C43" t="s">
        <v>1449</v>
      </c>
      <c r="D43" t="s">
        <v>1450</v>
      </c>
      <c r="E43" s="6">
        <v>2008</v>
      </c>
      <c r="F43">
        <f t="shared" ca="1" si="1"/>
        <v>459170</v>
      </c>
      <c r="G43" t="s">
        <v>1451</v>
      </c>
      <c r="H43" t="s">
        <v>1452</v>
      </c>
      <c r="I43">
        <f t="shared" ca="1" si="2"/>
        <v>2</v>
      </c>
      <c r="J43" s="3" t="s">
        <v>1962</v>
      </c>
    </row>
    <row r="44" spans="1:10">
      <c r="A44" s="3" t="s">
        <v>679</v>
      </c>
      <c r="B44" s="3" t="s">
        <v>579</v>
      </c>
      <c r="C44" t="s">
        <v>1453</v>
      </c>
      <c r="D44" t="s">
        <v>1315</v>
      </c>
      <c r="E44" s="6">
        <v>2013</v>
      </c>
      <c r="F44">
        <f t="shared" ca="1" si="1"/>
        <v>380019</v>
      </c>
      <c r="G44" t="s">
        <v>1454</v>
      </c>
      <c r="H44" t="s">
        <v>1455</v>
      </c>
      <c r="I44">
        <f t="shared" ca="1" si="2"/>
        <v>5</v>
      </c>
      <c r="J44" s="3" t="s">
        <v>1963</v>
      </c>
    </row>
    <row r="45" spans="1:10">
      <c r="A45" s="3" t="s">
        <v>680</v>
      </c>
      <c r="B45" s="3" t="s">
        <v>580</v>
      </c>
      <c r="C45" t="s">
        <v>1456</v>
      </c>
      <c r="D45" t="s">
        <v>1417</v>
      </c>
      <c r="E45" s="6">
        <v>2020</v>
      </c>
      <c r="F45">
        <f t="shared" ca="1" si="1"/>
        <v>290520</v>
      </c>
      <c r="G45" t="s">
        <v>1457</v>
      </c>
      <c r="H45" t="s">
        <v>1298</v>
      </c>
      <c r="I45">
        <f t="shared" ca="1" si="2"/>
        <v>8</v>
      </c>
      <c r="J45" s="3" t="s">
        <v>1964</v>
      </c>
    </row>
    <row r="46" spans="1:10">
      <c r="A46" s="3" t="s">
        <v>681</v>
      </c>
      <c r="B46" s="3" t="s">
        <v>581</v>
      </c>
      <c r="C46" t="s">
        <v>1458</v>
      </c>
      <c r="D46" t="s">
        <v>1459</v>
      </c>
      <c r="E46" s="6">
        <v>2015</v>
      </c>
      <c r="F46">
        <f t="shared" ca="1" si="1"/>
        <v>221975</v>
      </c>
      <c r="G46" t="s">
        <v>1460</v>
      </c>
      <c r="H46" t="s">
        <v>1461</v>
      </c>
      <c r="I46">
        <f t="shared" ca="1" si="2"/>
        <v>4</v>
      </c>
      <c r="J46" s="3" t="s">
        <v>1965</v>
      </c>
    </row>
    <row r="47" spans="1:10">
      <c r="A47" s="3" t="s">
        <v>682</v>
      </c>
      <c r="B47" s="3" t="s">
        <v>582</v>
      </c>
      <c r="C47" t="s">
        <v>1462</v>
      </c>
      <c r="D47" t="s">
        <v>1463</v>
      </c>
      <c r="E47" s="6">
        <v>2001</v>
      </c>
      <c r="F47">
        <f t="shared" ca="1" si="1"/>
        <v>257246</v>
      </c>
      <c r="G47" t="s">
        <v>1464</v>
      </c>
      <c r="H47" t="s">
        <v>1465</v>
      </c>
      <c r="I47">
        <f t="shared" ca="1" si="2"/>
        <v>4</v>
      </c>
      <c r="J47" s="3" t="s">
        <v>1966</v>
      </c>
    </row>
    <row r="48" spans="1:10">
      <c r="A48" s="3" t="s">
        <v>683</v>
      </c>
      <c r="B48" s="3" t="s">
        <v>583</v>
      </c>
      <c r="C48" t="s">
        <v>1466</v>
      </c>
      <c r="D48" t="s">
        <v>1352</v>
      </c>
      <c r="E48" s="6">
        <v>2007</v>
      </c>
      <c r="F48">
        <f t="shared" ca="1" si="1"/>
        <v>201434</v>
      </c>
      <c r="G48" t="s">
        <v>1467</v>
      </c>
      <c r="H48" t="s">
        <v>1468</v>
      </c>
      <c r="I48">
        <f t="shared" ca="1" si="2"/>
        <v>7</v>
      </c>
      <c r="J48" s="3" t="s">
        <v>1967</v>
      </c>
    </row>
    <row r="49" spans="1:10">
      <c r="A49" s="3" t="s">
        <v>684</v>
      </c>
      <c r="B49" s="3" t="s">
        <v>584</v>
      </c>
      <c r="C49" t="s">
        <v>1469</v>
      </c>
      <c r="D49" t="s">
        <v>1388</v>
      </c>
      <c r="E49" s="6">
        <v>2008</v>
      </c>
      <c r="F49">
        <f t="shared" ca="1" si="1"/>
        <v>282976</v>
      </c>
      <c r="G49" t="s">
        <v>1470</v>
      </c>
      <c r="H49" t="s">
        <v>1410</v>
      </c>
      <c r="I49">
        <f t="shared" ca="1" si="2"/>
        <v>8</v>
      </c>
      <c r="J49" s="3" t="s">
        <v>1968</v>
      </c>
    </row>
    <row r="50" spans="1:10">
      <c r="A50" s="3" t="s">
        <v>685</v>
      </c>
      <c r="B50" s="3" t="s">
        <v>585</v>
      </c>
      <c r="C50" t="s">
        <v>1471</v>
      </c>
      <c r="D50" t="s">
        <v>1472</v>
      </c>
      <c r="E50" s="6">
        <v>2006</v>
      </c>
      <c r="F50">
        <f t="shared" ca="1" si="1"/>
        <v>331502</v>
      </c>
      <c r="G50" t="s">
        <v>1473</v>
      </c>
      <c r="H50" t="s">
        <v>1474</v>
      </c>
      <c r="I50">
        <f t="shared" ca="1" si="2"/>
        <v>6</v>
      </c>
      <c r="J50" s="3" t="s">
        <v>1969</v>
      </c>
    </row>
    <row r="51" spans="1:10">
      <c r="A51" s="3" t="s">
        <v>686</v>
      </c>
      <c r="B51" s="3" t="s">
        <v>586</v>
      </c>
      <c r="C51" t="s">
        <v>1475</v>
      </c>
      <c r="D51" t="s">
        <v>1476</v>
      </c>
      <c r="E51" s="6">
        <v>2019</v>
      </c>
      <c r="F51">
        <f t="shared" ca="1" si="1"/>
        <v>309744</v>
      </c>
      <c r="G51" t="s">
        <v>1477</v>
      </c>
      <c r="H51" t="s">
        <v>1364</v>
      </c>
      <c r="I51">
        <f t="shared" ca="1" si="2"/>
        <v>7</v>
      </c>
      <c r="J51" s="3" t="s">
        <v>1970</v>
      </c>
    </row>
    <row r="52" spans="1:10">
      <c r="A52" s="3" t="s">
        <v>687</v>
      </c>
      <c r="B52" s="3" t="s">
        <v>587</v>
      </c>
      <c r="C52" t="s">
        <v>1478</v>
      </c>
      <c r="D52" t="s">
        <v>1377</v>
      </c>
      <c r="E52" s="6">
        <v>2016</v>
      </c>
      <c r="F52">
        <f t="shared" ca="1" si="1"/>
        <v>402337</v>
      </c>
      <c r="G52" t="s">
        <v>1479</v>
      </c>
      <c r="H52" t="s">
        <v>1298</v>
      </c>
      <c r="I52">
        <f t="shared" ca="1" si="2"/>
        <v>8</v>
      </c>
      <c r="J52" s="3" t="s">
        <v>1971</v>
      </c>
    </row>
    <row r="53" spans="1:10">
      <c r="A53" s="3" t="s">
        <v>688</v>
      </c>
      <c r="B53" s="3" t="s">
        <v>588</v>
      </c>
      <c r="C53" t="s">
        <v>1480</v>
      </c>
      <c r="D53" t="s">
        <v>1481</v>
      </c>
      <c r="E53" s="6">
        <v>2005</v>
      </c>
      <c r="F53">
        <f t="shared" ca="1" si="1"/>
        <v>318464</v>
      </c>
      <c r="G53" t="s">
        <v>1482</v>
      </c>
      <c r="H53" t="s">
        <v>1483</v>
      </c>
      <c r="I53">
        <f t="shared" ca="1" si="2"/>
        <v>1</v>
      </c>
      <c r="J53" s="3" t="s">
        <v>1972</v>
      </c>
    </row>
    <row r="54" spans="1:10">
      <c r="A54" s="3" t="s">
        <v>689</v>
      </c>
      <c r="B54" s="3" t="s">
        <v>589</v>
      </c>
      <c r="C54" t="s">
        <v>1484</v>
      </c>
      <c r="D54" t="s">
        <v>1485</v>
      </c>
      <c r="E54" s="6">
        <v>2002</v>
      </c>
      <c r="F54">
        <f t="shared" ca="1" si="1"/>
        <v>177465</v>
      </c>
      <c r="G54" t="s">
        <v>1486</v>
      </c>
      <c r="H54" t="s">
        <v>1410</v>
      </c>
      <c r="I54">
        <f t="shared" ca="1" si="2"/>
        <v>9</v>
      </c>
      <c r="J54" s="3" t="s">
        <v>1973</v>
      </c>
    </row>
    <row r="55" spans="1:10">
      <c r="A55" s="3" t="s">
        <v>690</v>
      </c>
      <c r="B55" s="3" t="s">
        <v>590</v>
      </c>
      <c r="C55" t="s">
        <v>1487</v>
      </c>
      <c r="D55" t="s">
        <v>1315</v>
      </c>
      <c r="E55" s="6">
        <v>2013</v>
      </c>
      <c r="F55">
        <f t="shared" ca="1" si="1"/>
        <v>412950</v>
      </c>
      <c r="G55" t="s">
        <v>1488</v>
      </c>
      <c r="H55" t="s">
        <v>1489</v>
      </c>
      <c r="I55">
        <f t="shared" ca="1" si="2"/>
        <v>2</v>
      </c>
      <c r="J55" s="3" t="s">
        <v>1974</v>
      </c>
    </row>
    <row r="56" spans="1:10">
      <c r="A56" s="3" t="s">
        <v>691</v>
      </c>
      <c r="B56" s="3" t="s">
        <v>591</v>
      </c>
      <c r="C56" t="s">
        <v>1490</v>
      </c>
      <c r="D56" t="s">
        <v>1421</v>
      </c>
      <c r="E56" s="6">
        <v>2019</v>
      </c>
      <c r="F56">
        <f t="shared" ca="1" si="1"/>
        <v>118902</v>
      </c>
      <c r="G56" t="s">
        <v>1491</v>
      </c>
      <c r="H56" t="s">
        <v>1360</v>
      </c>
      <c r="I56">
        <f t="shared" ca="1" si="2"/>
        <v>9</v>
      </c>
      <c r="J56" s="3" t="s">
        <v>1975</v>
      </c>
    </row>
    <row r="57" spans="1:10">
      <c r="A57" s="3" t="s">
        <v>692</v>
      </c>
      <c r="B57" s="3" t="s">
        <v>592</v>
      </c>
      <c r="C57" t="s">
        <v>1492</v>
      </c>
      <c r="D57" t="s">
        <v>1493</v>
      </c>
      <c r="E57" s="6">
        <v>2017</v>
      </c>
      <c r="F57">
        <f t="shared" ca="1" si="1"/>
        <v>107577</v>
      </c>
      <c r="G57" t="s">
        <v>1494</v>
      </c>
      <c r="H57" t="s">
        <v>1495</v>
      </c>
      <c r="I57">
        <f t="shared" ca="1" si="2"/>
        <v>10</v>
      </c>
      <c r="J57" s="3" t="s">
        <v>1976</v>
      </c>
    </row>
    <row r="58" spans="1:10">
      <c r="A58" s="3" t="s">
        <v>693</v>
      </c>
      <c r="B58" s="3" t="s">
        <v>593</v>
      </c>
      <c r="C58" t="s">
        <v>1496</v>
      </c>
      <c r="D58" t="s">
        <v>1352</v>
      </c>
      <c r="E58" s="6">
        <v>2011</v>
      </c>
      <c r="F58">
        <f t="shared" ca="1" si="1"/>
        <v>351257</v>
      </c>
      <c r="G58" t="s">
        <v>1497</v>
      </c>
      <c r="H58" t="s">
        <v>1410</v>
      </c>
      <c r="I58">
        <f t="shared" ca="1" si="2"/>
        <v>3</v>
      </c>
      <c r="J58" s="3" t="s">
        <v>1977</v>
      </c>
    </row>
    <row r="59" spans="1:10">
      <c r="A59" s="3" t="s">
        <v>694</v>
      </c>
      <c r="B59" s="3" t="s">
        <v>594</v>
      </c>
      <c r="C59" t="s">
        <v>1498</v>
      </c>
      <c r="D59" t="s">
        <v>1499</v>
      </c>
      <c r="E59" s="6">
        <v>2010</v>
      </c>
      <c r="F59">
        <f t="shared" ca="1" si="1"/>
        <v>185112</v>
      </c>
      <c r="G59" t="s">
        <v>1500</v>
      </c>
      <c r="H59" t="s">
        <v>1501</v>
      </c>
      <c r="I59">
        <f t="shared" ca="1" si="2"/>
        <v>4</v>
      </c>
      <c r="J59" s="3" t="s">
        <v>1978</v>
      </c>
    </row>
    <row r="60" spans="1:10">
      <c r="A60" s="3" t="s">
        <v>695</v>
      </c>
      <c r="B60" s="3" t="s">
        <v>595</v>
      </c>
      <c r="C60" t="s">
        <v>1502</v>
      </c>
      <c r="D60" t="s">
        <v>1503</v>
      </c>
      <c r="E60" s="6">
        <v>2020</v>
      </c>
      <c r="F60">
        <f t="shared" ca="1" si="1"/>
        <v>171509</v>
      </c>
      <c r="G60" t="s">
        <v>1504</v>
      </c>
      <c r="H60" t="s">
        <v>1398</v>
      </c>
      <c r="I60">
        <f t="shared" ca="1" si="2"/>
        <v>8</v>
      </c>
      <c r="J60" s="3" t="s">
        <v>1979</v>
      </c>
    </row>
    <row r="61" spans="1:10">
      <c r="A61" s="3" t="s">
        <v>696</v>
      </c>
      <c r="B61" s="3" t="s">
        <v>596</v>
      </c>
      <c r="C61" t="s">
        <v>1505</v>
      </c>
      <c r="D61" t="s">
        <v>1506</v>
      </c>
      <c r="E61" s="6">
        <v>2002</v>
      </c>
      <c r="F61">
        <f t="shared" ca="1" si="1"/>
        <v>265885</v>
      </c>
      <c r="G61" t="s">
        <v>1507</v>
      </c>
      <c r="H61" t="s">
        <v>1508</v>
      </c>
      <c r="I61">
        <f t="shared" ca="1" si="2"/>
        <v>4</v>
      </c>
      <c r="J61" s="3" t="s">
        <v>1980</v>
      </c>
    </row>
    <row r="62" spans="1:10">
      <c r="A62" s="3" t="s">
        <v>697</v>
      </c>
      <c r="B62" s="3" t="s">
        <v>597</v>
      </c>
      <c r="C62" t="s">
        <v>1509</v>
      </c>
      <c r="D62" t="s">
        <v>1366</v>
      </c>
      <c r="E62" s="6">
        <v>2015</v>
      </c>
      <c r="F62">
        <f t="shared" ca="1" si="1"/>
        <v>162737</v>
      </c>
      <c r="G62" t="s">
        <v>1510</v>
      </c>
      <c r="H62" t="s">
        <v>1511</v>
      </c>
      <c r="I62">
        <f t="shared" ca="1" si="2"/>
        <v>4</v>
      </c>
      <c r="J62" s="3" t="s">
        <v>1981</v>
      </c>
    </row>
    <row r="63" spans="1:10">
      <c r="A63" s="3" t="s">
        <v>698</v>
      </c>
      <c r="B63" s="3" t="s">
        <v>598</v>
      </c>
      <c r="C63" t="s">
        <v>1512</v>
      </c>
      <c r="D63" t="s">
        <v>1513</v>
      </c>
      <c r="E63" s="6">
        <v>1995</v>
      </c>
      <c r="F63">
        <f t="shared" ca="1" si="1"/>
        <v>255742</v>
      </c>
      <c r="G63" t="s">
        <v>1514</v>
      </c>
      <c r="H63" t="s">
        <v>1515</v>
      </c>
      <c r="I63">
        <f t="shared" ca="1" si="2"/>
        <v>7</v>
      </c>
      <c r="J63" s="3" t="s">
        <v>1982</v>
      </c>
    </row>
    <row r="64" spans="1:10">
      <c r="A64" s="3" t="s">
        <v>699</v>
      </c>
      <c r="B64" s="3" t="s">
        <v>599</v>
      </c>
      <c r="C64" t="s">
        <v>1516</v>
      </c>
      <c r="D64" t="s">
        <v>1493</v>
      </c>
      <c r="E64" s="6">
        <v>2020</v>
      </c>
      <c r="F64">
        <f t="shared" ca="1" si="1"/>
        <v>371452</v>
      </c>
      <c r="G64" t="s">
        <v>1517</v>
      </c>
      <c r="H64" t="s">
        <v>1461</v>
      </c>
      <c r="I64">
        <f t="shared" ca="1" si="2"/>
        <v>10</v>
      </c>
      <c r="J64" s="3" t="s">
        <v>1983</v>
      </c>
    </row>
    <row r="65" spans="1:10">
      <c r="A65" s="3" t="s">
        <v>700</v>
      </c>
      <c r="B65" s="3" t="s">
        <v>600</v>
      </c>
      <c r="C65" t="s">
        <v>1518</v>
      </c>
      <c r="D65" t="s">
        <v>1519</v>
      </c>
      <c r="E65" s="6">
        <v>2017</v>
      </c>
      <c r="F65">
        <f t="shared" ca="1" si="1"/>
        <v>224178</v>
      </c>
      <c r="G65" t="s">
        <v>1520</v>
      </c>
      <c r="H65" t="s">
        <v>1521</v>
      </c>
      <c r="I65">
        <f t="shared" ca="1" si="2"/>
        <v>3</v>
      </c>
      <c r="J65" s="3" t="s">
        <v>1984</v>
      </c>
    </row>
    <row r="66" spans="1:10">
      <c r="A66" s="3" t="s">
        <v>701</v>
      </c>
      <c r="B66" s="3" t="s">
        <v>601</v>
      </c>
      <c r="C66" t="s">
        <v>1522</v>
      </c>
      <c r="D66" t="s">
        <v>1319</v>
      </c>
      <c r="E66" s="6">
        <v>2016</v>
      </c>
      <c r="F66">
        <f t="shared" ca="1" si="1"/>
        <v>298176</v>
      </c>
      <c r="G66" t="s">
        <v>1523</v>
      </c>
      <c r="H66" t="s">
        <v>1524</v>
      </c>
      <c r="I66">
        <f t="shared" ca="1" si="2"/>
        <v>2</v>
      </c>
      <c r="J66" s="3" t="s">
        <v>1985</v>
      </c>
    </row>
    <row r="67" spans="1:10">
      <c r="A67" s="3" t="s">
        <v>702</v>
      </c>
      <c r="B67" s="3" t="s">
        <v>602</v>
      </c>
      <c r="C67" t="s">
        <v>1525</v>
      </c>
      <c r="D67" t="s">
        <v>1433</v>
      </c>
      <c r="E67" s="6">
        <v>2011</v>
      </c>
      <c r="F67">
        <f t="shared" ca="1" si="1"/>
        <v>365366</v>
      </c>
      <c r="G67" t="s">
        <v>1526</v>
      </c>
      <c r="H67" t="s">
        <v>1298</v>
      </c>
      <c r="I67">
        <f t="shared" ca="1" si="2"/>
        <v>5</v>
      </c>
      <c r="J67" s="3" t="s">
        <v>1986</v>
      </c>
    </row>
    <row r="68" spans="1:10">
      <c r="A68" s="3" t="s">
        <v>703</v>
      </c>
      <c r="B68" s="3" t="s">
        <v>603</v>
      </c>
      <c r="C68" t="s">
        <v>1527</v>
      </c>
      <c r="D68" t="s">
        <v>1528</v>
      </c>
      <c r="E68" s="6">
        <v>2018</v>
      </c>
      <c r="F68">
        <f t="shared" ca="1" si="1"/>
        <v>350159</v>
      </c>
      <c r="G68" t="s">
        <v>1529</v>
      </c>
      <c r="H68" t="s">
        <v>1530</v>
      </c>
      <c r="I68">
        <f t="shared" ca="1" si="2"/>
        <v>5</v>
      </c>
      <c r="J68" s="3" t="s">
        <v>1987</v>
      </c>
    </row>
    <row r="69" spans="1:10">
      <c r="A69" s="3" t="s">
        <v>704</v>
      </c>
      <c r="B69" s="3" t="s">
        <v>604</v>
      </c>
      <c r="C69" t="s">
        <v>1531</v>
      </c>
      <c r="D69" t="s">
        <v>1441</v>
      </c>
      <c r="E69" s="6">
        <v>2010</v>
      </c>
      <c r="F69">
        <f t="shared" ca="1" si="1"/>
        <v>428709</v>
      </c>
      <c r="G69" t="s">
        <v>1532</v>
      </c>
      <c r="H69" t="s">
        <v>1350</v>
      </c>
      <c r="I69">
        <f t="shared" ca="1" si="2"/>
        <v>6</v>
      </c>
      <c r="J69" s="3" t="s">
        <v>1988</v>
      </c>
    </row>
    <row r="70" spans="1:10">
      <c r="A70" s="3" t="s">
        <v>705</v>
      </c>
      <c r="B70" s="3" t="s">
        <v>605</v>
      </c>
      <c r="C70" t="s">
        <v>1533</v>
      </c>
      <c r="D70" t="s">
        <v>1534</v>
      </c>
      <c r="E70" s="6">
        <v>2014</v>
      </c>
      <c r="F70">
        <f t="shared" ca="1" si="1"/>
        <v>456088</v>
      </c>
      <c r="G70" t="s">
        <v>1535</v>
      </c>
      <c r="H70" t="s">
        <v>1536</v>
      </c>
      <c r="I70">
        <f t="shared" ca="1" si="2"/>
        <v>9</v>
      </c>
      <c r="J70" s="3" t="s">
        <v>1989</v>
      </c>
    </row>
    <row r="71" spans="1:10">
      <c r="A71" s="3" t="s">
        <v>706</v>
      </c>
      <c r="B71" s="3" t="s">
        <v>606</v>
      </c>
      <c r="C71" t="s">
        <v>1537</v>
      </c>
      <c r="D71" t="s">
        <v>1421</v>
      </c>
      <c r="E71" s="6">
        <v>2020</v>
      </c>
      <c r="F71">
        <f t="shared" ca="1" si="1"/>
        <v>245014</v>
      </c>
      <c r="G71" t="s">
        <v>1538</v>
      </c>
      <c r="H71" t="s">
        <v>1511</v>
      </c>
      <c r="I71">
        <f t="shared" ca="1" si="2"/>
        <v>10</v>
      </c>
      <c r="J71" s="3" t="s">
        <v>1990</v>
      </c>
    </row>
    <row r="72" spans="1:10">
      <c r="A72" s="3" t="s">
        <v>707</v>
      </c>
      <c r="B72" s="3" t="s">
        <v>607</v>
      </c>
      <c r="C72" t="s">
        <v>1539</v>
      </c>
      <c r="D72" t="s">
        <v>1540</v>
      </c>
      <c r="E72" s="6">
        <v>2003</v>
      </c>
      <c r="F72">
        <f t="shared" ca="1" si="1"/>
        <v>433764</v>
      </c>
      <c r="G72" t="s">
        <v>1541</v>
      </c>
      <c r="H72" t="s">
        <v>1542</v>
      </c>
      <c r="I72">
        <f t="shared" ca="1" si="2"/>
        <v>3</v>
      </c>
      <c r="J72" s="3" t="s">
        <v>1991</v>
      </c>
    </row>
    <row r="73" spans="1:10">
      <c r="A73" s="3" t="s">
        <v>708</v>
      </c>
      <c r="B73" s="3" t="s">
        <v>608</v>
      </c>
      <c r="C73" t="s">
        <v>1543</v>
      </c>
      <c r="D73" t="s">
        <v>1315</v>
      </c>
      <c r="E73" s="6">
        <v>2014</v>
      </c>
      <c r="F73">
        <f t="shared" ca="1" si="1"/>
        <v>387689</v>
      </c>
      <c r="G73" t="s">
        <v>1544</v>
      </c>
      <c r="H73" t="s">
        <v>1465</v>
      </c>
      <c r="I73">
        <f t="shared" ca="1" si="2"/>
        <v>6</v>
      </c>
      <c r="J73" s="3" t="s">
        <v>1992</v>
      </c>
    </row>
    <row r="74" spans="1:10">
      <c r="A74" s="3" t="s">
        <v>709</v>
      </c>
      <c r="B74" s="3" t="s">
        <v>609</v>
      </c>
      <c r="C74" t="s">
        <v>1545</v>
      </c>
      <c r="D74" t="s">
        <v>1476</v>
      </c>
      <c r="E74" s="6">
        <v>2019</v>
      </c>
      <c r="F74">
        <f t="shared" ca="1" si="1"/>
        <v>246648</v>
      </c>
      <c r="G74" t="s">
        <v>1546</v>
      </c>
      <c r="H74" t="s">
        <v>1321</v>
      </c>
      <c r="I74">
        <f t="shared" ca="1" si="2"/>
        <v>9</v>
      </c>
      <c r="J74" s="3" t="s">
        <v>1993</v>
      </c>
    </row>
    <row r="75" spans="1:10">
      <c r="A75" s="3" t="s">
        <v>710</v>
      </c>
      <c r="B75" s="3" t="s">
        <v>610</v>
      </c>
      <c r="C75" t="s">
        <v>1547</v>
      </c>
      <c r="D75" t="s">
        <v>1548</v>
      </c>
      <c r="E75" s="6">
        <v>2016</v>
      </c>
      <c r="F75">
        <f t="shared" ca="1" si="1"/>
        <v>152909</v>
      </c>
      <c r="G75" t="s">
        <v>1549</v>
      </c>
      <c r="H75" t="s">
        <v>1338</v>
      </c>
      <c r="I75">
        <f t="shared" ca="1" si="2"/>
        <v>6</v>
      </c>
      <c r="J75" s="3" t="s">
        <v>1994</v>
      </c>
    </row>
    <row r="76" spans="1:10">
      <c r="A76" s="3" t="s">
        <v>711</v>
      </c>
      <c r="B76" s="3" t="s">
        <v>611</v>
      </c>
      <c r="C76" t="s">
        <v>1550</v>
      </c>
      <c r="D76" t="s">
        <v>1433</v>
      </c>
      <c r="E76" s="6">
        <v>2018</v>
      </c>
      <c r="F76">
        <f t="shared" ca="1" si="1"/>
        <v>453634</v>
      </c>
      <c r="G76" t="s">
        <v>1551</v>
      </c>
      <c r="H76" t="s">
        <v>1461</v>
      </c>
      <c r="I76">
        <f t="shared" ca="1" si="2"/>
        <v>9</v>
      </c>
      <c r="J76" s="3" t="s">
        <v>1995</v>
      </c>
    </row>
    <row r="77" spans="1:10">
      <c r="A77" s="3" t="s">
        <v>712</v>
      </c>
      <c r="B77" s="3" t="s">
        <v>612</v>
      </c>
      <c r="C77" t="s">
        <v>1552</v>
      </c>
      <c r="D77" t="s">
        <v>1553</v>
      </c>
      <c r="E77" s="6">
        <v>2020</v>
      </c>
      <c r="F77">
        <f t="shared" ref="F77:F101" ca="1" si="3">RANDBETWEEN(99654,465477)</f>
        <v>306341</v>
      </c>
      <c r="G77" t="s">
        <v>1554</v>
      </c>
      <c r="H77" t="s">
        <v>1511</v>
      </c>
      <c r="I77">
        <f t="shared" ref="I77:I101" ca="1" si="4">RANDBETWEEN(1,10)</f>
        <v>5</v>
      </c>
      <c r="J77" s="3" t="s">
        <v>1996</v>
      </c>
    </row>
    <row r="78" spans="1:10">
      <c r="A78" s="3" t="s">
        <v>713</v>
      </c>
      <c r="B78" s="3" t="s">
        <v>613</v>
      </c>
      <c r="C78" t="s">
        <v>1555</v>
      </c>
      <c r="D78" t="s">
        <v>1556</v>
      </c>
      <c r="E78" s="6">
        <v>2019</v>
      </c>
      <c r="F78">
        <f t="shared" ca="1" si="3"/>
        <v>156269</v>
      </c>
      <c r="G78" t="s">
        <v>1557</v>
      </c>
      <c r="H78" t="s">
        <v>1558</v>
      </c>
      <c r="I78">
        <f t="shared" ca="1" si="4"/>
        <v>3</v>
      </c>
      <c r="J78" s="3" t="s">
        <v>1997</v>
      </c>
    </row>
    <row r="79" spans="1:10">
      <c r="A79" s="3" t="s">
        <v>714</v>
      </c>
      <c r="B79" s="3" t="s">
        <v>614</v>
      </c>
      <c r="C79" t="s">
        <v>1559</v>
      </c>
      <c r="D79" t="s">
        <v>1560</v>
      </c>
      <c r="E79" s="6">
        <v>2018</v>
      </c>
      <c r="F79">
        <f t="shared" ca="1" si="3"/>
        <v>451716</v>
      </c>
      <c r="G79" t="s">
        <v>1561</v>
      </c>
      <c r="H79" t="s">
        <v>1562</v>
      </c>
      <c r="I79">
        <f t="shared" ca="1" si="4"/>
        <v>5</v>
      </c>
      <c r="J79" s="3" t="s">
        <v>1998</v>
      </c>
    </row>
    <row r="80" spans="1:10">
      <c r="A80" s="3" t="s">
        <v>715</v>
      </c>
      <c r="B80" s="3" t="s">
        <v>615</v>
      </c>
      <c r="C80" t="s">
        <v>1563</v>
      </c>
      <c r="D80" t="s">
        <v>1421</v>
      </c>
      <c r="E80" s="6">
        <v>2020</v>
      </c>
      <c r="F80">
        <f t="shared" ca="1" si="3"/>
        <v>193209</v>
      </c>
      <c r="G80" t="s">
        <v>1564</v>
      </c>
      <c r="H80" t="s">
        <v>1448</v>
      </c>
      <c r="I80">
        <f t="shared" ca="1" si="4"/>
        <v>9</v>
      </c>
      <c r="J80" s="3" t="s">
        <v>1999</v>
      </c>
    </row>
    <row r="81" spans="1:10">
      <c r="A81" s="3" t="s">
        <v>716</v>
      </c>
      <c r="B81" s="3" t="s">
        <v>616</v>
      </c>
      <c r="C81" t="s">
        <v>1565</v>
      </c>
      <c r="D81" t="s">
        <v>1566</v>
      </c>
      <c r="E81" s="6">
        <v>2000</v>
      </c>
      <c r="F81">
        <f t="shared" ca="1" si="3"/>
        <v>279912</v>
      </c>
      <c r="G81" t="s">
        <v>1567</v>
      </c>
      <c r="H81" t="s">
        <v>1568</v>
      </c>
      <c r="I81">
        <f t="shared" ca="1" si="4"/>
        <v>5</v>
      </c>
      <c r="J81" s="3" t="s">
        <v>2000</v>
      </c>
    </row>
    <row r="82" spans="1:10">
      <c r="A82" s="3" t="s">
        <v>717</v>
      </c>
      <c r="B82" s="3" t="s">
        <v>617</v>
      </c>
      <c r="C82" t="s">
        <v>1569</v>
      </c>
      <c r="D82" t="s">
        <v>1311</v>
      </c>
      <c r="E82" s="6">
        <v>2015</v>
      </c>
      <c r="F82">
        <f t="shared" ca="1" si="3"/>
        <v>312020</v>
      </c>
      <c r="G82" t="s">
        <v>1570</v>
      </c>
      <c r="H82" t="s">
        <v>1571</v>
      </c>
      <c r="I82">
        <f t="shared" ca="1" si="4"/>
        <v>4</v>
      </c>
      <c r="J82" s="3" t="s">
        <v>2001</v>
      </c>
    </row>
    <row r="83" spans="1:10">
      <c r="A83" s="3" t="s">
        <v>718</v>
      </c>
      <c r="B83" s="3" t="s">
        <v>618</v>
      </c>
      <c r="C83" t="s">
        <v>1572</v>
      </c>
      <c r="D83" t="s">
        <v>1513</v>
      </c>
      <c r="E83" s="6">
        <v>2005</v>
      </c>
      <c r="F83">
        <f t="shared" ca="1" si="3"/>
        <v>204572</v>
      </c>
      <c r="G83" t="s">
        <v>1573</v>
      </c>
      <c r="H83" t="s">
        <v>1468</v>
      </c>
      <c r="I83">
        <f t="shared" ca="1" si="4"/>
        <v>9</v>
      </c>
      <c r="J83" s="3" t="s">
        <v>2002</v>
      </c>
    </row>
    <row r="84" spans="1:10">
      <c r="A84" s="3" t="s">
        <v>719</v>
      </c>
      <c r="B84" s="3" t="s">
        <v>619</v>
      </c>
      <c r="C84" t="s">
        <v>1574</v>
      </c>
      <c r="D84" t="s">
        <v>1575</v>
      </c>
      <c r="E84" s="6">
        <v>2002</v>
      </c>
      <c r="F84">
        <f t="shared" ca="1" si="3"/>
        <v>355988</v>
      </c>
      <c r="G84" t="s">
        <v>1576</v>
      </c>
      <c r="H84" t="s">
        <v>1338</v>
      </c>
      <c r="I84">
        <f t="shared" ca="1" si="4"/>
        <v>5</v>
      </c>
      <c r="J84" s="3" t="s">
        <v>2003</v>
      </c>
    </row>
    <row r="85" spans="1:10">
      <c r="A85" s="3" t="s">
        <v>720</v>
      </c>
      <c r="B85" s="3" t="s">
        <v>620</v>
      </c>
      <c r="C85" t="s">
        <v>1577</v>
      </c>
      <c r="D85" t="s">
        <v>1578</v>
      </c>
      <c r="E85" s="6">
        <v>2002</v>
      </c>
      <c r="F85">
        <f t="shared" ca="1" si="3"/>
        <v>386661</v>
      </c>
      <c r="G85" t="s">
        <v>1579</v>
      </c>
      <c r="H85" t="s">
        <v>1423</v>
      </c>
      <c r="I85">
        <f t="shared" ca="1" si="4"/>
        <v>6</v>
      </c>
      <c r="J85" s="3" t="s">
        <v>2004</v>
      </c>
    </row>
    <row r="86" spans="1:10">
      <c r="A86" s="3" t="s">
        <v>721</v>
      </c>
      <c r="B86" s="3" t="s">
        <v>621</v>
      </c>
      <c r="C86" t="s">
        <v>1580</v>
      </c>
      <c r="D86" t="s">
        <v>1581</v>
      </c>
      <c r="E86" s="6">
        <v>2007</v>
      </c>
      <c r="F86">
        <f t="shared" ca="1" si="3"/>
        <v>249583</v>
      </c>
      <c r="G86" t="s">
        <v>1582</v>
      </c>
      <c r="H86" t="s">
        <v>1402</v>
      </c>
      <c r="I86">
        <f t="shared" ca="1" si="4"/>
        <v>9</v>
      </c>
      <c r="J86" s="3" t="s">
        <v>2005</v>
      </c>
    </row>
    <row r="87" spans="1:10">
      <c r="A87" s="3" t="s">
        <v>722</v>
      </c>
      <c r="B87" s="3" t="s">
        <v>622</v>
      </c>
      <c r="C87" t="s">
        <v>1583</v>
      </c>
      <c r="D87" t="s">
        <v>1421</v>
      </c>
      <c r="E87" s="6">
        <v>2019</v>
      </c>
      <c r="F87">
        <f t="shared" ca="1" si="3"/>
        <v>113378</v>
      </c>
      <c r="G87" t="s">
        <v>1584</v>
      </c>
      <c r="H87" t="s">
        <v>1585</v>
      </c>
      <c r="I87">
        <f t="shared" ca="1" si="4"/>
        <v>9</v>
      </c>
      <c r="J87" s="3" t="s">
        <v>2006</v>
      </c>
    </row>
    <row r="88" spans="1:10">
      <c r="A88" s="3" t="s">
        <v>723</v>
      </c>
      <c r="B88" s="3" t="s">
        <v>623</v>
      </c>
      <c r="C88" t="s">
        <v>1586</v>
      </c>
      <c r="D88" t="s">
        <v>1587</v>
      </c>
      <c r="E88" s="6">
        <v>2015</v>
      </c>
      <c r="F88">
        <f t="shared" ca="1" si="3"/>
        <v>244599</v>
      </c>
      <c r="G88" t="s">
        <v>1588</v>
      </c>
      <c r="H88" t="s">
        <v>1589</v>
      </c>
      <c r="I88">
        <f t="shared" ca="1" si="4"/>
        <v>7</v>
      </c>
      <c r="J88" s="3" t="s">
        <v>2007</v>
      </c>
    </row>
    <row r="89" spans="1:10">
      <c r="A89" s="3" t="s">
        <v>724</v>
      </c>
      <c r="B89" s="3" t="s">
        <v>624</v>
      </c>
      <c r="C89" t="s">
        <v>1590</v>
      </c>
      <c r="D89" t="s">
        <v>1591</v>
      </c>
      <c r="E89" s="6">
        <v>2011</v>
      </c>
      <c r="F89">
        <f t="shared" ca="1" si="3"/>
        <v>276317</v>
      </c>
      <c r="G89" t="s">
        <v>1592</v>
      </c>
      <c r="H89" t="s">
        <v>1501</v>
      </c>
      <c r="I89">
        <f t="shared" ca="1" si="4"/>
        <v>1</v>
      </c>
      <c r="J89" s="3" t="s">
        <v>2008</v>
      </c>
    </row>
    <row r="90" spans="1:10">
      <c r="A90" s="3" t="s">
        <v>725</v>
      </c>
      <c r="B90" s="3" t="s">
        <v>625</v>
      </c>
      <c r="C90" t="s">
        <v>1593</v>
      </c>
      <c r="D90" t="s">
        <v>1594</v>
      </c>
      <c r="E90" s="6">
        <v>2007</v>
      </c>
      <c r="F90">
        <f t="shared" ca="1" si="3"/>
        <v>388202</v>
      </c>
      <c r="G90" t="s">
        <v>1595</v>
      </c>
      <c r="H90" t="s">
        <v>1596</v>
      </c>
      <c r="I90">
        <f t="shared" ca="1" si="4"/>
        <v>3</v>
      </c>
      <c r="J90" s="3" t="s">
        <v>2009</v>
      </c>
    </row>
    <row r="91" spans="1:10">
      <c r="A91" s="3" t="s">
        <v>726</v>
      </c>
      <c r="B91" s="3" t="s">
        <v>626</v>
      </c>
      <c r="C91" t="s">
        <v>1597</v>
      </c>
      <c r="D91" t="s">
        <v>1598</v>
      </c>
      <c r="E91" s="6">
        <v>2007</v>
      </c>
      <c r="F91">
        <f t="shared" ca="1" si="3"/>
        <v>327556</v>
      </c>
      <c r="G91" t="s">
        <v>1599</v>
      </c>
      <c r="H91" t="s">
        <v>1452</v>
      </c>
      <c r="I91">
        <f t="shared" ca="1" si="4"/>
        <v>5</v>
      </c>
      <c r="J91" s="3" t="s">
        <v>2010</v>
      </c>
    </row>
    <row r="92" spans="1:10">
      <c r="A92" s="3" t="s">
        <v>727</v>
      </c>
      <c r="B92" s="3" t="s">
        <v>627</v>
      </c>
      <c r="C92" t="s">
        <v>1600</v>
      </c>
      <c r="D92" t="s">
        <v>1296</v>
      </c>
      <c r="E92" s="6">
        <v>2003</v>
      </c>
      <c r="F92">
        <f t="shared" ca="1" si="3"/>
        <v>392968</v>
      </c>
      <c r="G92" t="s">
        <v>1601</v>
      </c>
      <c r="H92" t="s">
        <v>1542</v>
      </c>
      <c r="I92">
        <f t="shared" ca="1" si="4"/>
        <v>2</v>
      </c>
      <c r="J92" s="3" t="s">
        <v>2011</v>
      </c>
    </row>
    <row r="93" spans="1:10">
      <c r="A93" s="3" t="s">
        <v>728</v>
      </c>
      <c r="B93" s="3" t="s">
        <v>628</v>
      </c>
      <c r="C93" t="s">
        <v>1602</v>
      </c>
      <c r="D93" t="s">
        <v>1603</v>
      </c>
      <c r="E93" s="6">
        <v>2013</v>
      </c>
      <c r="F93">
        <f t="shared" ca="1" si="3"/>
        <v>361942</v>
      </c>
      <c r="G93" t="s">
        <v>1604</v>
      </c>
      <c r="H93" t="s">
        <v>1605</v>
      </c>
      <c r="I93">
        <f t="shared" ca="1" si="4"/>
        <v>2</v>
      </c>
      <c r="J93" s="3" t="s">
        <v>2012</v>
      </c>
    </row>
    <row r="94" spans="1:10">
      <c r="A94" s="3" t="s">
        <v>729</v>
      </c>
      <c r="B94" s="3" t="s">
        <v>629</v>
      </c>
      <c r="C94" t="s">
        <v>1606</v>
      </c>
      <c r="D94" t="s">
        <v>1607</v>
      </c>
      <c r="E94" s="6">
        <v>2018</v>
      </c>
      <c r="F94">
        <f t="shared" ca="1" si="3"/>
        <v>224366</v>
      </c>
      <c r="G94" t="s">
        <v>1608</v>
      </c>
      <c r="H94" t="s">
        <v>1290</v>
      </c>
      <c r="I94">
        <f t="shared" ca="1" si="4"/>
        <v>6</v>
      </c>
      <c r="J94" s="3" t="s">
        <v>2013</v>
      </c>
    </row>
    <row r="95" spans="1:10">
      <c r="A95" s="3" t="s">
        <v>730</v>
      </c>
      <c r="B95" s="3" t="s">
        <v>630</v>
      </c>
      <c r="C95" t="s">
        <v>1609</v>
      </c>
      <c r="D95" t="s">
        <v>1610</v>
      </c>
      <c r="E95" s="6">
        <v>2014</v>
      </c>
      <c r="F95">
        <f t="shared" ca="1" si="3"/>
        <v>110714</v>
      </c>
      <c r="G95" t="s">
        <v>1611</v>
      </c>
      <c r="H95" t="s">
        <v>1383</v>
      </c>
      <c r="I95">
        <f t="shared" ca="1" si="4"/>
        <v>9</v>
      </c>
      <c r="J95" s="3" t="s">
        <v>2014</v>
      </c>
    </row>
    <row r="96" spans="1:10">
      <c r="A96" s="3" t="s">
        <v>731</v>
      </c>
      <c r="B96" s="3" t="s">
        <v>631</v>
      </c>
      <c r="C96" t="s">
        <v>1612</v>
      </c>
      <c r="D96" t="s">
        <v>1610</v>
      </c>
      <c r="E96" s="6">
        <v>2020</v>
      </c>
      <c r="F96">
        <f t="shared" ca="1" si="3"/>
        <v>407573</v>
      </c>
      <c r="G96" t="s">
        <v>1613</v>
      </c>
      <c r="H96" t="s">
        <v>1614</v>
      </c>
      <c r="I96">
        <f t="shared" ca="1" si="4"/>
        <v>9</v>
      </c>
      <c r="J96" s="3" t="s">
        <v>2015</v>
      </c>
    </row>
    <row r="97" spans="1:10">
      <c r="A97" s="3" t="s">
        <v>732</v>
      </c>
      <c r="B97" s="3" t="s">
        <v>632</v>
      </c>
      <c r="C97" t="s">
        <v>1615</v>
      </c>
      <c r="D97" t="s">
        <v>1616</v>
      </c>
      <c r="E97" s="6">
        <v>2019</v>
      </c>
      <c r="F97">
        <f t="shared" ca="1" si="3"/>
        <v>349030</v>
      </c>
      <c r="G97" t="s">
        <v>1617</v>
      </c>
      <c r="H97" t="s">
        <v>1448</v>
      </c>
      <c r="I97">
        <f t="shared" ca="1" si="4"/>
        <v>9</v>
      </c>
      <c r="J97" s="3" t="s">
        <v>2016</v>
      </c>
    </row>
    <row r="98" spans="1:10">
      <c r="A98" s="3" t="s">
        <v>733</v>
      </c>
      <c r="B98" s="3" t="s">
        <v>633</v>
      </c>
      <c r="C98" t="s">
        <v>1618</v>
      </c>
      <c r="D98" t="s">
        <v>1528</v>
      </c>
      <c r="E98" s="6">
        <v>2016</v>
      </c>
      <c r="F98">
        <f t="shared" ca="1" si="3"/>
        <v>127690</v>
      </c>
      <c r="G98" t="s">
        <v>1619</v>
      </c>
      <c r="H98" t="s">
        <v>1536</v>
      </c>
      <c r="I98">
        <f t="shared" ca="1" si="4"/>
        <v>6</v>
      </c>
      <c r="J98" s="3" t="s">
        <v>2017</v>
      </c>
    </row>
    <row r="99" spans="1:10">
      <c r="A99" s="3" t="s">
        <v>734</v>
      </c>
      <c r="B99" s="3" t="s">
        <v>634</v>
      </c>
      <c r="C99" t="s">
        <v>1620</v>
      </c>
      <c r="D99" t="s">
        <v>1621</v>
      </c>
      <c r="E99" s="6">
        <v>2020</v>
      </c>
      <c r="F99">
        <f t="shared" ca="1" si="3"/>
        <v>240100</v>
      </c>
      <c r="G99" t="s">
        <v>1622</v>
      </c>
      <c r="H99" t="s">
        <v>1623</v>
      </c>
      <c r="I99">
        <f t="shared" ca="1" si="4"/>
        <v>10</v>
      </c>
      <c r="J99" s="3" t="s">
        <v>2018</v>
      </c>
    </row>
    <row r="100" spans="1:10">
      <c r="A100" s="3" t="s">
        <v>735</v>
      </c>
      <c r="B100" s="3" t="s">
        <v>635</v>
      </c>
      <c r="C100" t="s">
        <v>1624</v>
      </c>
      <c r="D100" t="s">
        <v>1450</v>
      </c>
      <c r="E100" s="6">
        <v>2005</v>
      </c>
      <c r="F100">
        <f t="shared" ca="1" si="3"/>
        <v>381432</v>
      </c>
      <c r="G100" t="s">
        <v>1625</v>
      </c>
      <c r="H100" t="s">
        <v>1626</v>
      </c>
      <c r="I100">
        <f t="shared" ca="1" si="4"/>
        <v>10</v>
      </c>
      <c r="J100" s="3" t="s">
        <v>2019</v>
      </c>
    </row>
    <row r="101" spans="1:10">
      <c r="A101" s="3" t="s">
        <v>736</v>
      </c>
      <c r="B101" s="3" t="s">
        <v>636</v>
      </c>
      <c r="C101" t="s">
        <v>1627</v>
      </c>
      <c r="D101" t="s">
        <v>1429</v>
      </c>
      <c r="E101" s="6">
        <v>2002</v>
      </c>
      <c r="F101">
        <f t="shared" ca="1" si="3"/>
        <v>389771</v>
      </c>
      <c r="G101" t="s">
        <v>1628</v>
      </c>
      <c r="H101" t="s">
        <v>1629</v>
      </c>
      <c r="I101">
        <f t="shared" ca="1" si="4"/>
        <v>1</v>
      </c>
      <c r="J101" s="3" t="s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95BC-844E-49C3-B172-2562B3C20544}">
  <dimension ref="A1:E22"/>
  <sheetViews>
    <sheetView workbookViewId="0">
      <selection activeCell="E14" sqref="A1:E1048576"/>
    </sheetView>
  </sheetViews>
  <sheetFormatPr defaultRowHeight="14.4"/>
  <cols>
    <col min="1" max="1" width="34.33203125" customWidth="1"/>
    <col min="2" max="2" width="10.88671875" customWidth="1"/>
    <col min="3" max="3" width="11.77734375" customWidth="1"/>
    <col min="4" max="4" width="12.77734375" customWidth="1"/>
    <col min="5" max="5" width="36.77734375" customWidth="1"/>
  </cols>
  <sheetData>
    <row r="1" spans="1:5">
      <c r="A1" t="s">
        <v>1634</v>
      </c>
      <c r="B1" t="s">
        <v>1635</v>
      </c>
      <c r="C1" t="s">
        <v>1637</v>
      </c>
      <c r="D1" t="s">
        <v>1636</v>
      </c>
      <c r="E1" t="s">
        <v>1649</v>
      </c>
    </row>
    <row r="2" spans="1:5" ht="24">
      <c r="A2" s="3" t="s">
        <v>737</v>
      </c>
      <c r="B2" t="s">
        <v>450</v>
      </c>
      <c r="C2" t="s">
        <v>451</v>
      </c>
      <c r="D2" t="s">
        <v>452</v>
      </c>
      <c r="E2" s="3" t="s">
        <v>2023</v>
      </c>
    </row>
    <row r="3" spans="1:5" ht="24">
      <c r="A3" s="3" t="s">
        <v>738</v>
      </c>
      <c r="B3" t="s">
        <v>453</v>
      </c>
      <c r="C3" t="s">
        <v>454</v>
      </c>
      <c r="D3" t="s">
        <v>455</v>
      </c>
      <c r="E3" s="3" t="s">
        <v>2024</v>
      </c>
    </row>
    <row r="4" spans="1:5" ht="24">
      <c r="A4" s="3" t="s">
        <v>739</v>
      </c>
      <c r="B4" t="s">
        <v>456</v>
      </c>
      <c r="C4" t="s">
        <v>457</v>
      </c>
      <c r="D4" t="s">
        <v>458</v>
      </c>
      <c r="E4" s="3" t="s">
        <v>2025</v>
      </c>
    </row>
    <row r="5" spans="1:5" ht="24">
      <c r="A5" s="3" t="s">
        <v>740</v>
      </c>
      <c r="B5" t="s">
        <v>6</v>
      </c>
      <c r="C5" t="s">
        <v>459</v>
      </c>
      <c r="D5" t="s">
        <v>460</v>
      </c>
      <c r="E5" s="3" t="s">
        <v>2026</v>
      </c>
    </row>
    <row r="6" spans="1:5" ht="24">
      <c r="A6" s="3" t="s">
        <v>741</v>
      </c>
      <c r="B6" t="s">
        <v>461</v>
      </c>
      <c r="C6" t="s">
        <v>462</v>
      </c>
      <c r="D6" t="s">
        <v>56</v>
      </c>
      <c r="E6" s="3" t="s">
        <v>2027</v>
      </c>
    </row>
    <row r="7" spans="1:5" ht="24">
      <c r="A7" s="3" t="s">
        <v>742</v>
      </c>
      <c r="B7" t="s">
        <v>463</v>
      </c>
      <c r="C7" t="s">
        <v>247</v>
      </c>
      <c r="D7" t="s">
        <v>464</v>
      </c>
      <c r="E7" s="3" t="s">
        <v>2028</v>
      </c>
    </row>
    <row r="8" spans="1:5" ht="24">
      <c r="A8" s="3" t="s">
        <v>743</v>
      </c>
      <c r="B8" t="s">
        <v>465</v>
      </c>
      <c r="C8" t="s">
        <v>202</v>
      </c>
      <c r="D8" t="s">
        <v>36</v>
      </c>
      <c r="E8" s="3" t="s">
        <v>2029</v>
      </c>
    </row>
    <row r="9" spans="1:5" ht="24">
      <c r="A9" s="3" t="s">
        <v>744</v>
      </c>
      <c r="B9" t="s">
        <v>466</v>
      </c>
      <c r="C9" t="s">
        <v>69</v>
      </c>
      <c r="D9" t="s">
        <v>237</v>
      </c>
      <c r="E9" s="3" t="s">
        <v>2030</v>
      </c>
    </row>
    <row r="10" spans="1:5" ht="24">
      <c r="A10" s="3" t="s">
        <v>745</v>
      </c>
      <c r="B10" t="s">
        <v>467</v>
      </c>
      <c r="C10" t="s">
        <v>468</v>
      </c>
      <c r="D10" t="s">
        <v>469</v>
      </c>
      <c r="E10" s="3" t="s">
        <v>2031</v>
      </c>
    </row>
    <row r="11" spans="1:5" ht="24">
      <c r="A11" s="3" t="s">
        <v>746</v>
      </c>
      <c r="B11" t="s">
        <v>105</v>
      </c>
      <c r="C11" t="s">
        <v>468</v>
      </c>
      <c r="D11" t="s">
        <v>470</v>
      </c>
      <c r="E11" s="3" t="s">
        <v>2032</v>
      </c>
    </row>
    <row r="12" spans="1:5" ht="24">
      <c r="A12" s="3" t="s">
        <v>747</v>
      </c>
      <c r="B12" t="s">
        <v>140</v>
      </c>
      <c r="C12" t="s">
        <v>127</v>
      </c>
      <c r="D12" t="s">
        <v>191</v>
      </c>
      <c r="E12" s="3" t="s">
        <v>2033</v>
      </c>
    </row>
    <row r="13" spans="1:5" ht="24">
      <c r="A13" s="3" t="s">
        <v>748</v>
      </c>
      <c r="B13" t="s">
        <v>471</v>
      </c>
      <c r="C13" t="s">
        <v>96</v>
      </c>
      <c r="D13" t="s">
        <v>472</v>
      </c>
      <c r="E13" s="3" t="s">
        <v>2034</v>
      </c>
    </row>
    <row r="14" spans="1:5" ht="24">
      <c r="A14" s="3" t="s">
        <v>749</v>
      </c>
      <c r="B14" t="s">
        <v>473</v>
      </c>
      <c r="C14" t="s">
        <v>474</v>
      </c>
      <c r="D14" t="s">
        <v>475</v>
      </c>
      <c r="E14" s="3" t="s">
        <v>2035</v>
      </c>
    </row>
    <row r="15" spans="1:5" ht="24">
      <c r="A15" s="3" t="s">
        <v>750</v>
      </c>
      <c r="B15" t="s">
        <v>476</v>
      </c>
      <c r="C15" t="s">
        <v>477</v>
      </c>
      <c r="D15" t="s">
        <v>478</v>
      </c>
      <c r="E15" s="3" t="s">
        <v>2036</v>
      </c>
    </row>
    <row r="16" spans="1:5" ht="24">
      <c r="A16" s="3" t="s">
        <v>751</v>
      </c>
      <c r="B16" t="s">
        <v>124</v>
      </c>
      <c r="C16" t="s">
        <v>106</v>
      </c>
      <c r="D16" t="s">
        <v>101</v>
      </c>
      <c r="E16" s="3" t="s">
        <v>2037</v>
      </c>
    </row>
    <row r="17" spans="1:5" ht="24">
      <c r="A17" s="3" t="s">
        <v>752</v>
      </c>
      <c r="B17" t="s">
        <v>479</v>
      </c>
      <c r="C17" t="s">
        <v>81</v>
      </c>
      <c r="D17" t="s">
        <v>21</v>
      </c>
      <c r="E17" s="3" t="s">
        <v>2038</v>
      </c>
    </row>
    <row r="18" spans="1:5" ht="24">
      <c r="A18" s="3" t="s">
        <v>753</v>
      </c>
      <c r="B18" t="s">
        <v>480</v>
      </c>
      <c r="C18" t="s">
        <v>109</v>
      </c>
      <c r="D18" t="s">
        <v>152</v>
      </c>
      <c r="E18" s="3" t="s">
        <v>2039</v>
      </c>
    </row>
    <row r="19" spans="1:5" ht="24">
      <c r="A19" s="3" t="s">
        <v>754</v>
      </c>
      <c r="B19" t="s">
        <v>481</v>
      </c>
      <c r="C19" t="s">
        <v>175</v>
      </c>
      <c r="D19" t="s">
        <v>42</v>
      </c>
      <c r="E19" s="3" t="s">
        <v>2040</v>
      </c>
    </row>
    <row r="20" spans="1:5" ht="24">
      <c r="A20" s="3" t="s">
        <v>755</v>
      </c>
      <c r="B20" t="s">
        <v>482</v>
      </c>
      <c r="C20" t="s">
        <v>451</v>
      </c>
      <c r="D20" t="s">
        <v>207</v>
      </c>
      <c r="E20" s="3" t="s">
        <v>2041</v>
      </c>
    </row>
    <row r="21" spans="1:5" ht="24">
      <c r="A21" s="3" t="s">
        <v>756</v>
      </c>
      <c r="B21" t="s">
        <v>483</v>
      </c>
      <c r="C21" t="s">
        <v>175</v>
      </c>
      <c r="D21" t="s">
        <v>452</v>
      </c>
      <c r="E21" s="3" t="s">
        <v>2042</v>
      </c>
    </row>
    <row r="22" spans="1:5">
      <c r="E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F698-E232-47DC-B9CC-F701A7929CBA}">
  <dimension ref="A1:D101"/>
  <sheetViews>
    <sheetView workbookViewId="0">
      <selection sqref="A1:D1048576"/>
    </sheetView>
  </sheetViews>
  <sheetFormatPr defaultRowHeight="14.4"/>
  <cols>
    <col min="1" max="1" width="35.109375" customWidth="1"/>
    <col min="2" max="2" width="34.88671875" customWidth="1"/>
    <col min="4" max="4" width="21" customWidth="1"/>
  </cols>
  <sheetData>
    <row r="1" spans="1:4">
      <c r="A1" t="s">
        <v>1634</v>
      </c>
      <c r="B1" t="s">
        <v>1651</v>
      </c>
      <c r="C1" t="s">
        <v>1899</v>
      </c>
      <c r="D1" t="s">
        <v>1657</v>
      </c>
    </row>
    <row r="2" spans="1:4">
      <c r="A2" s="3" t="s">
        <v>1859</v>
      </c>
      <c r="B2" s="3" t="s">
        <v>737</v>
      </c>
      <c r="C2" t="s">
        <v>1918</v>
      </c>
      <c r="D2" t="s">
        <v>1879</v>
      </c>
    </row>
    <row r="3" spans="1:4">
      <c r="A3" s="3" t="s">
        <v>1860</v>
      </c>
      <c r="B3" s="3" t="s">
        <v>738</v>
      </c>
      <c r="C3" t="s">
        <v>1900</v>
      </c>
      <c r="D3" t="s">
        <v>1880</v>
      </c>
    </row>
    <row r="4" spans="1:4">
      <c r="A4" s="3" t="s">
        <v>1861</v>
      </c>
      <c r="B4" s="3" t="s">
        <v>739</v>
      </c>
      <c r="C4" t="s">
        <v>1901</v>
      </c>
      <c r="D4" t="s">
        <v>1881</v>
      </c>
    </row>
    <row r="5" spans="1:4">
      <c r="A5" s="3" t="s">
        <v>1862</v>
      </c>
      <c r="B5" s="3" t="s">
        <v>740</v>
      </c>
      <c r="C5" t="s">
        <v>1902</v>
      </c>
      <c r="D5" t="s">
        <v>1882</v>
      </c>
    </row>
    <row r="6" spans="1:4">
      <c r="A6" s="3" t="s">
        <v>1863</v>
      </c>
      <c r="B6" s="3" t="s">
        <v>741</v>
      </c>
      <c r="C6" t="s">
        <v>1903</v>
      </c>
      <c r="D6" t="s">
        <v>1883</v>
      </c>
    </row>
    <row r="7" spans="1:4">
      <c r="A7" s="3" t="s">
        <v>1864</v>
      </c>
      <c r="B7" s="3" t="s">
        <v>742</v>
      </c>
      <c r="C7" t="s">
        <v>1904</v>
      </c>
      <c r="D7" t="s">
        <v>1884</v>
      </c>
    </row>
    <row r="8" spans="1:4">
      <c r="A8" s="3" t="s">
        <v>1865</v>
      </c>
      <c r="B8" s="3" t="s">
        <v>743</v>
      </c>
      <c r="C8" t="s">
        <v>1905</v>
      </c>
      <c r="D8" t="s">
        <v>1885</v>
      </c>
    </row>
    <row r="9" spans="1:4">
      <c r="A9" s="3" t="s">
        <v>1866</v>
      </c>
      <c r="B9" s="3" t="s">
        <v>744</v>
      </c>
      <c r="C9" t="s">
        <v>1906</v>
      </c>
      <c r="D9" t="s">
        <v>1886</v>
      </c>
    </row>
    <row r="10" spans="1:4">
      <c r="A10" s="3" t="s">
        <v>1867</v>
      </c>
      <c r="B10" s="3" t="s">
        <v>745</v>
      </c>
      <c r="C10" t="s">
        <v>1907</v>
      </c>
      <c r="D10" t="s">
        <v>1887</v>
      </c>
    </row>
    <row r="11" spans="1:4">
      <c r="A11" s="3" t="s">
        <v>1868</v>
      </c>
      <c r="B11" s="3" t="s">
        <v>746</v>
      </c>
      <c r="C11" t="s">
        <v>1908</v>
      </c>
      <c r="D11" t="s">
        <v>1888</v>
      </c>
    </row>
    <row r="12" spans="1:4">
      <c r="A12" s="3" t="s">
        <v>1869</v>
      </c>
      <c r="B12" s="3" t="s">
        <v>747</v>
      </c>
      <c r="C12" t="s">
        <v>1909</v>
      </c>
      <c r="D12" t="s">
        <v>1889</v>
      </c>
    </row>
    <row r="13" spans="1:4">
      <c r="A13" s="3" t="s">
        <v>1870</v>
      </c>
      <c r="B13" s="3" t="s">
        <v>748</v>
      </c>
      <c r="C13" t="s">
        <v>1910</v>
      </c>
      <c r="D13" t="s">
        <v>1890</v>
      </c>
    </row>
    <row r="14" spans="1:4">
      <c r="A14" s="3" t="s">
        <v>1871</v>
      </c>
      <c r="B14" s="3" t="s">
        <v>749</v>
      </c>
      <c r="C14" t="s">
        <v>1911</v>
      </c>
      <c r="D14" t="s">
        <v>1891</v>
      </c>
    </row>
    <row r="15" spans="1:4">
      <c r="A15" s="3" t="s">
        <v>1872</v>
      </c>
      <c r="B15" s="3" t="s">
        <v>750</v>
      </c>
      <c r="C15" t="s">
        <v>1912</v>
      </c>
      <c r="D15" t="s">
        <v>1892</v>
      </c>
    </row>
    <row r="16" spans="1:4">
      <c r="A16" s="3" t="s">
        <v>1873</v>
      </c>
      <c r="B16" s="3" t="s">
        <v>751</v>
      </c>
      <c r="C16" t="s">
        <v>1913</v>
      </c>
      <c r="D16" t="s">
        <v>1893</v>
      </c>
    </row>
    <row r="17" spans="1:4">
      <c r="A17" s="3" t="s">
        <v>1874</v>
      </c>
      <c r="B17" s="3" t="s">
        <v>752</v>
      </c>
      <c r="C17" t="s">
        <v>1914</v>
      </c>
      <c r="D17" t="s">
        <v>1894</v>
      </c>
    </row>
    <row r="18" spans="1:4">
      <c r="A18" s="3" t="s">
        <v>1875</v>
      </c>
      <c r="B18" s="3" t="s">
        <v>753</v>
      </c>
      <c r="C18" t="s">
        <v>1915</v>
      </c>
      <c r="D18" t="s">
        <v>1895</v>
      </c>
    </row>
    <row r="19" spans="1:4">
      <c r="A19" s="3" t="s">
        <v>1876</v>
      </c>
      <c r="B19" s="3" t="s">
        <v>754</v>
      </c>
      <c r="C19" t="s">
        <v>1916</v>
      </c>
      <c r="D19" t="s">
        <v>1896</v>
      </c>
    </row>
    <row r="20" spans="1:4">
      <c r="A20" s="3" t="s">
        <v>1877</v>
      </c>
      <c r="B20" s="3" t="s">
        <v>755</v>
      </c>
      <c r="C20" t="s">
        <v>1917</v>
      </c>
      <c r="D20" t="s">
        <v>1897</v>
      </c>
    </row>
    <row r="21" spans="1:4">
      <c r="A21" s="3" t="s">
        <v>1878</v>
      </c>
      <c r="B21" s="3" t="s">
        <v>756</v>
      </c>
      <c r="C21" t="s">
        <v>1919</v>
      </c>
      <c r="D21" t="s">
        <v>1898</v>
      </c>
    </row>
    <row r="22" spans="1:4">
      <c r="A22" s="3"/>
      <c r="B22" s="3"/>
    </row>
    <row r="23" spans="1:4">
      <c r="A23" s="3"/>
      <c r="B23" s="3"/>
    </row>
    <row r="24" spans="1:4">
      <c r="A24" s="3"/>
      <c r="B24" s="3"/>
    </row>
    <row r="25" spans="1:4">
      <c r="A25" s="3"/>
      <c r="B25" s="3"/>
    </row>
    <row r="26" spans="1:4">
      <c r="A26" s="3"/>
      <c r="B26" s="3"/>
    </row>
    <row r="27" spans="1:4">
      <c r="A27" s="3"/>
      <c r="B27" s="3"/>
    </row>
    <row r="28" spans="1:4">
      <c r="A28" s="3"/>
      <c r="B28" s="3"/>
    </row>
    <row r="29" spans="1:4">
      <c r="A29" s="3"/>
      <c r="B29" s="3"/>
    </row>
    <row r="30" spans="1:4">
      <c r="A30" s="3"/>
      <c r="B30" s="3"/>
    </row>
    <row r="31" spans="1:4">
      <c r="A31" s="3"/>
      <c r="B31" s="3"/>
    </row>
    <row r="32" spans="1:4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7B93-83E4-442B-9D10-BDA0F285E4FF}">
  <dimension ref="A1:B5"/>
  <sheetViews>
    <sheetView workbookViewId="0">
      <selection sqref="A1:B1048576"/>
    </sheetView>
  </sheetViews>
  <sheetFormatPr defaultRowHeight="14.4"/>
  <sheetData>
    <row r="1" spans="1:2">
      <c r="A1" t="s">
        <v>1634</v>
      </c>
      <c r="B1" t="s">
        <v>1643</v>
      </c>
    </row>
    <row r="2" spans="1:2">
      <c r="A2">
        <v>1</v>
      </c>
      <c r="B2" t="s">
        <v>1633</v>
      </c>
    </row>
    <row r="3" spans="1:2">
      <c r="A3">
        <v>2</v>
      </c>
      <c r="B3" t="s">
        <v>1630</v>
      </c>
    </row>
    <row r="4" spans="1:2">
      <c r="A4">
        <v>3</v>
      </c>
      <c r="B4" t="s">
        <v>1631</v>
      </c>
    </row>
    <row r="5" spans="1:2">
      <c r="A5">
        <v>4</v>
      </c>
      <c r="B5" t="s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932B-6DD6-470B-A9C5-D92649F52EB3}">
  <dimension ref="A1:G201"/>
  <sheetViews>
    <sheetView topLeftCell="A176" workbookViewId="0">
      <selection sqref="A1:G201"/>
    </sheetView>
  </sheetViews>
  <sheetFormatPr defaultRowHeight="14.4"/>
  <cols>
    <col min="1" max="1" width="34.88671875" style="3" customWidth="1"/>
    <col min="2" max="2" width="11" style="1" customWidth="1"/>
    <col min="3" max="4" width="11" style="17" customWidth="1"/>
    <col min="5" max="5" width="35.44140625" style="3" customWidth="1"/>
    <col min="6" max="6" width="35.33203125" style="3" customWidth="1"/>
    <col min="7" max="7" width="11" customWidth="1"/>
  </cols>
  <sheetData>
    <row r="1" spans="1:7">
      <c r="A1" s="3" t="s">
        <v>1634</v>
      </c>
      <c r="B1" s="1" t="s">
        <v>1650</v>
      </c>
      <c r="C1" s="17" t="s">
        <v>1656</v>
      </c>
      <c r="D1" s="17" t="s">
        <v>2364</v>
      </c>
      <c r="E1" s="3" t="s">
        <v>1641</v>
      </c>
      <c r="F1" s="3" t="s">
        <v>1651</v>
      </c>
      <c r="G1" s="3" t="s">
        <v>1652</v>
      </c>
    </row>
    <row r="2" spans="1:7">
      <c r="A2" s="3" t="s">
        <v>757</v>
      </c>
      <c r="B2" s="1">
        <v>44963</v>
      </c>
      <c r="C2" s="17">
        <f ca="1">TIME(RANDBETWEEN(8,20),0,0)</f>
        <v>0.375</v>
      </c>
      <c r="D2" t="s">
        <v>2383</v>
      </c>
      <c r="E2" s="3" t="str" cm="1">
        <f t="array" aca="1" ref="E2" ca="1">INDEX(Клиенты!$A$2:$A$101,RANDBETWEEN(1,COUNTA(Клиенты!$A$2:$A$101)))</f>
        <v>9302c67e-3ede-44b0-a151-ae3eef1c6f4d</v>
      </c>
      <c r="F2" s="3" t="str" cm="1">
        <f t="array" aca="1" ref="F2" ca="1">INDEX(Сотрудник!$A$2:$A$21,RANDBETWEEN(1,COUNTA(Сотрудник!$A$2:$A$21)))</f>
        <v>817679b1-3564-47d6-9c55-59e2223fa833</v>
      </c>
      <c r="G2">
        <f ca="1">IF(B2&gt;TODAY(),2,1)</f>
        <v>1</v>
      </c>
    </row>
    <row r="3" spans="1:7">
      <c r="A3" s="3" t="s">
        <v>758</v>
      </c>
      <c r="B3" s="1">
        <v>45034</v>
      </c>
      <c r="C3" s="17">
        <f t="shared" ref="C3:C66" ca="1" si="0">TIME(RANDBETWEEN(8,20),0,0)</f>
        <v>0.79166666666666663</v>
      </c>
      <c r="D3"/>
      <c r="E3" s="3" t="str" cm="1">
        <f t="array" aca="1" ref="E3" ca="1">INDEX(Клиенты!$A$2:$A$101,RANDBETWEEN(1,COUNTA(Клиенты!$A$2:$A$101)))</f>
        <v>42dc25a3-b777-4d19-90e5-f41fab9b4258</v>
      </c>
      <c r="F3" s="3" t="str" cm="1">
        <f t="array" aca="1" ref="F3" ca="1">INDEX(Сотрудник!$A$2:$A$21,RANDBETWEEN(1,COUNTA(Сотрудник!$A$2:$A$21)))</f>
        <v>817679b1-3564-47d6-9c55-59e2223fa833</v>
      </c>
      <c r="G3">
        <f t="shared" ref="G3:G66" ca="1" si="1">IF(B3&gt;TODAY(),2,1)</f>
        <v>1</v>
      </c>
    </row>
    <row r="4" spans="1:7">
      <c r="A4" s="3" t="s">
        <v>759</v>
      </c>
      <c r="B4" s="1">
        <v>44860</v>
      </c>
      <c r="C4" s="17">
        <f t="shared" ca="1" si="0"/>
        <v>0.58333333333333337</v>
      </c>
      <c r="D4" t="s">
        <v>2371</v>
      </c>
      <c r="E4" s="3" t="str" cm="1">
        <f t="array" aca="1" ref="E4" ca="1">INDEX(Клиенты!$A$2:$A$101,RANDBETWEEN(1,COUNTA(Клиенты!$A$2:$A$101)))</f>
        <v>80ea1f94-f816-4713-b912-d43dcfa50b70</v>
      </c>
      <c r="F4" s="3" t="str" cm="1">
        <f t="array" aca="1" ref="F4" ca="1">INDEX(Сотрудник!$A$2:$A$21,RANDBETWEEN(1,COUNTA(Сотрудник!$A$2:$A$21)))</f>
        <v>240af03c-8668-463c-bd60-4ea88c185366</v>
      </c>
      <c r="G4">
        <f t="shared" ca="1" si="1"/>
        <v>1</v>
      </c>
    </row>
    <row r="5" spans="1:7">
      <c r="A5" s="3" t="s">
        <v>760</v>
      </c>
      <c r="B5" s="1">
        <v>44975</v>
      </c>
      <c r="C5" s="17">
        <f t="shared" ca="1" si="0"/>
        <v>0.5</v>
      </c>
      <c r="D5"/>
      <c r="E5" s="3" t="str" cm="1">
        <f t="array" aca="1" ref="E5" ca="1">INDEX(Клиенты!$A$2:$A$101,RANDBETWEEN(1,COUNTA(Клиенты!$A$2:$A$101)))</f>
        <v>09065a57-b8d0-4940-acfa-b86935610190</v>
      </c>
      <c r="F5" s="3" t="str" cm="1">
        <f t="array" aca="1" ref="F5" ca="1">INDEX(Сотрудник!$A$2:$A$21,RANDBETWEEN(1,COUNTA(Сотрудник!$A$2:$A$21)))</f>
        <v>6b5b327f-ad8d-4b4c-92a8-acb854fd1c15</v>
      </c>
      <c r="G5">
        <f t="shared" ca="1" si="1"/>
        <v>1</v>
      </c>
    </row>
    <row r="6" spans="1:7">
      <c r="A6" s="3" t="s">
        <v>761</v>
      </c>
      <c r="B6" s="1">
        <v>44860</v>
      </c>
      <c r="C6" s="17">
        <f t="shared" ca="1" si="0"/>
        <v>0.375</v>
      </c>
      <c r="D6" t="s">
        <v>2390</v>
      </c>
      <c r="E6" s="3" t="str" cm="1">
        <f t="array" aca="1" ref="E6" ca="1">INDEX(Клиенты!$A$2:$A$101,RANDBETWEEN(1,COUNTA(Клиенты!$A$2:$A$101)))</f>
        <v>8146973f-3b81-47ed-8c4e-d814fe095fed</v>
      </c>
      <c r="F6" s="3" t="str" cm="1">
        <f t="array" aca="1" ref="F6" ca="1">INDEX(Сотрудник!$A$2:$A$21,RANDBETWEEN(1,COUNTA(Сотрудник!$A$2:$A$21)))</f>
        <v>6b5b327f-ad8d-4b4c-92a8-acb854fd1c15</v>
      </c>
      <c r="G6">
        <f t="shared" ca="1" si="1"/>
        <v>1</v>
      </c>
    </row>
    <row r="7" spans="1:7">
      <c r="A7" s="3" t="s">
        <v>762</v>
      </c>
      <c r="B7" s="1">
        <v>45179</v>
      </c>
      <c r="C7" s="17">
        <f t="shared" ca="1" si="0"/>
        <v>0.45833333333333331</v>
      </c>
      <c r="D7"/>
      <c r="E7" s="3" t="str" cm="1">
        <f t="array" aca="1" ref="E7" ca="1">INDEX(Клиенты!$A$2:$A$101,RANDBETWEEN(1,COUNTA(Клиенты!$A$2:$A$101)))</f>
        <v>bddc7c28-c2e6-431f-810e-14a017a669e1</v>
      </c>
      <c r="F7" s="3" t="str" cm="1">
        <f t="array" aca="1" ref="F7" ca="1">INDEX(Сотрудник!$A$2:$A$21,RANDBETWEEN(1,COUNTA(Сотрудник!$A$2:$A$21)))</f>
        <v>0d665a01-319a-458c-b287-833a1b16d4da</v>
      </c>
      <c r="G7">
        <f t="shared" ca="1" si="1"/>
        <v>1</v>
      </c>
    </row>
    <row r="8" spans="1:7">
      <c r="A8" s="3" t="s">
        <v>763</v>
      </c>
      <c r="B8" s="1">
        <v>44877</v>
      </c>
      <c r="C8" s="17">
        <f t="shared" ca="1" si="0"/>
        <v>0.66666666666666663</v>
      </c>
      <c r="D8" t="s">
        <v>2390</v>
      </c>
      <c r="E8" s="3" t="str" cm="1">
        <f t="array" aca="1" ref="E8" ca="1">INDEX(Клиенты!$A$2:$A$101,RANDBETWEEN(1,COUNTA(Клиенты!$A$2:$A$101)))</f>
        <v>e3729046-eda8-43d6-bd06-ff10d3afd051</v>
      </c>
      <c r="F8" s="3" t="str" cm="1">
        <f t="array" aca="1" ref="F8" ca="1">INDEX(Сотрудник!$A$2:$A$21,RANDBETWEEN(1,COUNTA(Сотрудник!$A$2:$A$21)))</f>
        <v>e3175211-6c72-4864-aac7-73a3d98fc2fd</v>
      </c>
      <c r="G8">
        <f t="shared" ca="1" si="1"/>
        <v>1</v>
      </c>
    </row>
    <row r="9" spans="1:7">
      <c r="A9" s="3" t="s">
        <v>764</v>
      </c>
      <c r="B9" s="1">
        <v>44901</v>
      </c>
      <c r="C9" s="17">
        <f t="shared" ca="1" si="0"/>
        <v>0.41666666666666669</v>
      </c>
      <c r="D9"/>
      <c r="E9" s="3" t="str" cm="1">
        <f t="array" aca="1" ref="E9" ca="1">INDEX(Клиенты!$A$2:$A$101,RANDBETWEEN(1,COUNTA(Клиенты!$A$2:$A$101)))</f>
        <v>c5dd16cf-6585-4ca6-81e8-f0eefe58774a</v>
      </c>
      <c r="F9" s="3" t="str" cm="1">
        <f t="array" aca="1" ref="F9" ca="1">INDEX(Сотрудник!$A$2:$A$21,RANDBETWEEN(1,COUNTA(Сотрудник!$A$2:$A$21)))</f>
        <v>eb84700f-d193-49f3-aed2-80eaed6ea3c9</v>
      </c>
      <c r="G9">
        <f t="shared" ca="1" si="1"/>
        <v>1</v>
      </c>
    </row>
    <row r="10" spans="1:7">
      <c r="A10" s="3" t="s">
        <v>765</v>
      </c>
      <c r="B10" s="1">
        <v>44936</v>
      </c>
      <c r="C10" s="17">
        <f t="shared" ca="1" si="0"/>
        <v>0.5</v>
      </c>
      <c r="D10" t="s">
        <v>2391</v>
      </c>
      <c r="E10" s="3" t="str" cm="1">
        <f t="array" aca="1" ref="E10" ca="1">INDEX(Клиенты!$A$2:$A$101,RANDBETWEEN(1,COUNTA(Клиенты!$A$2:$A$101)))</f>
        <v>09065a57-b8d0-4940-acfa-b86935610190</v>
      </c>
      <c r="F10" s="3" t="str" cm="1">
        <f t="array" aca="1" ref="F10" ca="1">INDEX(Сотрудник!$A$2:$A$21,RANDBETWEEN(1,COUNTA(Сотрудник!$A$2:$A$21)))</f>
        <v>78d0f9f6-db14-447a-b0a6-86b2a2514baa</v>
      </c>
      <c r="G10">
        <f t="shared" ca="1" si="1"/>
        <v>1</v>
      </c>
    </row>
    <row r="11" spans="1:7">
      <c r="A11" s="3" t="s">
        <v>766</v>
      </c>
      <c r="B11" s="1">
        <v>44914</v>
      </c>
      <c r="C11" s="17">
        <f t="shared" ca="1" si="0"/>
        <v>0.5</v>
      </c>
      <c r="D11"/>
      <c r="E11" s="3" t="str" cm="1">
        <f t="array" aca="1" ref="E11" ca="1">INDEX(Клиенты!$A$2:$A$101,RANDBETWEEN(1,COUNTA(Клиенты!$A$2:$A$101)))</f>
        <v>d747ba7a-dcd8-456c-ac64-34bac049c2dc</v>
      </c>
      <c r="F11" s="3" t="str" cm="1">
        <f t="array" aca="1" ref="F11" ca="1">INDEX(Сотрудник!$A$2:$A$21,RANDBETWEEN(1,COUNTA(Сотрудник!$A$2:$A$21)))</f>
        <v>433a84dd-f834-42d8-9826-0b1977b9abc6</v>
      </c>
      <c r="G11">
        <f t="shared" ca="1" si="1"/>
        <v>1</v>
      </c>
    </row>
    <row r="12" spans="1:7">
      <c r="A12" s="3" t="s">
        <v>767</v>
      </c>
      <c r="B12" s="1">
        <v>45017</v>
      </c>
      <c r="C12" s="17">
        <f t="shared" ca="1" si="0"/>
        <v>0.33333333333333331</v>
      </c>
      <c r="D12" t="s">
        <v>2384</v>
      </c>
      <c r="E12" s="3" t="str" cm="1">
        <f t="array" aca="1" ref="E12" ca="1">INDEX(Клиенты!$A$2:$A$101,RANDBETWEEN(1,COUNTA(Клиенты!$A$2:$A$101)))</f>
        <v>2aa7eb1f-75af-4fd5-8e23-3f455a3f3ce7</v>
      </c>
      <c r="F12" s="3" t="str" cm="1">
        <f t="array" aca="1" ref="F12" ca="1">INDEX(Сотрудник!$A$2:$A$21,RANDBETWEEN(1,COUNTA(Сотрудник!$A$2:$A$21)))</f>
        <v>3be35f41-e82a-4aa7-b558-a70d76e7d86c</v>
      </c>
      <c r="G12">
        <f t="shared" ca="1" si="1"/>
        <v>1</v>
      </c>
    </row>
    <row r="13" spans="1:7">
      <c r="A13" s="3" t="s">
        <v>768</v>
      </c>
      <c r="B13" s="1">
        <v>45042</v>
      </c>
      <c r="C13" s="17">
        <f t="shared" ca="1" si="0"/>
        <v>0.70833333333333337</v>
      </c>
      <c r="D13" t="s">
        <v>2371</v>
      </c>
      <c r="E13" s="3" t="str" cm="1">
        <f t="array" aca="1" ref="E13" ca="1">INDEX(Клиенты!$A$2:$A$101,RANDBETWEEN(1,COUNTA(Клиенты!$A$2:$A$101)))</f>
        <v>b3cb113c-3c18-4761-9680-4ea50ef6853a</v>
      </c>
      <c r="F13" s="3" t="str" cm="1">
        <f t="array" aca="1" ref="F13" ca="1">INDEX(Сотрудник!$A$2:$A$21,RANDBETWEEN(1,COUNTA(Сотрудник!$A$2:$A$21)))</f>
        <v>62f727ca-7421-4e86-af88-cae9caeb03a4</v>
      </c>
      <c r="G13">
        <f t="shared" ca="1" si="1"/>
        <v>1</v>
      </c>
    </row>
    <row r="14" spans="1:7">
      <c r="A14" s="3" t="s">
        <v>769</v>
      </c>
      <c r="B14" s="1">
        <v>45209</v>
      </c>
      <c r="C14" s="17">
        <f t="shared" ca="1" si="0"/>
        <v>0.79166666666666663</v>
      </c>
      <c r="D14" t="s">
        <v>2371</v>
      </c>
      <c r="E14" s="3" t="str" cm="1">
        <f t="array" aca="1" ref="E14" ca="1">INDEX(Клиенты!$A$2:$A$101,RANDBETWEEN(1,COUNTA(Клиенты!$A$2:$A$101)))</f>
        <v>3db8d609-e700-4b09-8e37-cfe101daf0b9</v>
      </c>
      <c r="F14" s="3" t="str" cm="1">
        <f t="array" aca="1" ref="F14" ca="1">INDEX(Сотрудник!$A$2:$A$21,RANDBETWEEN(1,COUNTA(Сотрудник!$A$2:$A$21)))</f>
        <v>78d0f9f6-db14-447a-b0a6-86b2a2514baa</v>
      </c>
      <c r="G14">
        <f t="shared" ca="1" si="1"/>
        <v>1</v>
      </c>
    </row>
    <row r="15" spans="1:7">
      <c r="A15" s="3" t="s">
        <v>770</v>
      </c>
      <c r="B15" s="1">
        <v>44981</v>
      </c>
      <c r="C15" s="17">
        <f t="shared" ca="1" si="0"/>
        <v>0.58333333333333337</v>
      </c>
      <c r="D15" t="s">
        <v>2387</v>
      </c>
      <c r="E15" s="3" t="str" cm="1">
        <f t="array" aca="1" ref="E15" ca="1">INDEX(Клиенты!$A$2:$A$101,RANDBETWEEN(1,COUNTA(Клиенты!$A$2:$A$101)))</f>
        <v>c5dd16cf-6585-4ca6-81e8-f0eefe58774a</v>
      </c>
      <c r="F15" s="3" t="str" cm="1">
        <f t="array" aca="1" ref="F15" ca="1">INDEX(Сотрудник!$A$2:$A$21,RANDBETWEEN(1,COUNTA(Сотрудник!$A$2:$A$21)))</f>
        <v>433a84dd-f834-42d8-9826-0b1977b9abc6</v>
      </c>
      <c r="G15">
        <f t="shared" ca="1" si="1"/>
        <v>1</v>
      </c>
    </row>
    <row r="16" spans="1:7">
      <c r="A16" s="3" t="s">
        <v>771</v>
      </c>
      <c r="B16" s="1">
        <v>44859</v>
      </c>
      <c r="C16" s="17">
        <f t="shared" ca="1" si="0"/>
        <v>0.75</v>
      </c>
      <c r="D16" t="s">
        <v>2377</v>
      </c>
      <c r="E16" s="3" t="str" cm="1">
        <f t="array" aca="1" ref="E16" ca="1">INDEX(Клиенты!$A$2:$A$101,RANDBETWEEN(1,COUNTA(Клиенты!$A$2:$A$101)))</f>
        <v>643a4c10-023c-4e0d-88b9-9fac5a967b67</v>
      </c>
      <c r="F16" s="3" t="str" cm="1">
        <f t="array" aca="1" ref="F16" ca="1">INDEX(Сотрудник!$A$2:$A$21,RANDBETWEEN(1,COUNTA(Сотрудник!$A$2:$A$21)))</f>
        <v>7ce60a12-e850-4928-a55a-2ebfcabaf2ca</v>
      </c>
      <c r="G16">
        <f t="shared" ca="1" si="1"/>
        <v>1</v>
      </c>
    </row>
    <row r="17" spans="1:7">
      <c r="A17" s="3" t="s">
        <v>772</v>
      </c>
      <c r="B17" s="1">
        <v>45083</v>
      </c>
      <c r="C17" s="17">
        <f t="shared" ca="1" si="0"/>
        <v>0.41666666666666669</v>
      </c>
      <c r="D17"/>
      <c r="E17" s="3" t="str" cm="1">
        <f t="array" aca="1" ref="E17" ca="1">INDEX(Клиенты!$A$2:$A$101,RANDBETWEEN(1,COUNTA(Клиенты!$A$2:$A$101)))</f>
        <v>66a2066f-ab26-4831-97e7-88b6f13af274</v>
      </c>
      <c r="F17" s="3" t="str" cm="1">
        <f t="array" aca="1" ref="F17" ca="1">INDEX(Сотрудник!$A$2:$A$21,RANDBETWEEN(1,COUNTA(Сотрудник!$A$2:$A$21)))</f>
        <v>dccaa92e-bd92-40fb-b813-c771264084a3</v>
      </c>
      <c r="G17">
        <f t="shared" ca="1" si="1"/>
        <v>1</v>
      </c>
    </row>
    <row r="18" spans="1:7">
      <c r="A18" s="3" t="s">
        <v>773</v>
      </c>
      <c r="B18" s="1">
        <v>45203</v>
      </c>
      <c r="C18" s="17">
        <f t="shared" ca="1" si="0"/>
        <v>0.33333333333333331</v>
      </c>
      <c r="D18" t="s">
        <v>2381</v>
      </c>
      <c r="E18" s="3" t="str" cm="1">
        <f t="array" aca="1" ref="E18" ca="1">INDEX(Клиенты!$A$2:$A$101,RANDBETWEEN(1,COUNTA(Клиенты!$A$2:$A$101)))</f>
        <v>127b6e03-c912-49d0-ae54-5319aadcf4a9</v>
      </c>
      <c r="F18" s="3" t="str" cm="1">
        <f t="array" aca="1" ref="F18" ca="1">INDEX(Сотрудник!$A$2:$A$21,RANDBETWEEN(1,COUNTA(Сотрудник!$A$2:$A$21)))</f>
        <v>124b47df-04a4-4b2d-a0ec-5a191f60a9db</v>
      </c>
      <c r="G18">
        <f t="shared" ca="1" si="1"/>
        <v>1</v>
      </c>
    </row>
    <row r="19" spans="1:7">
      <c r="A19" s="3" t="s">
        <v>774</v>
      </c>
      <c r="B19" s="1">
        <v>44906</v>
      </c>
      <c r="C19" s="17">
        <f t="shared" ca="1" si="0"/>
        <v>0.83333333333333337</v>
      </c>
      <c r="D19"/>
      <c r="E19" s="3" t="str" cm="1">
        <f t="array" aca="1" ref="E19" ca="1">INDEX(Клиенты!$A$2:$A$101,RANDBETWEEN(1,COUNTA(Клиенты!$A$2:$A$101)))</f>
        <v>32a60658-63bc-4278-b8eb-960591850fed</v>
      </c>
      <c r="F19" s="3" t="str" cm="1">
        <f t="array" aca="1" ref="F19" ca="1">INDEX(Сотрудник!$A$2:$A$21,RANDBETWEEN(1,COUNTA(Сотрудник!$A$2:$A$21)))</f>
        <v>62f727ca-7421-4e86-af88-cae9caeb03a4</v>
      </c>
      <c r="G19">
        <f t="shared" ca="1" si="1"/>
        <v>1</v>
      </c>
    </row>
    <row r="20" spans="1:7">
      <c r="A20" s="3" t="s">
        <v>775</v>
      </c>
      <c r="B20" s="1">
        <v>45175</v>
      </c>
      <c r="C20" s="17">
        <f t="shared" ca="1" si="0"/>
        <v>0.83333333333333337</v>
      </c>
      <c r="D20"/>
      <c r="E20" s="3" t="str" cm="1">
        <f t="array" aca="1" ref="E20" ca="1">INDEX(Клиенты!$A$2:$A$101,RANDBETWEEN(1,COUNTA(Клиенты!$A$2:$A$101)))</f>
        <v>e763c5ef-223c-4c19-96c2-db7d53753030</v>
      </c>
      <c r="F20" s="3" t="str" cm="1">
        <f t="array" aca="1" ref="F20" ca="1">INDEX(Сотрудник!$A$2:$A$21,RANDBETWEEN(1,COUNTA(Сотрудник!$A$2:$A$21)))</f>
        <v>817679b1-3564-47d6-9c55-59e2223fa833</v>
      </c>
      <c r="G20">
        <f t="shared" ca="1" si="1"/>
        <v>1</v>
      </c>
    </row>
    <row r="21" spans="1:7">
      <c r="A21" s="3" t="s">
        <v>776</v>
      </c>
      <c r="B21" s="1">
        <v>45188</v>
      </c>
      <c r="C21" s="17">
        <f t="shared" ca="1" si="0"/>
        <v>0.54166666666666663</v>
      </c>
      <c r="D21"/>
      <c r="E21" s="3" t="str" cm="1">
        <f t="array" aca="1" ref="E21" ca="1">INDEX(Клиенты!$A$2:$A$101,RANDBETWEEN(1,COUNTA(Клиенты!$A$2:$A$101)))</f>
        <v>4d6d5bcc-01e9-4ff7-9672-6af77fa7450d</v>
      </c>
      <c r="F21" s="3" t="str" cm="1">
        <f t="array" aca="1" ref="F21" ca="1">INDEX(Сотрудник!$A$2:$A$21,RANDBETWEEN(1,COUNTA(Сотрудник!$A$2:$A$21)))</f>
        <v>62f727ca-7421-4e86-af88-cae9caeb03a4</v>
      </c>
      <c r="G21">
        <f t="shared" ca="1" si="1"/>
        <v>1</v>
      </c>
    </row>
    <row r="22" spans="1:7">
      <c r="A22" s="3" t="s">
        <v>777</v>
      </c>
      <c r="B22" s="1">
        <v>45157</v>
      </c>
      <c r="C22" s="17">
        <f t="shared" ca="1" si="0"/>
        <v>0.54166666666666663</v>
      </c>
      <c r="D22" t="s">
        <v>2391</v>
      </c>
      <c r="E22" s="3" t="str" cm="1">
        <f t="array" aca="1" ref="E22" ca="1">INDEX(Клиенты!$A$2:$A$101,RANDBETWEEN(1,COUNTA(Клиенты!$A$2:$A$101)))</f>
        <v>80ea1f94-f816-4713-b912-d43dcfa50b70</v>
      </c>
      <c r="F22" s="3" t="str" cm="1">
        <f t="array" aca="1" ref="F22" ca="1">INDEX(Сотрудник!$A$2:$A$21,RANDBETWEEN(1,COUNTA(Сотрудник!$A$2:$A$21)))</f>
        <v>62f727ca-7421-4e86-af88-cae9caeb03a4</v>
      </c>
      <c r="G22">
        <f t="shared" ca="1" si="1"/>
        <v>1</v>
      </c>
    </row>
    <row r="23" spans="1:7">
      <c r="A23" s="3" t="s">
        <v>778</v>
      </c>
      <c r="B23" s="1">
        <v>44923</v>
      </c>
      <c r="C23" s="17">
        <f t="shared" ca="1" si="0"/>
        <v>0.375</v>
      </c>
      <c r="D23"/>
      <c r="E23" s="3" t="str" cm="1">
        <f t="array" aca="1" ref="E23" ca="1">INDEX(Клиенты!$A$2:$A$101,RANDBETWEEN(1,COUNTA(Клиенты!$A$2:$A$101)))</f>
        <v>afc78eb3-6324-4ceb-aca6-d7c2c3e7a9a6</v>
      </c>
      <c r="F23" s="3" t="str" cm="1">
        <f t="array" aca="1" ref="F23" ca="1">INDEX(Сотрудник!$A$2:$A$21,RANDBETWEEN(1,COUNTA(Сотрудник!$A$2:$A$21)))</f>
        <v>62f727ca-7421-4e86-af88-cae9caeb03a4</v>
      </c>
      <c r="G23">
        <f t="shared" ca="1" si="1"/>
        <v>1</v>
      </c>
    </row>
    <row r="24" spans="1:7">
      <c r="A24" s="3" t="s">
        <v>779</v>
      </c>
      <c r="B24" s="1">
        <v>45003</v>
      </c>
      <c r="C24" s="17">
        <f t="shared" ca="1" si="0"/>
        <v>0.45833333333333331</v>
      </c>
      <c r="D24"/>
      <c r="E24" s="3" t="str" cm="1">
        <f t="array" aca="1" ref="E24" ca="1">INDEX(Клиенты!$A$2:$A$101,RANDBETWEEN(1,COUNTA(Клиенты!$A$2:$A$101)))</f>
        <v>8d8d10ce-2422-404a-92a1-239fe02eab77</v>
      </c>
      <c r="F24" s="3" t="str" cm="1">
        <f t="array" aca="1" ref="F24" ca="1">INDEX(Сотрудник!$A$2:$A$21,RANDBETWEEN(1,COUNTA(Сотрудник!$A$2:$A$21)))</f>
        <v>12845c26-9f30-451c-a413-cd49cb0aac92</v>
      </c>
      <c r="G24">
        <f t="shared" ca="1" si="1"/>
        <v>1</v>
      </c>
    </row>
    <row r="25" spans="1:7">
      <c r="A25" s="3" t="s">
        <v>780</v>
      </c>
      <c r="B25" s="1">
        <v>44933</v>
      </c>
      <c r="C25" s="17">
        <f t="shared" ca="1" si="0"/>
        <v>0.70833333333333337</v>
      </c>
      <c r="D25" t="s">
        <v>2390</v>
      </c>
      <c r="E25" s="3" t="str" cm="1">
        <f t="array" aca="1" ref="E25" ca="1">INDEX(Клиенты!$A$2:$A$101,RANDBETWEEN(1,COUNTA(Клиенты!$A$2:$A$101)))</f>
        <v>15739eb0-a229-4bc7-8bb3-c126ca4c9a5a</v>
      </c>
      <c r="F25" s="3" t="str" cm="1">
        <f t="array" aca="1" ref="F25" ca="1">INDEX(Сотрудник!$A$2:$A$21,RANDBETWEEN(1,COUNTA(Сотрудник!$A$2:$A$21)))</f>
        <v>0d665a01-319a-458c-b287-833a1b16d4da</v>
      </c>
      <c r="G25">
        <f t="shared" ca="1" si="1"/>
        <v>1</v>
      </c>
    </row>
    <row r="26" spans="1:7">
      <c r="A26" s="3" t="s">
        <v>781</v>
      </c>
      <c r="B26" s="1">
        <v>45026</v>
      </c>
      <c r="C26" s="17">
        <f t="shared" ca="1" si="0"/>
        <v>0.54166666666666663</v>
      </c>
      <c r="D26" t="s">
        <v>2390</v>
      </c>
      <c r="E26" s="3" t="str" cm="1">
        <f t="array" aca="1" ref="E26" ca="1">INDEX(Клиенты!$A$2:$A$101,RANDBETWEEN(1,COUNTA(Клиенты!$A$2:$A$101)))</f>
        <v>17fa3b0b-8d8b-4ce6-a72a-e4c8155aa77a</v>
      </c>
      <c r="F26" s="3" t="str" cm="1">
        <f t="array" aca="1" ref="F26" ca="1">INDEX(Сотрудник!$A$2:$A$21,RANDBETWEEN(1,COUNTA(Сотрудник!$A$2:$A$21)))</f>
        <v>908c7c3c-f71c-4557-8bfe-28e1dac194af</v>
      </c>
      <c r="G26">
        <f t="shared" ca="1" si="1"/>
        <v>1</v>
      </c>
    </row>
    <row r="27" spans="1:7">
      <c r="A27" s="3" t="s">
        <v>782</v>
      </c>
      <c r="B27" s="1">
        <v>45183</v>
      </c>
      <c r="C27" s="17">
        <f t="shared" ca="1" si="0"/>
        <v>0.41666666666666669</v>
      </c>
      <c r="D27" t="s">
        <v>2385</v>
      </c>
      <c r="E27" s="3" t="str" cm="1">
        <f t="array" aca="1" ref="E27" ca="1">INDEX(Клиенты!$A$2:$A$101,RANDBETWEEN(1,COUNTA(Клиенты!$A$2:$A$101)))</f>
        <v>a98f0ab3-bbb6-45d4-bd59-7c33802020cf</v>
      </c>
      <c r="F27" s="3" t="str" cm="1">
        <f t="array" aca="1" ref="F27" ca="1">INDEX(Сотрудник!$A$2:$A$21,RANDBETWEEN(1,COUNTA(Сотрудник!$A$2:$A$21)))</f>
        <v>3be35f41-e82a-4aa7-b558-a70d76e7d86c</v>
      </c>
      <c r="G27">
        <f t="shared" ca="1" si="1"/>
        <v>1</v>
      </c>
    </row>
    <row r="28" spans="1:7">
      <c r="A28" s="3" t="s">
        <v>783</v>
      </c>
      <c r="B28" s="1">
        <v>44952</v>
      </c>
      <c r="C28" s="17">
        <f t="shared" ca="1" si="0"/>
        <v>0.33333333333333331</v>
      </c>
      <c r="D28"/>
      <c r="E28" s="3" t="str" cm="1">
        <f t="array" aca="1" ref="E28" ca="1">INDEX(Клиенты!$A$2:$A$101,RANDBETWEEN(1,COUNTA(Клиенты!$A$2:$A$101)))</f>
        <v>42dc25a3-b777-4d19-90e5-f41fab9b4258</v>
      </c>
      <c r="F28" s="3" t="str" cm="1">
        <f t="array" aca="1" ref="F28" ca="1">INDEX(Сотрудник!$A$2:$A$21,RANDBETWEEN(1,COUNTA(Сотрудник!$A$2:$A$21)))</f>
        <v>7ce60a12-e850-4928-a55a-2ebfcabaf2ca</v>
      </c>
      <c r="G28">
        <f t="shared" ca="1" si="1"/>
        <v>1</v>
      </c>
    </row>
    <row r="29" spans="1:7">
      <c r="A29" s="3" t="s">
        <v>784</v>
      </c>
      <c r="B29" s="1">
        <v>45080</v>
      </c>
      <c r="C29" s="17">
        <f t="shared" ca="1" si="0"/>
        <v>0.41666666666666669</v>
      </c>
      <c r="D29"/>
      <c r="E29" s="3" t="str" cm="1">
        <f t="array" aca="1" ref="E29" ca="1">INDEX(Клиенты!$A$2:$A$101,RANDBETWEEN(1,COUNTA(Клиенты!$A$2:$A$101)))</f>
        <v>35dd9155-fc1e-45af-9f9f-9664c3dd09ee</v>
      </c>
      <c r="F29" s="3" t="str" cm="1">
        <f t="array" aca="1" ref="F29" ca="1">INDEX(Сотрудник!$A$2:$A$21,RANDBETWEEN(1,COUNTA(Сотрудник!$A$2:$A$21)))</f>
        <v>12845c26-9f30-451c-a413-cd49cb0aac92</v>
      </c>
      <c r="G29">
        <f t="shared" ca="1" si="1"/>
        <v>1</v>
      </c>
    </row>
    <row r="30" spans="1:7">
      <c r="A30" s="3" t="s">
        <v>785</v>
      </c>
      <c r="B30" s="1">
        <v>45184</v>
      </c>
      <c r="C30" s="17">
        <f t="shared" ca="1" si="0"/>
        <v>0.33333333333333331</v>
      </c>
      <c r="D30"/>
      <c r="E30" s="3" t="str" cm="1">
        <f t="array" aca="1" ref="E30" ca="1">INDEX(Клиенты!$A$2:$A$101,RANDBETWEEN(1,COUNTA(Клиенты!$A$2:$A$101)))</f>
        <v>4d6d5bcc-01e9-4ff7-9672-6af77fa7450d</v>
      </c>
      <c r="F30" s="3" t="str" cm="1">
        <f t="array" aca="1" ref="F30" ca="1">INDEX(Сотрудник!$A$2:$A$21,RANDBETWEEN(1,COUNTA(Сотрудник!$A$2:$A$21)))</f>
        <v>6b5b327f-ad8d-4b4c-92a8-acb854fd1c15</v>
      </c>
      <c r="G30">
        <f t="shared" ca="1" si="1"/>
        <v>1</v>
      </c>
    </row>
    <row r="31" spans="1:7">
      <c r="A31" s="3" t="s">
        <v>786</v>
      </c>
      <c r="B31" s="1">
        <v>45107</v>
      </c>
      <c r="C31" s="17">
        <f t="shared" ca="1" si="0"/>
        <v>0.58333333333333337</v>
      </c>
      <c r="D31"/>
      <c r="E31" s="3" t="str" cm="1">
        <f t="array" aca="1" ref="E31" ca="1">INDEX(Клиенты!$A$2:$A$101,RANDBETWEEN(1,COUNTA(Клиенты!$A$2:$A$101)))</f>
        <v>6a6f7459-42a6-436d-9f02-a20ef0870eca</v>
      </c>
      <c r="F31" s="3" t="str" cm="1">
        <f t="array" aca="1" ref="F31" ca="1">INDEX(Сотрудник!$A$2:$A$21,RANDBETWEEN(1,COUNTA(Сотрудник!$A$2:$A$21)))</f>
        <v>eb84700f-d193-49f3-aed2-80eaed6ea3c9</v>
      </c>
      <c r="G31">
        <f t="shared" ca="1" si="1"/>
        <v>1</v>
      </c>
    </row>
    <row r="32" spans="1:7">
      <c r="A32" s="3" t="s">
        <v>787</v>
      </c>
      <c r="B32" s="1">
        <v>44857</v>
      </c>
      <c r="C32" s="17">
        <f t="shared" ca="1" si="0"/>
        <v>0.54166666666666663</v>
      </c>
      <c r="D32" t="s">
        <v>2385</v>
      </c>
      <c r="E32" s="3" t="str" cm="1">
        <f t="array" aca="1" ref="E32" ca="1">INDEX(Клиенты!$A$2:$A$101,RANDBETWEEN(1,COUNTA(Клиенты!$A$2:$A$101)))</f>
        <v>4d6d5bcc-01e9-4ff7-9672-6af77fa7450d</v>
      </c>
      <c r="F32" s="3" t="str" cm="1">
        <f t="array" aca="1" ref="F32" ca="1">INDEX(Сотрудник!$A$2:$A$21,RANDBETWEEN(1,COUNTA(Сотрудник!$A$2:$A$21)))</f>
        <v>817679b1-3564-47d6-9c55-59e2223fa833</v>
      </c>
      <c r="G32">
        <f t="shared" ca="1" si="1"/>
        <v>1</v>
      </c>
    </row>
    <row r="33" spans="1:7">
      <c r="A33" s="3" t="s">
        <v>788</v>
      </c>
      <c r="B33" s="1">
        <v>44891</v>
      </c>
      <c r="C33" s="17">
        <f t="shared" ca="1" si="0"/>
        <v>0.58333333333333337</v>
      </c>
      <c r="D33" t="s">
        <v>2371</v>
      </c>
      <c r="E33" s="3" t="str" cm="1">
        <f t="array" aca="1" ref="E33" ca="1">INDEX(Клиенты!$A$2:$A$101,RANDBETWEEN(1,COUNTA(Клиенты!$A$2:$A$101)))</f>
        <v>b440c922-e3c3-4130-86b3-7ef283db4e5e</v>
      </c>
      <c r="F33" s="3" t="str" cm="1">
        <f t="array" aca="1" ref="F33" ca="1">INDEX(Сотрудник!$A$2:$A$21,RANDBETWEEN(1,COUNTA(Сотрудник!$A$2:$A$21)))</f>
        <v>002c1f58-1499-4dc6-b577-ae847435b50a</v>
      </c>
      <c r="G33">
        <f t="shared" ca="1" si="1"/>
        <v>1</v>
      </c>
    </row>
    <row r="34" spans="1:7">
      <c r="A34" s="3" t="s">
        <v>789</v>
      </c>
      <c r="B34" s="1">
        <v>45151</v>
      </c>
      <c r="C34" s="17">
        <f t="shared" ca="1" si="0"/>
        <v>0.83333333333333337</v>
      </c>
      <c r="D34" t="s">
        <v>2386</v>
      </c>
      <c r="E34" s="3" t="str" cm="1">
        <f t="array" aca="1" ref="E34" ca="1">INDEX(Клиенты!$A$2:$A$101,RANDBETWEEN(1,COUNTA(Клиенты!$A$2:$A$101)))</f>
        <v>e80b8616-ac82-4624-ad49-39340633ad97</v>
      </c>
      <c r="F34" s="3" t="str" cm="1">
        <f t="array" aca="1" ref="F34" ca="1">INDEX(Сотрудник!$A$2:$A$21,RANDBETWEEN(1,COUNTA(Сотрудник!$A$2:$A$21)))</f>
        <v>433a84dd-f834-42d8-9826-0b1977b9abc6</v>
      </c>
      <c r="G34">
        <f t="shared" ca="1" si="1"/>
        <v>1</v>
      </c>
    </row>
    <row r="35" spans="1:7">
      <c r="A35" s="3" t="s">
        <v>790</v>
      </c>
      <c r="B35" s="1">
        <v>44931</v>
      </c>
      <c r="C35" s="17">
        <f t="shared" ca="1" si="0"/>
        <v>0.33333333333333331</v>
      </c>
      <c r="D35"/>
      <c r="E35" s="3" t="str" cm="1">
        <f t="array" aca="1" ref="E35" ca="1">INDEX(Клиенты!$A$2:$A$101,RANDBETWEEN(1,COUNTA(Клиенты!$A$2:$A$101)))</f>
        <v>11c45ea1-9a9b-4137-ba85-43411094f70d</v>
      </c>
      <c r="F35" s="3" t="str" cm="1">
        <f t="array" aca="1" ref="F35" ca="1">INDEX(Сотрудник!$A$2:$A$21,RANDBETWEEN(1,COUNTA(Сотрудник!$A$2:$A$21)))</f>
        <v>240af03c-8668-463c-bd60-4ea88c185366</v>
      </c>
      <c r="G35">
        <f t="shared" ca="1" si="1"/>
        <v>1</v>
      </c>
    </row>
    <row r="36" spans="1:7">
      <c r="A36" s="3" t="s">
        <v>791</v>
      </c>
      <c r="B36" s="1">
        <v>44995</v>
      </c>
      <c r="C36" s="17">
        <f t="shared" ca="1" si="0"/>
        <v>0.79166666666666663</v>
      </c>
      <c r="D36" t="s">
        <v>2365</v>
      </c>
      <c r="E36" s="3" t="str" cm="1">
        <f t="array" aca="1" ref="E36" ca="1">INDEX(Клиенты!$A$2:$A$101,RANDBETWEEN(1,COUNTA(Клиенты!$A$2:$A$101)))</f>
        <v>a98f0ab3-bbb6-45d4-bd59-7c33802020cf</v>
      </c>
      <c r="F36" s="3" t="str" cm="1">
        <f t="array" aca="1" ref="F36" ca="1">INDEX(Сотрудник!$A$2:$A$21,RANDBETWEEN(1,COUNTA(Сотрудник!$A$2:$A$21)))</f>
        <v>12845c26-9f30-451c-a413-cd49cb0aac92</v>
      </c>
      <c r="G36">
        <f t="shared" ca="1" si="1"/>
        <v>1</v>
      </c>
    </row>
    <row r="37" spans="1:7">
      <c r="A37" s="3" t="s">
        <v>792</v>
      </c>
      <c r="B37" s="1">
        <v>44891</v>
      </c>
      <c r="C37" s="17">
        <f t="shared" ca="1" si="0"/>
        <v>0.66666666666666663</v>
      </c>
      <c r="D37" t="s">
        <v>2386</v>
      </c>
      <c r="E37" s="3" t="str" cm="1">
        <f t="array" aca="1" ref="E37" ca="1">INDEX(Клиенты!$A$2:$A$101,RANDBETWEEN(1,COUNTA(Клиенты!$A$2:$A$101)))</f>
        <v>54a2a730-66c2-4042-9935-e594e5acecab</v>
      </c>
      <c r="F37" s="3" t="str" cm="1">
        <f t="array" aca="1" ref="F37" ca="1">INDEX(Сотрудник!$A$2:$A$21,RANDBETWEEN(1,COUNTA(Сотрудник!$A$2:$A$21)))</f>
        <v>fb1deb92-40fe-4acd-aca3-9ce09fa95911</v>
      </c>
      <c r="G37">
        <f t="shared" ca="1" si="1"/>
        <v>1</v>
      </c>
    </row>
    <row r="38" spans="1:7">
      <c r="A38" s="3" t="s">
        <v>793</v>
      </c>
      <c r="B38" s="1">
        <v>45013</v>
      </c>
      <c r="C38" s="17">
        <f t="shared" ca="1" si="0"/>
        <v>0.5</v>
      </c>
      <c r="D38"/>
      <c r="E38" s="3" t="str" cm="1">
        <f t="array" aca="1" ref="E38" ca="1">INDEX(Клиенты!$A$2:$A$101,RANDBETWEEN(1,COUNTA(Клиенты!$A$2:$A$101)))</f>
        <v>c5dd16cf-6585-4ca6-81e8-f0eefe58774a</v>
      </c>
      <c r="F38" s="3" t="str" cm="1">
        <f t="array" aca="1" ref="F38" ca="1">INDEX(Сотрудник!$A$2:$A$21,RANDBETWEEN(1,COUNTA(Сотрудник!$A$2:$A$21)))</f>
        <v>240af03c-8668-463c-bd60-4ea88c185366</v>
      </c>
      <c r="G38">
        <f t="shared" ca="1" si="1"/>
        <v>1</v>
      </c>
    </row>
    <row r="39" spans="1:7">
      <c r="A39" s="3" t="s">
        <v>794</v>
      </c>
      <c r="B39" s="1">
        <v>45066</v>
      </c>
      <c r="C39" s="17">
        <f t="shared" ca="1" si="0"/>
        <v>0.41666666666666669</v>
      </c>
      <c r="D39" t="s">
        <v>2371</v>
      </c>
      <c r="E39" s="3" t="str" cm="1">
        <f t="array" aca="1" ref="E39" ca="1">INDEX(Клиенты!$A$2:$A$101,RANDBETWEEN(1,COUNTA(Клиенты!$A$2:$A$101)))</f>
        <v>2aa7eb1f-75af-4fd5-8e23-3f455a3f3ce7</v>
      </c>
      <c r="F39" s="3" t="str" cm="1">
        <f t="array" aca="1" ref="F39" ca="1">INDEX(Сотрудник!$A$2:$A$21,RANDBETWEEN(1,COUNTA(Сотрудник!$A$2:$A$21)))</f>
        <v>240af03c-8668-463c-bd60-4ea88c185366</v>
      </c>
      <c r="G39">
        <f t="shared" ca="1" si="1"/>
        <v>1</v>
      </c>
    </row>
    <row r="40" spans="1:7">
      <c r="A40" s="3" t="s">
        <v>795</v>
      </c>
      <c r="B40" s="1">
        <v>44973</v>
      </c>
      <c r="C40" s="17">
        <f t="shared" ca="1" si="0"/>
        <v>0.41666666666666669</v>
      </c>
      <c r="D40" t="s">
        <v>2385</v>
      </c>
      <c r="E40" s="3" t="str" cm="1">
        <f t="array" aca="1" ref="E40" ca="1">INDEX(Клиенты!$A$2:$A$101,RANDBETWEEN(1,COUNTA(Клиенты!$A$2:$A$101)))</f>
        <v>b440c922-e3c3-4130-86b3-7ef283db4e5e</v>
      </c>
      <c r="F40" s="3" t="str" cm="1">
        <f t="array" aca="1" ref="F40" ca="1">INDEX(Сотрудник!$A$2:$A$21,RANDBETWEEN(1,COUNTA(Сотрудник!$A$2:$A$21)))</f>
        <v>3be35f41-e82a-4aa7-b558-a70d76e7d86c</v>
      </c>
      <c r="G40">
        <f t="shared" ca="1" si="1"/>
        <v>1</v>
      </c>
    </row>
    <row r="41" spans="1:7">
      <c r="A41" s="3" t="s">
        <v>796</v>
      </c>
      <c r="B41" s="1">
        <v>45007</v>
      </c>
      <c r="C41" s="17">
        <f t="shared" ca="1" si="0"/>
        <v>0.625</v>
      </c>
      <c r="D41"/>
      <c r="E41" s="3" t="str" cm="1">
        <f t="array" aca="1" ref="E41" ca="1">INDEX(Клиенты!$A$2:$A$101,RANDBETWEEN(1,COUNTA(Клиенты!$A$2:$A$101)))</f>
        <v>d8320a9f-1755-4dd3-9a1e-16e1b26d8168</v>
      </c>
      <c r="F41" s="3" t="str" cm="1">
        <f t="array" aca="1" ref="F41" ca="1">INDEX(Сотрудник!$A$2:$A$21,RANDBETWEEN(1,COUNTA(Сотрудник!$A$2:$A$21)))</f>
        <v>dccaa92e-bd92-40fb-b813-c771264084a3</v>
      </c>
      <c r="G41">
        <f t="shared" ca="1" si="1"/>
        <v>1</v>
      </c>
    </row>
    <row r="42" spans="1:7">
      <c r="A42" s="3" t="s">
        <v>797</v>
      </c>
      <c r="B42" s="1">
        <v>44941</v>
      </c>
      <c r="C42" s="17">
        <f t="shared" ca="1" si="0"/>
        <v>0.54166666666666663</v>
      </c>
      <c r="D42" t="s">
        <v>2388</v>
      </c>
      <c r="E42" s="3" t="str" cm="1">
        <f t="array" aca="1" ref="E42" ca="1">INDEX(Клиенты!$A$2:$A$101,RANDBETWEEN(1,COUNTA(Клиенты!$A$2:$A$101)))</f>
        <v>0d1c40f2-538d-457e-aedc-05a0ce026b7d</v>
      </c>
      <c r="F42" s="3" t="str" cm="1">
        <f t="array" aca="1" ref="F42" ca="1">INDEX(Сотрудник!$A$2:$A$21,RANDBETWEEN(1,COUNTA(Сотрудник!$A$2:$A$21)))</f>
        <v>240af03c-8668-463c-bd60-4ea88c185366</v>
      </c>
      <c r="G42">
        <f t="shared" ca="1" si="1"/>
        <v>1</v>
      </c>
    </row>
    <row r="43" spans="1:7">
      <c r="A43" s="3" t="s">
        <v>798</v>
      </c>
      <c r="B43" s="1">
        <v>44934</v>
      </c>
      <c r="C43" s="17">
        <f t="shared" ca="1" si="0"/>
        <v>0.58333333333333337</v>
      </c>
      <c r="D43"/>
      <c r="E43" s="3" t="str" cm="1">
        <f t="array" aca="1" ref="E43" ca="1">INDEX(Клиенты!$A$2:$A$101,RANDBETWEEN(1,COUNTA(Клиенты!$A$2:$A$101)))</f>
        <v>d8320a9f-1755-4dd3-9a1e-16e1b26d8168</v>
      </c>
      <c r="F43" s="3" t="str" cm="1">
        <f t="array" aca="1" ref="F43" ca="1">INDEX(Сотрудник!$A$2:$A$21,RANDBETWEEN(1,COUNTA(Сотрудник!$A$2:$A$21)))</f>
        <v>12845c26-9f30-451c-a413-cd49cb0aac92</v>
      </c>
      <c r="G43">
        <f t="shared" ca="1" si="1"/>
        <v>1</v>
      </c>
    </row>
    <row r="44" spans="1:7">
      <c r="A44" s="3" t="s">
        <v>799</v>
      </c>
      <c r="B44" s="1">
        <v>44948</v>
      </c>
      <c r="C44" s="17">
        <f t="shared" ca="1" si="0"/>
        <v>0.625</v>
      </c>
      <c r="D44" t="s">
        <v>2385</v>
      </c>
      <c r="E44" s="3" t="str" cm="1">
        <f t="array" aca="1" ref="E44" ca="1">INDEX(Клиенты!$A$2:$A$101,RANDBETWEEN(1,COUNTA(Клиенты!$A$2:$A$101)))</f>
        <v>6f555d9b-8680-4132-bccb-23889b530cef</v>
      </c>
      <c r="F44" s="3" t="str" cm="1">
        <f t="array" aca="1" ref="F44" ca="1">INDEX(Сотрудник!$A$2:$A$21,RANDBETWEEN(1,COUNTA(Сотрудник!$A$2:$A$21)))</f>
        <v>e3175211-6c72-4864-aac7-73a3d98fc2fd</v>
      </c>
      <c r="G44">
        <f t="shared" ca="1" si="1"/>
        <v>1</v>
      </c>
    </row>
    <row r="45" spans="1:7">
      <c r="A45" s="3" t="s">
        <v>800</v>
      </c>
      <c r="B45" s="1">
        <v>45083</v>
      </c>
      <c r="C45" s="17">
        <f t="shared" ca="1" si="0"/>
        <v>0.83333333333333337</v>
      </c>
      <c r="D45" t="s">
        <v>2378</v>
      </c>
      <c r="E45" s="3" t="str" cm="1">
        <f t="array" aca="1" ref="E45" ca="1">INDEX(Клиенты!$A$2:$A$101,RANDBETWEEN(1,COUNTA(Клиенты!$A$2:$A$101)))</f>
        <v>6f555d9b-8680-4132-bccb-23889b530cef</v>
      </c>
      <c r="F45" s="3" t="str" cm="1">
        <f t="array" aca="1" ref="F45" ca="1">INDEX(Сотрудник!$A$2:$A$21,RANDBETWEEN(1,COUNTA(Сотрудник!$A$2:$A$21)))</f>
        <v>002c1f58-1499-4dc6-b577-ae847435b50a</v>
      </c>
      <c r="G45">
        <f t="shared" ca="1" si="1"/>
        <v>1</v>
      </c>
    </row>
    <row r="46" spans="1:7">
      <c r="A46" s="3" t="s">
        <v>801</v>
      </c>
      <c r="B46" s="1">
        <v>44993</v>
      </c>
      <c r="C46" s="17">
        <f t="shared" ca="1" si="0"/>
        <v>0.41666666666666669</v>
      </c>
      <c r="D46"/>
      <c r="E46" s="3" t="str" cm="1">
        <f t="array" aca="1" ref="E46" ca="1">INDEX(Клиенты!$A$2:$A$101,RANDBETWEEN(1,COUNTA(Клиенты!$A$2:$A$101)))</f>
        <v>1f2032d9-1b0d-4a86-8bb2-de3d0e226b7b</v>
      </c>
      <c r="F46" s="3" t="str" cm="1">
        <f t="array" aca="1" ref="F46" ca="1">INDEX(Сотрудник!$A$2:$A$21,RANDBETWEEN(1,COUNTA(Сотрудник!$A$2:$A$21)))</f>
        <v>af7e3c60-3464-4038-9edc-f1911e4cab53</v>
      </c>
      <c r="G46">
        <f t="shared" ca="1" si="1"/>
        <v>1</v>
      </c>
    </row>
    <row r="47" spans="1:7">
      <c r="A47" s="3" t="s">
        <v>802</v>
      </c>
      <c r="B47" s="1">
        <v>45099</v>
      </c>
      <c r="C47" s="17">
        <f t="shared" ca="1" si="0"/>
        <v>0.5</v>
      </c>
      <c r="D47" t="s">
        <v>2386</v>
      </c>
      <c r="E47" s="3" t="str" cm="1">
        <f t="array" aca="1" ref="E47" ca="1">INDEX(Клиенты!$A$2:$A$101,RANDBETWEEN(1,COUNTA(Клиенты!$A$2:$A$101)))</f>
        <v>3e9d86cd-6787-4e53-8dad-c0a087303fbd</v>
      </c>
      <c r="F47" s="3" t="str" cm="1">
        <f t="array" aca="1" ref="F47" ca="1">INDEX(Сотрудник!$A$2:$A$21,RANDBETWEEN(1,COUNTA(Сотрудник!$A$2:$A$21)))</f>
        <v>250b837d-f7a8-4dd1-ba91-e7b6527da995</v>
      </c>
      <c r="G47">
        <f t="shared" ca="1" si="1"/>
        <v>1</v>
      </c>
    </row>
    <row r="48" spans="1:7">
      <c r="A48" s="3" t="s">
        <v>803</v>
      </c>
      <c r="B48" s="1">
        <v>45072</v>
      </c>
      <c r="C48" s="17">
        <f t="shared" ca="1" si="0"/>
        <v>0.54166666666666663</v>
      </c>
      <c r="D48" t="s">
        <v>2374</v>
      </c>
      <c r="E48" s="3" t="str" cm="1">
        <f t="array" aca="1" ref="E48" ca="1">INDEX(Клиенты!$A$2:$A$101,RANDBETWEEN(1,COUNTA(Клиенты!$A$2:$A$101)))</f>
        <v>d8320a9f-1755-4dd3-9a1e-16e1b26d8168</v>
      </c>
      <c r="F48" s="3" t="str" cm="1">
        <f t="array" aca="1" ref="F48" ca="1">INDEX(Сотрудник!$A$2:$A$21,RANDBETWEEN(1,COUNTA(Сотрудник!$A$2:$A$21)))</f>
        <v>124b47df-04a4-4b2d-a0ec-5a191f60a9db</v>
      </c>
      <c r="G48">
        <f t="shared" ca="1" si="1"/>
        <v>1</v>
      </c>
    </row>
    <row r="49" spans="1:7">
      <c r="A49" s="3" t="s">
        <v>804</v>
      </c>
      <c r="B49" s="1">
        <v>44994</v>
      </c>
      <c r="C49" s="17">
        <f t="shared" ca="1" si="0"/>
        <v>0.75</v>
      </c>
      <c r="D49"/>
      <c r="E49" s="3" t="str" cm="1">
        <f t="array" aca="1" ref="E49" ca="1">INDEX(Клиенты!$A$2:$A$101,RANDBETWEEN(1,COUNTA(Клиенты!$A$2:$A$101)))</f>
        <v>016d9a2d-507a-45fc-bcc8-29813f8b41b8</v>
      </c>
      <c r="F49" s="3" t="str" cm="1">
        <f t="array" aca="1" ref="F49" ca="1">INDEX(Сотрудник!$A$2:$A$21,RANDBETWEEN(1,COUNTA(Сотрудник!$A$2:$A$21)))</f>
        <v>fb1deb92-40fe-4acd-aca3-9ce09fa95911</v>
      </c>
      <c r="G49">
        <f t="shared" ca="1" si="1"/>
        <v>1</v>
      </c>
    </row>
    <row r="50" spans="1:7">
      <c r="A50" s="3" t="s">
        <v>805</v>
      </c>
      <c r="B50" s="1">
        <v>44946</v>
      </c>
      <c r="C50" s="17">
        <f t="shared" ca="1" si="0"/>
        <v>0.5</v>
      </c>
      <c r="D50" t="s">
        <v>2386</v>
      </c>
      <c r="E50" s="3" t="str" cm="1">
        <f t="array" aca="1" ref="E50" ca="1">INDEX(Клиенты!$A$2:$A$101,RANDBETWEEN(1,COUNTA(Клиенты!$A$2:$A$101)))</f>
        <v>e3729046-eda8-43d6-bd06-ff10d3afd051</v>
      </c>
      <c r="F50" s="3" t="str" cm="1">
        <f t="array" aca="1" ref="F50" ca="1">INDEX(Сотрудник!$A$2:$A$21,RANDBETWEEN(1,COUNTA(Сотрудник!$A$2:$A$21)))</f>
        <v>eb84700f-d193-49f3-aed2-80eaed6ea3c9</v>
      </c>
      <c r="G50">
        <f t="shared" ca="1" si="1"/>
        <v>1</v>
      </c>
    </row>
    <row r="51" spans="1:7">
      <c r="A51" s="3" t="s">
        <v>806</v>
      </c>
      <c r="B51" s="1">
        <v>44887</v>
      </c>
      <c r="C51" s="17">
        <f t="shared" ca="1" si="0"/>
        <v>0.41666666666666669</v>
      </c>
      <c r="D51" t="s">
        <v>2391</v>
      </c>
      <c r="E51" s="3" t="str" cm="1">
        <f t="array" aca="1" ref="E51" ca="1">INDEX(Клиенты!$A$2:$A$101,RANDBETWEEN(1,COUNTA(Клиенты!$A$2:$A$101)))</f>
        <v>c4aaf7ce-02d3-40a2-9bcf-95f936f515da</v>
      </c>
      <c r="F51" s="3" t="str" cm="1">
        <f t="array" aca="1" ref="F51" ca="1">INDEX(Сотрудник!$A$2:$A$21,RANDBETWEEN(1,COUNTA(Сотрудник!$A$2:$A$21)))</f>
        <v>433a84dd-f834-42d8-9826-0b1977b9abc6</v>
      </c>
      <c r="G51">
        <f t="shared" ca="1" si="1"/>
        <v>1</v>
      </c>
    </row>
    <row r="52" spans="1:7">
      <c r="A52" s="3" t="s">
        <v>807</v>
      </c>
      <c r="B52" s="1">
        <v>45007</v>
      </c>
      <c r="C52" s="17">
        <f t="shared" ca="1" si="0"/>
        <v>0.33333333333333331</v>
      </c>
      <c r="D52" t="s">
        <v>2369</v>
      </c>
      <c r="E52" s="3" t="str" cm="1">
        <f t="array" aca="1" ref="E52" ca="1">INDEX(Клиенты!$A$2:$A$101,RANDBETWEEN(1,COUNTA(Клиенты!$A$2:$A$101)))</f>
        <v>f5bb0587-1c26-40cb-bc63-15fb9bd19578</v>
      </c>
      <c r="F52" s="3" t="str" cm="1">
        <f t="array" aca="1" ref="F52" ca="1">INDEX(Сотрудник!$A$2:$A$21,RANDBETWEEN(1,COUNTA(Сотрудник!$A$2:$A$21)))</f>
        <v>124b47df-04a4-4b2d-a0ec-5a191f60a9db</v>
      </c>
      <c r="G52">
        <f t="shared" ca="1" si="1"/>
        <v>1</v>
      </c>
    </row>
    <row r="53" spans="1:7">
      <c r="A53" s="3" t="s">
        <v>808</v>
      </c>
      <c r="B53" s="1">
        <v>44855</v>
      </c>
      <c r="C53" s="17">
        <f t="shared" ca="1" si="0"/>
        <v>0.41666666666666669</v>
      </c>
      <c r="D53"/>
      <c r="E53" s="3" t="str" cm="1">
        <f t="array" aca="1" ref="E53" ca="1">INDEX(Клиенты!$A$2:$A$101,RANDBETWEEN(1,COUNTA(Клиенты!$A$2:$A$101)))</f>
        <v>17fa3b0b-8d8b-4ce6-a72a-e4c8155aa77a</v>
      </c>
      <c r="F53" s="3" t="str" cm="1">
        <f t="array" aca="1" ref="F53" ca="1">INDEX(Сотрудник!$A$2:$A$21,RANDBETWEEN(1,COUNTA(Сотрудник!$A$2:$A$21)))</f>
        <v>dccaa92e-bd92-40fb-b813-c771264084a3</v>
      </c>
      <c r="G53">
        <f t="shared" ca="1" si="1"/>
        <v>1</v>
      </c>
    </row>
    <row r="54" spans="1:7">
      <c r="A54" s="3" t="s">
        <v>809</v>
      </c>
      <c r="B54" s="1">
        <v>45190</v>
      </c>
      <c r="C54" s="17">
        <f t="shared" ca="1" si="0"/>
        <v>0.79166666666666663</v>
      </c>
      <c r="D54"/>
      <c r="E54" s="3" t="str" cm="1">
        <f t="array" aca="1" ref="E54" ca="1">INDEX(Клиенты!$A$2:$A$101,RANDBETWEEN(1,COUNTA(Клиенты!$A$2:$A$101)))</f>
        <v>e3729046-eda8-43d6-bd06-ff10d3afd051</v>
      </c>
      <c r="F54" s="3" t="str" cm="1">
        <f t="array" aca="1" ref="F54" ca="1">INDEX(Сотрудник!$A$2:$A$21,RANDBETWEEN(1,COUNTA(Сотрудник!$A$2:$A$21)))</f>
        <v>817679b1-3564-47d6-9c55-59e2223fa833</v>
      </c>
      <c r="G54">
        <f t="shared" ca="1" si="1"/>
        <v>1</v>
      </c>
    </row>
    <row r="55" spans="1:7">
      <c r="A55" s="3" t="s">
        <v>810</v>
      </c>
      <c r="B55" s="1">
        <v>44965</v>
      </c>
      <c r="C55" s="17">
        <f t="shared" ca="1" si="0"/>
        <v>0.45833333333333331</v>
      </c>
      <c r="D55"/>
      <c r="E55" s="3" t="str" cm="1">
        <f t="array" aca="1" ref="E55" ca="1">INDEX(Клиенты!$A$2:$A$101,RANDBETWEEN(1,COUNTA(Клиенты!$A$2:$A$101)))</f>
        <v>4c37135f-46ca-462a-8fc7-decba441b35a</v>
      </c>
      <c r="F55" s="3" t="str" cm="1">
        <f t="array" aca="1" ref="F55" ca="1">INDEX(Сотрудник!$A$2:$A$21,RANDBETWEEN(1,COUNTA(Сотрудник!$A$2:$A$21)))</f>
        <v>6b5b327f-ad8d-4b4c-92a8-acb854fd1c15</v>
      </c>
      <c r="G55">
        <f t="shared" ca="1" si="1"/>
        <v>1</v>
      </c>
    </row>
    <row r="56" spans="1:7">
      <c r="A56" s="3" t="s">
        <v>811</v>
      </c>
      <c r="B56" s="1">
        <v>44963</v>
      </c>
      <c r="C56" s="17">
        <f t="shared" ca="1" si="0"/>
        <v>0.33333333333333331</v>
      </c>
      <c r="D56" t="s">
        <v>2386</v>
      </c>
      <c r="E56" s="3" t="str" cm="1">
        <f t="array" aca="1" ref="E56" ca="1">INDEX(Клиенты!$A$2:$A$101,RANDBETWEEN(1,COUNTA(Клиенты!$A$2:$A$101)))</f>
        <v>968a9ddb-1586-4262-b4cc-0cc5f3d7c6a6</v>
      </c>
      <c r="F56" s="3" t="str" cm="1">
        <f t="array" aca="1" ref="F56" ca="1">INDEX(Сотрудник!$A$2:$A$21,RANDBETWEEN(1,COUNTA(Сотрудник!$A$2:$A$21)))</f>
        <v>af7e3c60-3464-4038-9edc-f1911e4cab53</v>
      </c>
      <c r="G56">
        <f t="shared" ca="1" si="1"/>
        <v>1</v>
      </c>
    </row>
    <row r="57" spans="1:7">
      <c r="A57" s="3" t="s">
        <v>812</v>
      </c>
      <c r="B57" s="1">
        <v>44874</v>
      </c>
      <c r="C57" s="17">
        <f t="shared" ca="1" si="0"/>
        <v>0.41666666666666669</v>
      </c>
      <c r="D57"/>
      <c r="E57" s="3" t="str" cm="1">
        <f t="array" aca="1" ref="E57" ca="1">INDEX(Клиенты!$A$2:$A$101,RANDBETWEEN(1,COUNTA(Клиенты!$A$2:$A$101)))</f>
        <v>3e9d86cd-6787-4e53-8dad-c0a087303fbd</v>
      </c>
      <c r="F57" s="3" t="str" cm="1">
        <f t="array" aca="1" ref="F57" ca="1">INDEX(Сотрудник!$A$2:$A$21,RANDBETWEEN(1,COUNTA(Сотрудник!$A$2:$A$21)))</f>
        <v>240af03c-8668-463c-bd60-4ea88c185366</v>
      </c>
      <c r="G57">
        <f t="shared" ca="1" si="1"/>
        <v>1</v>
      </c>
    </row>
    <row r="58" spans="1:7">
      <c r="A58" s="3" t="s">
        <v>813</v>
      </c>
      <c r="B58" s="1">
        <v>44938</v>
      </c>
      <c r="C58" s="17">
        <f t="shared" ca="1" si="0"/>
        <v>0.375</v>
      </c>
      <c r="D58" t="s">
        <v>2375</v>
      </c>
      <c r="E58" s="3" t="str" cm="1">
        <f t="array" aca="1" ref="E58" ca="1">INDEX(Клиенты!$A$2:$A$101,RANDBETWEEN(1,COUNTA(Клиенты!$A$2:$A$101)))</f>
        <v>d0565b41-96a6-4f44-8e0b-75de38303592</v>
      </c>
      <c r="F58" s="3" t="str" cm="1">
        <f t="array" aca="1" ref="F58" ca="1">INDEX(Сотрудник!$A$2:$A$21,RANDBETWEEN(1,COUNTA(Сотрудник!$A$2:$A$21)))</f>
        <v>fb1deb92-40fe-4acd-aca3-9ce09fa95911</v>
      </c>
      <c r="G58">
        <f t="shared" ca="1" si="1"/>
        <v>1</v>
      </c>
    </row>
    <row r="59" spans="1:7">
      <c r="A59" s="3" t="s">
        <v>814</v>
      </c>
      <c r="B59" s="1">
        <v>45096</v>
      </c>
      <c r="C59" s="17">
        <f t="shared" ca="1" si="0"/>
        <v>0.83333333333333337</v>
      </c>
      <c r="D59" t="s">
        <v>2371</v>
      </c>
      <c r="E59" s="3" t="str" cm="1">
        <f t="array" aca="1" ref="E59" ca="1">INDEX(Клиенты!$A$2:$A$101,RANDBETWEEN(1,COUNTA(Клиенты!$A$2:$A$101)))</f>
        <v>51fff97c-23f7-4ad1-9646-3de807a38591</v>
      </c>
      <c r="F59" s="3" t="str" cm="1">
        <f t="array" aca="1" ref="F59" ca="1">INDEX(Сотрудник!$A$2:$A$21,RANDBETWEEN(1,COUNTA(Сотрудник!$A$2:$A$21)))</f>
        <v>817679b1-3564-47d6-9c55-59e2223fa833</v>
      </c>
      <c r="G59">
        <f t="shared" ca="1" si="1"/>
        <v>1</v>
      </c>
    </row>
    <row r="60" spans="1:7">
      <c r="A60" s="3" t="s">
        <v>815</v>
      </c>
      <c r="B60" s="1">
        <v>45055</v>
      </c>
      <c r="C60" s="17">
        <f t="shared" ca="1" si="0"/>
        <v>0.75</v>
      </c>
      <c r="D60" t="s">
        <v>2391</v>
      </c>
      <c r="E60" s="3" t="str" cm="1">
        <f t="array" aca="1" ref="E60" ca="1">INDEX(Клиенты!$A$2:$A$101,RANDBETWEEN(1,COUNTA(Клиенты!$A$2:$A$101)))</f>
        <v>e69fff51-d033-43d0-8800-9c5db506f505</v>
      </c>
      <c r="F60" s="3" t="str" cm="1">
        <f t="array" aca="1" ref="F60" ca="1">INDEX(Сотрудник!$A$2:$A$21,RANDBETWEEN(1,COUNTA(Сотрудник!$A$2:$A$21)))</f>
        <v>124b47df-04a4-4b2d-a0ec-5a191f60a9db</v>
      </c>
      <c r="G60">
        <f t="shared" ca="1" si="1"/>
        <v>1</v>
      </c>
    </row>
    <row r="61" spans="1:7">
      <c r="A61" s="3" t="s">
        <v>816</v>
      </c>
      <c r="B61" s="1">
        <v>44901</v>
      </c>
      <c r="C61" s="17">
        <f t="shared" ca="1" si="0"/>
        <v>0.83333333333333337</v>
      </c>
      <c r="D61" t="s">
        <v>2390</v>
      </c>
      <c r="E61" s="3" t="str" cm="1">
        <f t="array" aca="1" ref="E61" ca="1">INDEX(Клиенты!$A$2:$A$101,RANDBETWEEN(1,COUNTA(Клиенты!$A$2:$A$101)))</f>
        <v>d8320a9f-1755-4dd3-9a1e-16e1b26d8168</v>
      </c>
      <c r="F61" s="3" t="str" cm="1">
        <f t="array" aca="1" ref="F61" ca="1">INDEX(Сотрудник!$A$2:$A$21,RANDBETWEEN(1,COUNTA(Сотрудник!$A$2:$A$21)))</f>
        <v>12845c26-9f30-451c-a413-cd49cb0aac92</v>
      </c>
      <c r="G61">
        <f t="shared" ca="1" si="1"/>
        <v>1</v>
      </c>
    </row>
    <row r="62" spans="1:7">
      <c r="A62" s="3" t="s">
        <v>817</v>
      </c>
      <c r="B62" s="1">
        <v>45122</v>
      </c>
      <c r="C62" s="17">
        <f t="shared" ca="1" si="0"/>
        <v>0.375</v>
      </c>
      <c r="D62" t="s">
        <v>2383</v>
      </c>
      <c r="E62" s="3" t="str" cm="1">
        <f t="array" aca="1" ref="E62" ca="1">INDEX(Клиенты!$A$2:$A$101,RANDBETWEEN(1,COUNTA(Клиенты!$A$2:$A$101)))</f>
        <v>da443b71-ea9e-4c38-8076-dba869c1ad7b</v>
      </c>
      <c r="F62" s="3" t="str" cm="1">
        <f t="array" aca="1" ref="F62" ca="1">INDEX(Сотрудник!$A$2:$A$21,RANDBETWEEN(1,COUNTA(Сотрудник!$A$2:$A$21)))</f>
        <v>0d665a01-319a-458c-b287-833a1b16d4da</v>
      </c>
      <c r="G62">
        <f t="shared" ca="1" si="1"/>
        <v>1</v>
      </c>
    </row>
    <row r="63" spans="1:7">
      <c r="A63" s="3" t="s">
        <v>818</v>
      </c>
      <c r="B63" s="1">
        <v>44962</v>
      </c>
      <c r="C63" s="17">
        <f t="shared" ca="1" si="0"/>
        <v>0.375</v>
      </c>
      <c r="D63" t="s">
        <v>2386</v>
      </c>
      <c r="E63" s="3" t="str" cm="1">
        <f t="array" aca="1" ref="E63" ca="1">INDEX(Клиенты!$A$2:$A$101,RANDBETWEEN(1,COUNTA(Клиенты!$A$2:$A$101)))</f>
        <v>3e9d86cd-6787-4e53-8dad-c0a087303fbd</v>
      </c>
      <c r="F63" s="3" t="str" cm="1">
        <f t="array" aca="1" ref="F63" ca="1">INDEX(Сотрудник!$A$2:$A$21,RANDBETWEEN(1,COUNTA(Сотрудник!$A$2:$A$21)))</f>
        <v>908c7c3c-f71c-4557-8bfe-28e1dac194af</v>
      </c>
      <c r="G63">
        <f t="shared" ca="1" si="1"/>
        <v>1</v>
      </c>
    </row>
    <row r="64" spans="1:7">
      <c r="A64" s="3" t="s">
        <v>819</v>
      </c>
      <c r="B64" s="1">
        <v>44895</v>
      </c>
      <c r="C64" s="17">
        <f t="shared" ca="1" si="0"/>
        <v>0.45833333333333331</v>
      </c>
      <c r="D64"/>
      <c r="E64" s="3" t="str" cm="1">
        <f t="array" aca="1" ref="E64" ca="1">INDEX(Клиенты!$A$2:$A$101,RANDBETWEEN(1,COUNTA(Клиенты!$A$2:$A$101)))</f>
        <v>d627a76f-0ef2-4355-a6a0-c9136e84c0c6</v>
      </c>
      <c r="F64" s="3" t="str" cm="1">
        <f t="array" aca="1" ref="F64" ca="1">INDEX(Сотрудник!$A$2:$A$21,RANDBETWEEN(1,COUNTA(Сотрудник!$A$2:$A$21)))</f>
        <v>dccaa92e-bd92-40fb-b813-c771264084a3</v>
      </c>
      <c r="G64">
        <f t="shared" ca="1" si="1"/>
        <v>1</v>
      </c>
    </row>
    <row r="65" spans="1:7">
      <c r="A65" s="3" t="s">
        <v>820</v>
      </c>
      <c r="B65" s="1">
        <v>45172</v>
      </c>
      <c r="C65" s="17">
        <f t="shared" ca="1" si="0"/>
        <v>0.45833333333333331</v>
      </c>
      <c r="D65" t="s">
        <v>2386</v>
      </c>
      <c r="E65" s="3" t="str" cm="1">
        <f t="array" aca="1" ref="E65" ca="1">INDEX(Клиенты!$A$2:$A$101,RANDBETWEEN(1,COUNTA(Клиенты!$A$2:$A$101)))</f>
        <v>d4b022bc-12d5-43c2-9aa6-3ca6cde40f81</v>
      </c>
      <c r="F65" s="3" t="str" cm="1">
        <f t="array" aca="1" ref="F65" ca="1">INDEX(Сотрудник!$A$2:$A$21,RANDBETWEEN(1,COUNTA(Сотрудник!$A$2:$A$21)))</f>
        <v>240af03c-8668-463c-bd60-4ea88c185366</v>
      </c>
      <c r="G65">
        <f t="shared" ca="1" si="1"/>
        <v>1</v>
      </c>
    </row>
    <row r="66" spans="1:7">
      <c r="A66" s="3" t="s">
        <v>821</v>
      </c>
      <c r="B66" s="1">
        <v>45120</v>
      </c>
      <c r="C66" s="17">
        <f t="shared" ca="1" si="0"/>
        <v>0.41666666666666669</v>
      </c>
      <c r="D66" t="s">
        <v>2389</v>
      </c>
      <c r="E66" s="3" t="str" cm="1">
        <f t="array" aca="1" ref="E66" ca="1">INDEX(Клиенты!$A$2:$A$101,RANDBETWEEN(1,COUNTA(Клиенты!$A$2:$A$101)))</f>
        <v>3e9d86cd-6787-4e53-8dad-c0a087303fbd</v>
      </c>
      <c r="F66" s="3" t="str" cm="1">
        <f t="array" aca="1" ref="F66" ca="1">INDEX(Сотрудник!$A$2:$A$21,RANDBETWEEN(1,COUNTA(Сотрудник!$A$2:$A$21)))</f>
        <v>002c1f58-1499-4dc6-b577-ae847435b50a</v>
      </c>
      <c r="G66">
        <f t="shared" ca="1" si="1"/>
        <v>1</v>
      </c>
    </row>
    <row r="67" spans="1:7">
      <c r="A67" s="3" t="s">
        <v>822</v>
      </c>
      <c r="B67" s="1">
        <v>45016</v>
      </c>
      <c r="C67" s="17">
        <f t="shared" ref="C67:C130" ca="1" si="2">TIME(RANDBETWEEN(8,20),0,0)</f>
        <v>0.58333333333333337</v>
      </c>
      <c r="D67"/>
      <c r="E67" s="3" t="str" cm="1">
        <f t="array" aca="1" ref="E67" ca="1">INDEX(Клиенты!$A$2:$A$101,RANDBETWEEN(1,COUNTA(Клиенты!$A$2:$A$101)))</f>
        <v>016d9a2d-507a-45fc-bcc8-29813f8b41b8</v>
      </c>
      <c r="F67" s="3" t="str" cm="1">
        <f t="array" aca="1" ref="F67" ca="1">INDEX(Сотрудник!$A$2:$A$21,RANDBETWEEN(1,COUNTA(Сотрудник!$A$2:$A$21)))</f>
        <v>908c7c3c-f71c-4557-8bfe-28e1dac194af</v>
      </c>
      <c r="G67">
        <f t="shared" ref="G67:G130" ca="1" si="3">IF(B67&gt;TODAY(),2,1)</f>
        <v>1</v>
      </c>
    </row>
    <row r="68" spans="1:7">
      <c r="A68" s="3" t="s">
        <v>823</v>
      </c>
      <c r="B68" s="1">
        <v>44887</v>
      </c>
      <c r="C68" s="17">
        <f t="shared" ca="1" si="2"/>
        <v>0.5</v>
      </c>
      <c r="D68" t="s">
        <v>2387</v>
      </c>
      <c r="E68" s="3" t="str" cm="1">
        <f t="array" aca="1" ref="E68" ca="1">INDEX(Клиенты!$A$2:$A$101,RANDBETWEEN(1,COUNTA(Клиенты!$A$2:$A$101)))</f>
        <v>e763c5ef-223c-4c19-96c2-db7d53753030</v>
      </c>
      <c r="F68" s="3" t="str" cm="1">
        <f t="array" aca="1" ref="F68" ca="1">INDEX(Сотрудник!$A$2:$A$21,RANDBETWEEN(1,COUNTA(Сотрудник!$A$2:$A$21)))</f>
        <v>dccaa92e-bd92-40fb-b813-c771264084a3</v>
      </c>
      <c r="G68">
        <f t="shared" ca="1" si="3"/>
        <v>1</v>
      </c>
    </row>
    <row r="69" spans="1:7">
      <c r="A69" s="3" t="s">
        <v>824</v>
      </c>
      <c r="B69" s="1">
        <v>45148</v>
      </c>
      <c r="C69" s="17">
        <f t="shared" ca="1" si="2"/>
        <v>0.58333333333333337</v>
      </c>
      <c r="D69"/>
      <c r="E69" s="3" t="str" cm="1">
        <f t="array" aca="1" ref="E69" ca="1">INDEX(Клиенты!$A$2:$A$101,RANDBETWEEN(1,COUNTA(Клиенты!$A$2:$A$101)))</f>
        <v>15739eb0-a229-4bc7-8bb3-c126ca4c9a5a</v>
      </c>
      <c r="F69" s="3" t="str" cm="1">
        <f t="array" aca="1" ref="F69" ca="1">INDEX(Сотрудник!$A$2:$A$21,RANDBETWEEN(1,COUNTA(Сотрудник!$A$2:$A$21)))</f>
        <v>002c1f58-1499-4dc6-b577-ae847435b50a</v>
      </c>
      <c r="G69">
        <f t="shared" ca="1" si="3"/>
        <v>1</v>
      </c>
    </row>
    <row r="70" spans="1:7">
      <c r="A70" s="3" t="s">
        <v>825</v>
      </c>
      <c r="B70" s="1">
        <v>44943</v>
      </c>
      <c r="C70" s="17">
        <f t="shared" ca="1" si="2"/>
        <v>0.83333333333333337</v>
      </c>
      <c r="D70"/>
      <c r="E70" s="3" t="str" cm="1">
        <f t="array" aca="1" ref="E70" ca="1">INDEX(Клиенты!$A$2:$A$101,RANDBETWEEN(1,COUNTA(Клиенты!$A$2:$A$101)))</f>
        <v>dc143abf-ca4c-4971-975c-1afb7dbc2d5f</v>
      </c>
      <c r="F70" s="3" t="str" cm="1">
        <f t="array" aca="1" ref="F70" ca="1">INDEX(Сотрудник!$A$2:$A$21,RANDBETWEEN(1,COUNTA(Сотрудник!$A$2:$A$21)))</f>
        <v>240af03c-8668-463c-bd60-4ea88c185366</v>
      </c>
      <c r="G70">
        <f t="shared" ca="1" si="3"/>
        <v>1</v>
      </c>
    </row>
    <row r="71" spans="1:7">
      <c r="A71" s="3" t="s">
        <v>826</v>
      </c>
      <c r="B71" s="1">
        <v>44886</v>
      </c>
      <c r="C71" s="17">
        <f t="shared" ca="1" si="2"/>
        <v>0.58333333333333337</v>
      </c>
      <c r="D71"/>
      <c r="E71" s="3" t="str" cm="1">
        <f t="array" aca="1" ref="E71" ca="1">INDEX(Клиенты!$A$2:$A$101,RANDBETWEEN(1,COUNTA(Клиенты!$A$2:$A$101)))</f>
        <v>883e539a-5a94-4112-9283-cbfd28a26fe5</v>
      </c>
      <c r="F71" s="3" t="str" cm="1">
        <f t="array" aca="1" ref="F71" ca="1">INDEX(Сотрудник!$A$2:$A$21,RANDBETWEEN(1,COUNTA(Сотрудник!$A$2:$A$21)))</f>
        <v>af7e3c60-3464-4038-9edc-f1911e4cab53</v>
      </c>
      <c r="G71">
        <f t="shared" ca="1" si="3"/>
        <v>1</v>
      </c>
    </row>
    <row r="72" spans="1:7">
      <c r="A72" s="3" t="s">
        <v>827</v>
      </c>
      <c r="B72" s="1">
        <v>45200</v>
      </c>
      <c r="C72" s="17">
        <f t="shared" ca="1" si="2"/>
        <v>0.70833333333333337</v>
      </c>
      <c r="D72" t="s">
        <v>2391</v>
      </c>
      <c r="E72" s="3" t="str" cm="1">
        <f t="array" aca="1" ref="E72" ca="1">INDEX(Клиенты!$A$2:$A$101,RANDBETWEEN(1,COUNTA(Клиенты!$A$2:$A$101)))</f>
        <v>dc143abf-ca4c-4971-975c-1afb7dbc2d5f</v>
      </c>
      <c r="F72" s="3" t="str" cm="1">
        <f t="array" aca="1" ref="F72" ca="1">INDEX(Сотрудник!$A$2:$A$21,RANDBETWEEN(1,COUNTA(Сотрудник!$A$2:$A$21)))</f>
        <v>62f727ca-7421-4e86-af88-cae9caeb03a4</v>
      </c>
      <c r="G72">
        <f t="shared" ca="1" si="3"/>
        <v>1</v>
      </c>
    </row>
    <row r="73" spans="1:7">
      <c r="A73" s="3" t="s">
        <v>828</v>
      </c>
      <c r="B73" s="1">
        <v>44995</v>
      </c>
      <c r="C73" s="17">
        <f t="shared" ca="1" si="2"/>
        <v>0.45833333333333331</v>
      </c>
      <c r="D73" t="s">
        <v>2385</v>
      </c>
      <c r="E73" s="3" t="str" cm="1">
        <f t="array" aca="1" ref="E73" ca="1">INDEX(Клиенты!$A$2:$A$101,RANDBETWEEN(1,COUNTA(Клиенты!$A$2:$A$101)))</f>
        <v>aa51864a-dc74-4631-8f53-53283730da56</v>
      </c>
      <c r="F73" s="3" t="str" cm="1">
        <f t="array" aca="1" ref="F73" ca="1">INDEX(Сотрудник!$A$2:$A$21,RANDBETWEEN(1,COUNTA(Сотрудник!$A$2:$A$21)))</f>
        <v>78d0f9f6-db14-447a-b0a6-86b2a2514baa</v>
      </c>
      <c r="G73">
        <f t="shared" ca="1" si="3"/>
        <v>1</v>
      </c>
    </row>
    <row r="74" spans="1:7">
      <c r="A74" s="3" t="s">
        <v>829</v>
      </c>
      <c r="B74" s="1">
        <v>45121</v>
      </c>
      <c r="C74" s="17">
        <f t="shared" ca="1" si="2"/>
        <v>0.75</v>
      </c>
      <c r="D74" t="s">
        <v>2371</v>
      </c>
      <c r="E74" s="3" t="str" cm="1">
        <f t="array" aca="1" ref="E74" ca="1">INDEX(Клиенты!$A$2:$A$101,RANDBETWEEN(1,COUNTA(Клиенты!$A$2:$A$101)))</f>
        <v>3e9d86cd-6787-4e53-8dad-c0a087303fbd</v>
      </c>
      <c r="F74" s="3" t="str" cm="1">
        <f t="array" aca="1" ref="F74" ca="1">INDEX(Сотрудник!$A$2:$A$21,RANDBETWEEN(1,COUNTA(Сотрудник!$A$2:$A$21)))</f>
        <v>e3175211-6c72-4864-aac7-73a3d98fc2fd</v>
      </c>
      <c r="G74">
        <f t="shared" ca="1" si="3"/>
        <v>1</v>
      </c>
    </row>
    <row r="75" spans="1:7">
      <c r="A75" s="3" t="s">
        <v>830</v>
      </c>
      <c r="B75" s="1">
        <v>44866</v>
      </c>
      <c r="C75" s="17">
        <f t="shared" ca="1" si="2"/>
        <v>0.54166666666666663</v>
      </c>
      <c r="D75"/>
      <c r="E75" s="3" t="str" cm="1">
        <f t="array" aca="1" ref="E75" ca="1">INDEX(Клиенты!$A$2:$A$101,RANDBETWEEN(1,COUNTA(Клиенты!$A$2:$A$101)))</f>
        <v>33bbfcf6-d7f2-45f8-8352-20e2f7f26ffa</v>
      </c>
      <c r="F75" s="3" t="str" cm="1">
        <f t="array" aca="1" ref="F75" ca="1">INDEX(Сотрудник!$A$2:$A$21,RANDBETWEEN(1,COUNTA(Сотрудник!$A$2:$A$21)))</f>
        <v>78d0f9f6-db14-447a-b0a6-86b2a2514baa</v>
      </c>
      <c r="G75">
        <f t="shared" ca="1" si="3"/>
        <v>1</v>
      </c>
    </row>
    <row r="76" spans="1:7">
      <c r="A76" s="3" t="s">
        <v>831</v>
      </c>
      <c r="B76" s="1">
        <v>45165</v>
      </c>
      <c r="C76" s="17">
        <f t="shared" ca="1" si="2"/>
        <v>0.41666666666666669</v>
      </c>
      <c r="D76" t="s">
        <v>2386</v>
      </c>
      <c r="E76" s="3" t="str" cm="1">
        <f t="array" aca="1" ref="E76" ca="1">INDEX(Клиенты!$A$2:$A$101,RANDBETWEEN(1,COUNTA(Клиенты!$A$2:$A$101)))</f>
        <v>4066c901-ac09-47ed-aadc-0c6b91b79ca6</v>
      </c>
      <c r="F76" s="3" t="str" cm="1">
        <f t="array" aca="1" ref="F76" ca="1">INDEX(Сотрудник!$A$2:$A$21,RANDBETWEEN(1,COUNTA(Сотрудник!$A$2:$A$21)))</f>
        <v>e3175211-6c72-4864-aac7-73a3d98fc2fd</v>
      </c>
      <c r="G76">
        <f t="shared" ca="1" si="3"/>
        <v>1</v>
      </c>
    </row>
    <row r="77" spans="1:7">
      <c r="A77" s="3" t="s">
        <v>832</v>
      </c>
      <c r="B77" s="1">
        <v>45030</v>
      </c>
      <c r="C77" s="17">
        <f t="shared" ca="1" si="2"/>
        <v>0.83333333333333337</v>
      </c>
      <c r="D77" t="s">
        <v>2377</v>
      </c>
      <c r="E77" s="3" t="str" cm="1">
        <f t="array" aca="1" ref="E77" ca="1">INDEX(Клиенты!$A$2:$A$101,RANDBETWEEN(1,COUNTA(Клиенты!$A$2:$A$101)))</f>
        <v>8d8d10ce-2422-404a-92a1-239fe02eab77</v>
      </c>
      <c r="F77" s="3" t="str" cm="1">
        <f t="array" aca="1" ref="F77" ca="1">INDEX(Сотрудник!$A$2:$A$21,RANDBETWEEN(1,COUNTA(Сотрудник!$A$2:$A$21)))</f>
        <v>002c1f58-1499-4dc6-b577-ae847435b50a</v>
      </c>
      <c r="G77">
        <f t="shared" ca="1" si="3"/>
        <v>1</v>
      </c>
    </row>
    <row r="78" spans="1:7">
      <c r="A78" s="3" t="s">
        <v>833</v>
      </c>
      <c r="B78" s="1">
        <v>44889</v>
      </c>
      <c r="C78" s="17">
        <f t="shared" ca="1" si="2"/>
        <v>0.625</v>
      </c>
      <c r="D78" t="s">
        <v>2376</v>
      </c>
      <c r="E78" s="3" t="str" cm="1">
        <f t="array" aca="1" ref="E78" ca="1">INDEX(Клиенты!$A$2:$A$101,RANDBETWEEN(1,COUNTA(Клиенты!$A$2:$A$101)))</f>
        <v>4891e0f0-dfee-4874-b1ea-92af7760e5ec</v>
      </c>
      <c r="F78" s="3" t="str" cm="1">
        <f t="array" aca="1" ref="F78" ca="1">INDEX(Сотрудник!$A$2:$A$21,RANDBETWEEN(1,COUNTA(Сотрудник!$A$2:$A$21)))</f>
        <v>3be35f41-e82a-4aa7-b558-a70d76e7d86c</v>
      </c>
      <c r="G78">
        <f t="shared" ca="1" si="3"/>
        <v>1</v>
      </c>
    </row>
    <row r="79" spans="1:7">
      <c r="A79" s="3" t="s">
        <v>834</v>
      </c>
      <c r="B79" s="1">
        <v>45001</v>
      </c>
      <c r="C79" s="17">
        <f t="shared" ca="1" si="2"/>
        <v>0.79166666666666663</v>
      </c>
      <c r="D79"/>
      <c r="E79" s="3" t="str" cm="1">
        <f t="array" aca="1" ref="E79" ca="1">INDEX(Клиенты!$A$2:$A$101,RANDBETWEEN(1,COUNTA(Клиенты!$A$2:$A$101)))</f>
        <v>dd84030b-12ce-4f49-af41-0a34d3605a38</v>
      </c>
      <c r="F79" s="3" t="str" cm="1">
        <f t="array" aca="1" ref="F79" ca="1">INDEX(Сотрудник!$A$2:$A$21,RANDBETWEEN(1,COUNTA(Сотрудник!$A$2:$A$21)))</f>
        <v>e3175211-6c72-4864-aac7-73a3d98fc2fd</v>
      </c>
      <c r="G79">
        <f t="shared" ca="1" si="3"/>
        <v>1</v>
      </c>
    </row>
    <row r="80" spans="1:7">
      <c r="A80" s="3" t="s">
        <v>835</v>
      </c>
      <c r="B80" s="1">
        <v>44972</v>
      </c>
      <c r="C80" s="17">
        <f t="shared" ca="1" si="2"/>
        <v>0.66666666666666663</v>
      </c>
      <c r="D80"/>
      <c r="E80" s="3" t="str" cm="1">
        <f t="array" aca="1" ref="E80" ca="1">INDEX(Клиенты!$A$2:$A$101,RANDBETWEEN(1,COUNTA(Клиенты!$A$2:$A$101)))</f>
        <v>f2416658-b623-4064-8097-6ff44babaace</v>
      </c>
      <c r="F80" s="3" t="str" cm="1">
        <f t="array" aca="1" ref="F80" ca="1">INDEX(Сотрудник!$A$2:$A$21,RANDBETWEEN(1,COUNTA(Сотрудник!$A$2:$A$21)))</f>
        <v>817679b1-3564-47d6-9c55-59e2223fa833</v>
      </c>
      <c r="G80">
        <f t="shared" ca="1" si="3"/>
        <v>1</v>
      </c>
    </row>
    <row r="81" spans="1:7">
      <c r="A81" s="3" t="s">
        <v>836</v>
      </c>
      <c r="B81" s="1">
        <v>45199</v>
      </c>
      <c r="C81" s="17">
        <f t="shared" ca="1" si="2"/>
        <v>0.5</v>
      </c>
      <c r="D81"/>
      <c r="E81" s="3" t="str" cm="1">
        <f t="array" aca="1" ref="E81" ca="1">INDEX(Клиенты!$A$2:$A$101,RANDBETWEEN(1,COUNTA(Клиенты!$A$2:$A$101)))</f>
        <v>e3729046-eda8-43d6-bd06-ff10d3afd051</v>
      </c>
      <c r="F81" s="3" t="str" cm="1">
        <f t="array" aca="1" ref="F81" ca="1">INDEX(Сотрудник!$A$2:$A$21,RANDBETWEEN(1,COUNTA(Сотрудник!$A$2:$A$21)))</f>
        <v>af7e3c60-3464-4038-9edc-f1911e4cab53</v>
      </c>
      <c r="G81">
        <f t="shared" ca="1" si="3"/>
        <v>1</v>
      </c>
    </row>
    <row r="82" spans="1:7">
      <c r="A82" s="3" t="s">
        <v>837</v>
      </c>
      <c r="B82" s="1">
        <v>45064</v>
      </c>
      <c r="C82" s="17">
        <f t="shared" ca="1" si="2"/>
        <v>0.75</v>
      </c>
      <c r="D82"/>
      <c r="E82" s="3" t="str" cm="1">
        <f t="array" aca="1" ref="E82" ca="1">INDEX(Клиенты!$A$2:$A$101,RANDBETWEEN(1,COUNTA(Клиенты!$A$2:$A$101)))</f>
        <v>42dc25a3-b777-4d19-90e5-f41fab9b4258</v>
      </c>
      <c r="F82" s="3" t="str" cm="1">
        <f t="array" aca="1" ref="F82" ca="1">INDEX(Сотрудник!$A$2:$A$21,RANDBETWEEN(1,COUNTA(Сотрудник!$A$2:$A$21)))</f>
        <v>7ce60a12-e850-4928-a55a-2ebfcabaf2ca</v>
      </c>
      <c r="G82">
        <f t="shared" ca="1" si="3"/>
        <v>1</v>
      </c>
    </row>
    <row r="83" spans="1:7">
      <c r="A83" s="3" t="s">
        <v>838</v>
      </c>
      <c r="B83" s="1">
        <v>45067</v>
      </c>
      <c r="C83" s="17">
        <f t="shared" ca="1" si="2"/>
        <v>0.375</v>
      </c>
      <c r="D83" t="s">
        <v>2385</v>
      </c>
      <c r="E83" s="3" t="str" cm="1">
        <f t="array" aca="1" ref="E83" ca="1">INDEX(Клиенты!$A$2:$A$101,RANDBETWEEN(1,COUNTA(Клиенты!$A$2:$A$101)))</f>
        <v>bddc7c28-c2e6-431f-810e-14a017a669e1</v>
      </c>
      <c r="F83" s="3" t="str" cm="1">
        <f t="array" aca="1" ref="F83" ca="1">INDEX(Сотрудник!$A$2:$A$21,RANDBETWEEN(1,COUNTA(Сотрудник!$A$2:$A$21)))</f>
        <v>eb84700f-d193-49f3-aed2-80eaed6ea3c9</v>
      </c>
      <c r="G83">
        <f t="shared" ca="1" si="3"/>
        <v>1</v>
      </c>
    </row>
    <row r="84" spans="1:7">
      <c r="A84" s="3" t="s">
        <v>839</v>
      </c>
      <c r="B84" s="1">
        <v>45090</v>
      </c>
      <c r="C84" s="17">
        <f t="shared" ca="1" si="2"/>
        <v>0.75</v>
      </c>
      <c r="D84" t="s">
        <v>2385</v>
      </c>
      <c r="E84" s="3" t="str" cm="1">
        <f t="array" aca="1" ref="E84" ca="1">INDEX(Клиенты!$A$2:$A$101,RANDBETWEEN(1,COUNTA(Клиенты!$A$2:$A$101)))</f>
        <v>bf86d327-1b95-4c8e-9c93-e67386dada0e</v>
      </c>
      <c r="F84" s="3" t="str" cm="1">
        <f t="array" aca="1" ref="F84" ca="1">INDEX(Сотрудник!$A$2:$A$21,RANDBETWEEN(1,COUNTA(Сотрудник!$A$2:$A$21)))</f>
        <v>0d665a01-319a-458c-b287-833a1b16d4da</v>
      </c>
      <c r="G84">
        <f t="shared" ca="1" si="3"/>
        <v>1</v>
      </c>
    </row>
    <row r="85" spans="1:7">
      <c r="A85" s="3" t="s">
        <v>840</v>
      </c>
      <c r="B85" s="1">
        <v>45123</v>
      </c>
      <c r="C85" s="17">
        <f t="shared" ca="1" si="2"/>
        <v>0.70833333333333337</v>
      </c>
      <c r="D85"/>
      <c r="E85" s="3" t="str" cm="1">
        <f t="array" aca="1" ref="E85" ca="1">INDEX(Клиенты!$A$2:$A$101,RANDBETWEEN(1,COUNTA(Клиенты!$A$2:$A$101)))</f>
        <v>e80b8616-ac82-4624-ad49-39340633ad97</v>
      </c>
      <c r="F85" s="3" t="str" cm="1">
        <f t="array" aca="1" ref="F85" ca="1">INDEX(Сотрудник!$A$2:$A$21,RANDBETWEEN(1,COUNTA(Сотрудник!$A$2:$A$21)))</f>
        <v>62f727ca-7421-4e86-af88-cae9caeb03a4</v>
      </c>
      <c r="G85">
        <f t="shared" ca="1" si="3"/>
        <v>1</v>
      </c>
    </row>
    <row r="86" spans="1:7">
      <c r="A86" s="3" t="s">
        <v>841</v>
      </c>
      <c r="B86" s="1">
        <v>44862</v>
      </c>
      <c r="C86" s="17">
        <f t="shared" ca="1" si="2"/>
        <v>0.75</v>
      </c>
      <c r="D86"/>
      <c r="E86" s="3" t="str" cm="1">
        <f t="array" aca="1" ref="E86" ca="1">INDEX(Клиенты!$A$2:$A$101,RANDBETWEEN(1,COUNTA(Клиенты!$A$2:$A$101)))</f>
        <v>70cd549a-ecf6-4af8-8b97-064e1408f39e</v>
      </c>
      <c r="F86" s="3" t="str" cm="1">
        <f t="array" aca="1" ref="F86" ca="1">INDEX(Сотрудник!$A$2:$A$21,RANDBETWEEN(1,COUNTA(Сотрудник!$A$2:$A$21)))</f>
        <v>af7e3c60-3464-4038-9edc-f1911e4cab53</v>
      </c>
      <c r="G86">
        <f t="shared" ca="1" si="3"/>
        <v>1</v>
      </c>
    </row>
    <row r="87" spans="1:7">
      <c r="A87" s="3" t="s">
        <v>842</v>
      </c>
      <c r="B87" s="1">
        <v>45182</v>
      </c>
      <c r="C87" s="17">
        <f t="shared" ca="1" si="2"/>
        <v>0.83333333333333337</v>
      </c>
      <c r="D87"/>
      <c r="E87" s="3" t="str" cm="1">
        <f t="array" aca="1" ref="E87" ca="1">INDEX(Клиенты!$A$2:$A$101,RANDBETWEEN(1,COUNTA(Клиенты!$A$2:$A$101)))</f>
        <v>1b413ed2-0f04-485e-be11-3d32e09f2c52</v>
      </c>
      <c r="F87" s="3" t="str" cm="1">
        <f t="array" aca="1" ref="F87" ca="1">INDEX(Сотрудник!$A$2:$A$21,RANDBETWEEN(1,COUNTA(Сотрудник!$A$2:$A$21)))</f>
        <v>124b47df-04a4-4b2d-a0ec-5a191f60a9db</v>
      </c>
      <c r="G87">
        <f t="shared" ca="1" si="3"/>
        <v>1</v>
      </c>
    </row>
    <row r="88" spans="1:7">
      <c r="A88" s="3" t="s">
        <v>843</v>
      </c>
      <c r="B88" s="1">
        <v>44869</v>
      </c>
      <c r="C88" s="17">
        <f t="shared" ca="1" si="2"/>
        <v>0.66666666666666663</v>
      </c>
      <c r="D88"/>
      <c r="E88" s="3" t="str" cm="1">
        <f t="array" aca="1" ref="E88" ca="1">INDEX(Клиенты!$A$2:$A$101,RANDBETWEEN(1,COUNTA(Клиенты!$A$2:$A$101)))</f>
        <v>4c6f8767-1537-4256-a924-af78e2c587df</v>
      </c>
      <c r="F88" s="3" t="str" cm="1">
        <f t="array" aca="1" ref="F88" ca="1">INDEX(Сотрудник!$A$2:$A$21,RANDBETWEEN(1,COUNTA(Сотрудник!$A$2:$A$21)))</f>
        <v>dccaa92e-bd92-40fb-b813-c771264084a3</v>
      </c>
      <c r="G88">
        <f t="shared" ca="1" si="3"/>
        <v>1</v>
      </c>
    </row>
    <row r="89" spans="1:7">
      <c r="A89" s="3" t="s">
        <v>844</v>
      </c>
      <c r="B89" s="1">
        <v>44986</v>
      </c>
      <c r="C89" s="17">
        <f t="shared" ca="1" si="2"/>
        <v>0.41666666666666669</v>
      </c>
      <c r="D89" t="s">
        <v>2386</v>
      </c>
      <c r="E89" s="3" t="str" cm="1">
        <f t="array" aca="1" ref="E89" ca="1">INDEX(Клиенты!$A$2:$A$101,RANDBETWEEN(1,COUNTA(Клиенты!$A$2:$A$101)))</f>
        <v>d0565b41-96a6-4f44-8e0b-75de38303592</v>
      </c>
      <c r="F89" s="3" t="str" cm="1">
        <f t="array" aca="1" ref="F89" ca="1">INDEX(Сотрудник!$A$2:$A$21,RANDBETWEEN(1,COUNTA(Сотрудник!$A$2:$A$21)))</f>
        <v>3be35f41-e82a-4aa7-b558-a70d76e7d86c</v>
      </c>
      <c r="G89">
        <f t="shared" ca="1" si="3"/>
        <v>1</v>
      </c>
    </row>
    <row r="90" spans="1:7">
      <c r="A90" s="3" t="s">
        <v>845</v>
      </c>
      <c r="B90" s="1">
        <v>44850</v>
      </c>
      <c r="C90" s="17">
        <f t="shared" ca="1" si="2"/>
        <v>0.33333333333333331</v>
      </c>
      <c r="D90" t="s">
        <v>2393</v>
      </c>
      <c r="E90" s="3" t="str" cm="1">
        <f t="array" aca="1" ref="E90" ca="1">INDEX(Клиенты!$A$2:$A$101,RANDBETWEEN(1,COUNTA(Клиенты!$A$2:$A$101)))</f>
        <v>54a2a730-66c2-4042-9935-e594e5acecab</v>
      </c>
      <c r="F90" s="3" t="str" cm="1">
        <f t="array" aca="1" ref="F90" ca="1">INDEX(Сотрудник!$A$2:$A$21,RANDBETWEEN(1,COUNTA(Сотрудник!$A$2:$A$21)))</f>
        <v>eb84700f-d193-49f3-aed2-80eaed6ea3c9</v>
      </c>
      <c r="G90">
        <f t="shared" ca="1" si="3"/>
        <v>1</v>
      </c>
    </row>
    <row r="91" spans="1:7">
      <c r="A91" s="3" t="s">
        <v>846</v>
      </c>
      <c r="B91" s="1">
        <v>44894</v>
      </c>
      <c r="C91" s="17">
        <f t="shared" ca="1" si="2"/>
        <v>0.375</v>
      </c>
      <c r="D91" t="s">
        <v>2391</v>
      </c>
      <c r="E91" s="3" t="str" cm="1">
        <f t="array" aca="1" ref="E91" ca="1">INDEX(Клиенты!$A$2:$A$101,RANDBETWEEN(1,COUNTA(Клиенты!$A$2:$A$101)))</f>
        <v>5840194d-ba7a-4eb8-95f8-2912f1502524</v>
      </c>
      <c r="F91" s="3" t="str" cm="1">
        <f t="array" aca="1" ref="F91" ca="1">INDEX(Сотрудник!$A$2:$A$21,RANDBETWEEN(1,COUNTA(Сотрудник!$A$2:$A$21)))</f>
        <v>817679b1-3564-47d6-9c55-59e2223fa833</v>
      </c>
      <c r="G91">
        <f t="shared" ca="1" si="3"/>
        <v>1</v>
      </c>
    </row>
    <row r="92" spans="1:7">
      <c r="A92" s="3" t="s">
        <v>847</v>
      </c>
      <c r="B92" s="1">
        <v>44848</v>
      </c>
      <c r="C92" s="17">
        <f t="shared" ca="1" si="2"/>
        <v>0.58333333333333337</v>
      </c>
      <c r="D92" t="s">
        <v>2385</v>
      </c>
      <c r="E92" s="3" t="str" cm="1">
        <f t="array" aca="1" ref="E92" ca="1">INDEX(Клиенты!$A$2:$A$101,RANDBETWEEN(1,COUNTA(Клиенты!$A$2:$A$101)))</f>
        <v>b440c922-e3c3-4130-86b3-7ef283db4e5e</v>
      </c>
      <c r="F92" s="3" t="str" cm="1">
        <f t="array" aca="1" ref="F92" ca="1">INDEX(Сотрудник!$A$2:$A$21,RANDBETWEEN(1,COUNTA(Сотрудник!$A$2:$A$21)))</f>
        <v>cb2f027d-5202-465b-a35e-1429edf78613</v>
      </c>
      <c r="G92">
        <f t="shared" ca="1" si="3"/>
        <v>1</v>
      </c>
    </row>
    <row r="93" spans="1:7">
      <c r="A93" s="3" t="s">
        <v>848</v>
      </c>
      <c r="B93" s="1">
        <v>44994</v>
      </c>
      <c r="C93" s="17">
        <f t="shared" ca="1" si="2"/>
        <v>0.66666666666666663</v>
      </c>
      <c r="D93"/>
      <c r="E93" s="3" t="str" cm="1">
        <f t="array" aca="1" ref="E93" ca="1">INDEX(Клиенты!$A$2:$A$101,RANDBETWEEN(1,COUNTA(Клиенты!$A$2:$A$101)))</f>
        <v>5caae26f-f014-4b69-ab70-bc7d5ba3fd48</v>
      </c>
      <c r="F93" s="3" t="str" cm="1">
        <f t="array" aca="1" ref="F93" ca="1">INDEX(Сотрудник!$A$2:$A$21,RANDBETWEEN(1,COUNTA(Сотрудник!$A$2:$A$21)))</f>
        <v>fb1deb92-40fe-4acd-aca3-9ce09fa95911</v>
      </c>
      <c r="G93">
        <f t="shared" ca="1" si="3"/>
        <v>1</v>
      </c>
    </row>
    <row r="94" spans="1:7">
      <c r="A94" s="3" t="s">
        <v>849</v>
      </c>
      <c r="B94" s="1">
        <v>45010</v>
      </c>
      <c r="C94" s="17">
        <f t="shared" ca="1" si="2"/>
        <v>0.66666666666666663</v>
      </c>
      <c r="D94"/>
      <c r="E94" s="3" t="str" cm="1">
        <f t="array" aca="1" ref="E94" ca="1">INDEX(Клиенты!$A$2:$A$101,RANDBETWEEN(1,COUNTA(Клиенты!$A$2:$A$101)))</f>
        <v>3db8d609-e700-4b09-8e37-cfe101daf0b9</v>
      </c>
      <c r="F94" s="3" t="str" cm="1">
        <f t="array" aca="1" ref="F94" ca="1">INDEX(Сотрудник!$A$2:$A$21,RANDBETWEEN(1,COUNTA(Сотрудник!$A$2:$A$21)))</f>
        <v>cb2f027d-5202-465b-a35e-1429edf78613</v>
      </c>
      <c r="G94">
        <f t="shared" ca="1" si="3"/>
        <v>1</v>
      </c>
    </row>
    <row r="95" spans="1:7">
      <c r="A95" s="3" t="s">
        <v>850</v>
      </c>
      <c r="B95" s="1">
        <v>44974</v>
      </c>
      <c r="C95" s="17">
        <f t="shared" ca="1" si="2"/>
        <v>0.45833333333333331</v>
      </c>
      <c r="D95"/>
      <c r="E95" s="3" t="str" cm="1">
        <f t="array" aca="1" ref="E95" ca="1">INDEX(Клиенты!$A$2:$A$101,RANDBETWEEN(1,COUNTA(Клиенты!$A$2:$A$101)))</f>
        <v>61bbd021-d014-4849-9f0f-0ba63928a64f</v>
      </c>
      <c r="F95" s="3" t="str" cm="1">
        <f t="array" aca="1" ref="F95" ca="1">INDEX(Сотрудник!$A$2:$A$21,RANDBETWEEN(1,COUNTA(Сотрудник!$A$2:$A$21)))</f>
        <v>3be35f41-e82a-4aa7-b558-a70d76e7d86c</v>
      </c>
      <c r="G95">
        <f t="shared" ca="1" si="3"/>
        <v>1</v>
      </c>
    </row>
    <row r="96" spans="1:7">
      <c r="A96" s="3" t="s">
        <v>851</v>
      </c>
      <c r="B96" s="1">
        <v>45147</v>
      </c>
      <c r="C96" s="17">
        <f t="shared" ca="1" si="2"/>
        <v>0.58333333333333337</v>
      </c>
      <c r="D96"/>
      <c r="E96" s="3" t="str" cm="1">
        <f t="array" aca="1" ref="E96" ca="1">INDEX(Клиенты!$A$2:$A$101,RANDBETWEEN(1,COUNTA(Клиенты!$A$2:$A$101)))</f>
        <v>bf86d327-1b95-4c8e-9c93-e67386dada0e</v>
      </c>
      <c r="F96" s="3" t="str" cm="1">
        <f t="array" aca="1" ref="F96" ca="1">INDEX(Сотрудник!$A$2:$A$21,RANDBETWEEN(1,COUNTA(Сотрудник!$A$2:$A$21)))</f>
        <v>124b47df-04a4-4b2d-a0ec-5a191f60a9db</v>
      </c>
      <c r="G96">
        <f t="shared" ca="1" si="3"/>
        <v>1</v>
      </c>
    </row>
    <row r="97" spans="1:7">
      <c r="A97" s="3" t="s">
        <v>852</v>
      </c>
      <c r="B97" s="1">
        <v>44942</v>
      </c>
      <c r="C97" s="17">
        <f t="shared" ca="1" si="2"/>
        <v>0.625</v>
      </c>
      <c r="D97" t="s">
        <v>2377</v>
      </c>
      <c r="E97" s="3" t="str" cm="1">
        <f t="array" aca="1" ref="E97" ca="1">INDEX(Клиенты!$A$2:$A$101,RANDBETWEEN(1,COUNTA(Клиенты!$A$2:$A$101)))</f>
        <v>3db8d609-e700-4b09-8e37-cfe101daf0b9</v>
      </c>
      <c r="F97" s="3" t="str" cm="1">
        <f t="array" aca="1" ref="F97" ca="1">INDEX(Сотрудник!$A$2:$A$21,RANDBETWEEN(1,COUNTA(Сотрудник!$A$2:$A$21)))</f>
        <v>240af03c-8668-463c-bd60-4ea88c185366</v>
      </c>
      <c r="G97">
        <f t="shared" ca="1" si="3"/>
        <v>1</v>
      </c>
    </row>
    <row r="98" spans="1:7">
      <c r="A98" s="3" t="s">
        <v>853</v>
      </c>
      <c r="B98" s="1">
        <v>44902</v>
      </c>
      <c r="C98" s="17">
        <f t="shared" ca="1" si="2"/>
        <v>0.83333333333333337</v>
      </c>
      <c r="D98"/>
      <c r="E98" s="3" t="str" cm="1">
        <f t="array" aca="1" ref="E98" ca="1">INDEX(Клиенты!$A$2:$A$101,RANDBETWEEN(1,COUNTA(Клиенты!$A$2:$A$101)))</f>
        <v>8129236c-4d0b-4c1f-921c-b163a6d6e479</v>
      </c>
      <c r="F98" s="3" t="str" cm="1">
        <f t="array" aca="1" ref="F98" ca="1">INDEX(Сотрудник!$A$2:$A$21,RANDBETWEEN(1,COUNTA(Сотрудник!$A$2:$A$21)))</f>
        <v>002c1f58-1499-4dc6-b577-ae847435b50a</v>
      </c>
      <c r="G98">
        <f t="shared" ca="1" si="3"/>
        <v>1</v>
      </c>
    </row>
    <row r="99" spans="1:7">
      <c r="A99" s="3" t="s">
        <v>854</v>
      </c>
      <c r="B99" s="1">
        <v>45124</v>
      </c>
      <c r="C99" s="17">
        <f t="shared" ca="1" si="2"/>
        <v>0.83333333333333337</v>
      </c>
      <c r="D99"/>
      <c r="E99" s="3" t="str" cm="1">
        <f t="array" aca="1" ref="E99" ca="1">INDEX(Клиенты!$A$2:$A$101,RANDBETWEEN(1,COUNTA(Клиенты!$A$2:$A$101)))</f>
        <v>d627a76f-0ef2-4355-a6a0-c9136e84c0c6</v>
      </c>
      <c r="F99" s="3" t="str" cm="1">
        <f t="array" aca="1" ref="F99" ca="1">INDEX(Сотрудник!$A$2:$A$21,RANDBETWEEN(1,COUNTA(Сотрудник!$A$2:$A$21)))</f>
        <v>eb84700f-d193-49f3-aed2-80eaed6ea3c9</v>
      </c>
      <c r="G99">
        <f t="shared" ca="1" si="3"/>
        <v>1</v>
      </c>
    </row>
    <row r="100" spans="1:7">
      <c r="A100" s="3" t="s">
        <v>855</v>
      </c>
      <c r="B100" s="1">
        <v>45165</v>
      </c>
      <c r="C100" s="17">
        <f t="shared" ca="1" si="2"/>
        <v>0.79166666666666663</v>
      </c>
      <c r="D100" t="s">
        <v>2392</v>
      </c>
      <c r="E100" s="3" t="str" cm="1">
        <f t="array" aca="1" ref="E100" ca="1">INDEX(Клиенты!$A$2:$A$101,RANDBETWEEN(1,COUNTA(Клиенты!$A$2:$A$101)))</f>
        <v>b440c922-e3c3-4130-86b3-7ef283db4e5e</v>
      </c>
      <c r="F100" s="3" t="str" cm="1">
        <f t="array" aca="1" ref="F100" ca="1">INDEX(Сотрудник!$A$2:$A$21,RANDBETWEEN(1,COUNTA(Сотрудник!$A$2:$A$21)))</f>
        <v>817679b1-3564-47d6-9c55-59e2223fa833</v>
      </c>
      <c r="G100">
        <f t="shared" ca="1" si="3"/>
        <v>1</v>
      </c>
    </row>
    <row r="101" spans="1:7">
      <c r="A101" s="3" t="s">
        <v>856</v>
      </c>
      <c r="B101" s="1">
        <v>44997</v>
      </c>
      <c r="C101" s="17">
        <f t="shared" ca="1" si="2"/>
        <v>0.58333333333333337</v>
      </c>
      <c r="D101"/>
      <c r="E101" s="3" t="str" cm="1">
        <f t="array" aca="1" ref="E101" ca="1">INDEX(Клиенты!$A$2:$A$101,RANDBETWEEN(1,COUNTA(Клиенты!$A$2:$A$101)))</f>
        <v>ae19c134-0762-47db-abfe-a47fe77837db</v>
      </c>
      <c r="F101" s="3" t="str" cm="1">
        <f t="array" aca="1" ref="F101" ca="1">INDEX(Сотрудник!$A$2:$A$21,RANDBETWEEN(1,COUNTA(Сотрудник!$A$2:$A$21)))</f>
        <v>fb1deb92-40fe-4acd-aca3-9ce09fa95911</v>
      </c>
      <c r="G101">
        <f t="shared" ca="1" si="3"/>
        <v>1</v>
      </c>
    </row>
    <row r="102" spans="1:7">
      <c r="A102" s="3" t="s">
        <v>857</v>
      </c>
      <c r="B102" s="1">
        <v>44939</v>
      </c>
      <c r="C102" s="17">
        <f t="shared" ca="1" si="2"/>
        <v>0.70833333333333337</v>
      </c>
      <c r="D102" t="s">
        <v>2377</v>
      </c>
      <c r="E102" s="3" t="str" cm="1">
        <f t="array" aca="1" ref="E102" ca="1">INDEX(Клиенты!$A$2:$A$101,RANDBETWEEN(1,COUNTA(Клиенты!$A$2:$A$101)))</f>
        <v>e3729046-eda8-43d6-bd06-ff10d3afd051</v>
      </c>
      <c r="F102" s="3" t="str" cm="1">
        <f t="array" aca="1" ref="F102" ca="1">INDEX(Сотрудник!$A$2:$A$21,RANDBETWEEN(1,COUNTA(Сотрудник!$A$2:$A$21)))</f>
        <v>3be35f41-e82a-4aa7-b558-a70d76e7d86c</v>
      </c>
      <c r="G102">
        <f t="shared" ca="1" si="3"/>
        <v>1</v>
      </c>
    </row>
    <row r="103" spans="1:7">
      <c r="A103" s="3" t="s">
        <v>858</v>
      </c>
      <c r="B103" s="1">
        <v>44864</v>
      </c>
      <c r="C103" s="17">
        <f t="shared" ca="1" si="2"/>
        <v>0.83333333333333337</v>
      </c>
      <c r="D103" t="s">
        <v>2371</v>
      </c>
      <c r="E103" s="3" t="str" cm="1">
        <f t="array" aca="1" ref="E103" ca="1">INDEX(Клиенты!$A$2:$A$101,RANDBETWEEN(1,COUNTA(Клиенты!$A$2:$A$101)))</f>
        <v>3e9d86cd-6787-4e53-8dad-c0a087303fbd</v>
      </c>
      <c r="F103" s="3" t="str" cm="1">
        <f t="array" aca="1" ref="F103" ca="1">INDEX(Сотрудник!$A$2:$A$21,RANDBETWEEN(1,COUNTA(Сотрудник!$A$2:$A$21)))</f>
        <v>af7e3c60-3464-4038-9edc-f1911e4cab53</v>
      </c>
      <c r="G103">
        <f t="shared" ca="1" si="3"/>
        <v>1</v>
      </c>
    </row>
    <row r="104" spans="1:7">
      <c r="A104" s="3" t="s">
        <v>859</v>
      </c>
      <c r="B104" s="1">
        <v>45176</v>
      </c>
      <c r="C104" s="17">
        <f t="shared" ca="1" si="2"/>
        <v>0.54166666666666663</v>
      </c>
      <c r="D104"/>
      <c r="E104" s="3" t="str" cm="1">
        <f t="array" aca="1" ref="E104" ca="1">INDEX(Клиенты!$A$2:$A$101,RANDBETWEEN(1,COUNTA(Клиенты!$A$2:$A$101)))</f>
        <v>d747ba7a-dcd8-456c-ac64-34bac049c2dc</v>
      </c>
      <c r="F104" s="3" t="str" cm="1">
        <f t="array" aca="1" ref="F104" ca="1">INDEX(Сотрудник!$A$2:$A$21,RANDBETWEEN(1,COUNTA(Сотрудник!$A$2:$A$21)))</f>
        <v>62f727ca-7421-4e86-af88-cae9caeb03a4</v>
      </c>
      <c r="G104">
        <f t="shared" ca="1" si="3"/>
        <v>1</v>
      </c>
    </row>
    <row r="105" spans="1:7">
      <c r="A105" s="3" t="s">
        <v>860</v>
      </c>
      <c r="B105" s="1">
        <v>44850</v>
      </c>
      <c r="C105" s="17">
        <f t="shared" ca="1" si="2"/>
        <v>0.75</v>
      </c>
      <c r="D105" t="s">
        <v>2388</v>
      </c>
      <c r="E105" s="3" t="str" cm="1">
        <f t="array" aca="1" ref="E105" ca="1">INDEX(Клиенты!$A$2:$A$101,RANDBETWEEN(1,COUNTA(Клиенты!$A$2:$A$101)))</f>
        <v>4891e0f0-dfee-4874-b1ea-92af7760e5ec</v>
      </c>
      <c r="F105" s="3" t="str" cm="1">
        <f t="array" aca="1" ref="F105" ca="1">INDEX(Сотрудник!$A$2:$A$21,RANDBETWEEN(1,COUNTA(Сотрудник!$A$2:$A$21)))</f>
        <v>78d0f9f6-db14-447a-b0a6-86b2a2514baa</v>
      </c>
      <c r="G105">
        <f t="shared" ca="1" si="3"/>
        <v>1</v>
      </c>
    </row>
    <row r="106" spans="1:7">
      <c r="A106" s="3" t="s">
        <v>861</v>
      </c>
      <c r="B106" s="1">
        <v>45150</v>
      </c>
      <c r="C106" s="17">
        <f t="shared" ca="1" si="2"/>
        <v>0.45833333333333331</v>
      </c>
      <c r="D106" t="s">
        <v>2387</v>
      </c>
      <c r="E106" s="3" t="str" cm="1">
        <f t="array" aca="1" ref="E106" ca="1">INDEX(Клиенты!$A$2:$A$101,RANDBETWEEN(1,COUNTA(Клиенты!$A$2:$A$101)))</f>
        <v>89a20320-e5c2-4b7b-a300-bdbfdf5be3d3</v>
      </c>
      <c r="F106" s="3" t="str" cm="1">
        <f t="array" aca="1" ref="F106" ca="1">INDEX(Сотрудник!$A$2:$A$21,RANDBETWEEN(1,COUNTA(Сотрудник!$A$2:$A$21)))</f>
        <v>7ce60a12-e850-4928-a55a-2ebfcabaf2ca</v>
      </c>
      <c r="G106">
        <f t="shared" ca="1" si="3"/>
        <v>1</v>
      </c>
    </row>
    <row r="107" spans="1:7">
      <c r="A107" s="3" t="s">
        <v>862</v>
      </c>
      <c r="B107" s="1">
        <v>44989</v>
      </c>
      <c r="C107" s="17">
        <f t="shared" ca="1" si="2"/>
        <v>0.83333333333333337</v>
      </c>
      <c r="D107"/>
      <c r="E107" s="3" t="str" cm="1">
        <f t="array" aca="1" ref="E107" ca="1">INDEX(Клиенты!$A$2:$A$101,RANDBETWEEN(1,COUNTA(Клиенты!$A$2:$A$101)))</f>
        <v>5840194d-ba7a-4eb8-95f8-2912f1502524</v>
      </c>
      <c r="F107" s="3" t="str" cm="1">
        <f t="array" aca="1" ref="F107" ca="1">INDEX(Сотрудник!$A$2:$A$21,RANDBETWEEN(1,COUNTA(Сотрудник!$A$2:$A$21)))</f>
        <v>124b47df-04a4-4b2d-a0ec-5a191f60a9db</v>
      </c>
      <c r="G107">
        <f t="shared" ca="1" si="3"/>
        <v>1</v>
      </c>
    </row>
    <row r="108" spans="1:7">
      <c r="A108" s="3" t="s">
        <v>863</v>
      </c>
      <c r="B108" s="1">
        <v>45027</v>
      </c>
      <c r="C108" s="17">
        <f t="shared" ca="1" si="2"/>
        <v>0.625</v>
      </c>
      <c r="D108"/>
      <c r="E108" s="3" t="str" cm="1">
        <f t="array" aca="1" ref="E108" ca="1">INDEX(Клиенты!$A$2:$A$101,RANDBETWEEN(1,COUNTA(Клиенты!$A$2:$A$101)))</f>
        <v>0d1c40f2-538d-457e-aedc-05a0ce026b7d</v>
      </c>
      <c r="F108" s="3" t="str" cm="1">
        <f t="array" aca="1" ref="F108" ca="1">INDEX(Сотрудник!$A$2:$A$21,RANDBETWEEN(1,COUNTA(Сотрудник!$A$2:$A$21)))</f>
        <v>124b47df-04a4-4b2d-a0ec-5a191f60a9db</v>
      </c>
      <c r="G108">
        <f t="shared" ca="1" si="3"/>
        <v>1</v>
      </c>
    </row>
    <row r="109" spans="1:7">
      <c r="A109" s="3" t="s">
        <v>864</v>
      </c>
      <c r="B109" s="1">
        <v>45005</v>
      </c>
      <c r="C109" s="17">
        <f t="shared" ca="1" si="2"/>
        <v>0.83333333333333337</v>
      </c>
      <c r="D109"/>
      <c r="E109" s="3" t="str" cm="1">
        <f t="array" aca="1" ref="E109" ca="1">INDEX(Клиенты!$A$2:$A$101,RANDBETWEEN(1,COUNTA(Клиенты!$A$2:$A$101)))</f>
        <v>952796e6-fcaf-4e5a-8ed5-66c5976b993d</v>
      </c>
      <c r="F109" s="3" t="str" cm="1">
        <f t="array" aca="1" ref="F109" ca="1">INDEX(Сотрудник!$A$2:$A$21,RANDBETWEEN(1,COUNTA(Сотрудник!$A$2:$A$21)))</f>
        <v>6b5b327f-ad8d-4b4c-92a8-acb854fd1c15</v>
      </c>
      <c r="G109">
        <f t="shared" ca="1" si="3"/>
        <v>1</v>
      </c>
    </row>
    <row r="110" spans="1:7">
      <c r="A110" s="3" t="s">
        <v>865</v>
      </c>
      <c r="B110" s="1">
        <v>45172</v>
      </c>
      <c r="C110" s="17">
        <f t="shared" ca="1" si="2"/>
        <v>0.5</v>
      </c>
      <c r="D110" t="s">
        <v>2377</v>
      </c>
      <c r="E110" s="3" t="str" cm="1">
        <f t="array" aca="1" ref="E110" ca="1">INDEX(Клиенты!$A$2:$A$101,RANDBETWEEN(1,COUNTA(Клиенты!$A$2:$A$101)))</f>
        <v>3c94c8f6-d29b-4672-9551-5d657a8a81e5</v>
      </c>
      <c r="F110" s="3" t="str" cm="1">
        <f t="array" aca="1" ref="F110" ca="1">INDEX(Сотрудник!$A$2:$A$21,RANDBETWEEN(1,COUNTA(Сотрудник!$A$2:$A$21)))</f>
        <v>62f727ca-7421-4e86-af88-cae9caeb03a4</v>
      </c>
      <c r="G110">
        <f t="shared" ca="1" si="3"/>
        <v>1</v>
      </c>
    </row>
    <row r="111" spans="1:7">
      <c r="A111" s="3" t="s">
        <v>866</v>
      </c>
      <c r="B111" s="1">
        <v>44905</v>
      </c>
      <c r="C111" s="17">
        <f t="shared" ca="1" si="2"/>
        <v>0.58333333333333337</v>
      </c>
      <c r="D111" t="s">
        <v>2386</v>
      </c>
      <c r="E111" s="3" t="str" cm="1">
        <f t="array" aca="1" ref="E111" ca="1">INDEX(Клиенты!$A$2:$A$101,RANDBETWEEN(1,COUNTA(Клиенты!$A$2:$A$101)))</f>
        <v>3c94c8f6-d29b-4672-9551-5d657a8a81e5</v>
      </c>
      <c r="F111" s="3" t="str" cm="1">
        <f t="array" aca="1" ref="F111" ca="1">INDEX(Сотрудник!$A$2:$A$21,RANDBETWEEN(1,COUNTA(Сотрудник!$A$2:$A$21)))</f>
        <v>240af03c-8668-463c-bd60-4ea88c185366</v>
      </c>
      <c r="G111">
        <f t="shared" ca="1" si="3"/>
        <v>1</v>
      </c>
    </row>
    <row r="112" spans="1:7">
      <c r="A112" s="3" t="s">
        <v>867</v>
      </c>
      <c r="B112" s="1">
        <v>45143</v>
      </c>
      <c r="C112" s="17">
        <f t="shared" ca="1" si="2"/>
        <v>0.5</v>
      </c>
      <c r="D112"/>
      <c r="E112" s="3" t="str" cm="1">
        <f t="array" aca="1" ref="E112" ca="1">INDEX(Клиенты!$A$2:$A$101,RANDBETWEEN(1,COUNTA(Клиенты!$A$2:$A$101)))</f>
        <v>3a94158c-67f3-4f3e-bb4a-8a6333e434f7</v>
      </c>
      <c r="F112" s="3" t="str" cm="1">
        <f t="array" aca="1" ref="F112" ca="1">INDEX(Сотрудник!$A$2:$A$21,RANDBETWEEN(1,COUNTA(Сотрудник!$A$2:$A$21)))</f>
        <v>62f727ca-7421-4e86-af88-cae9caeb03a4</v>
      </c>
      <c r="G112">
        <f t="shared" ca="1" si="3"/>
        <v>1</v>
      </c>
    </row>
    <row r="113" spans="1:7">
      <c r="A113" s="3" t="s">
        <v>868</v>
      </c>
      <c r="B113" s="1">
        <v>45074</v>
      </c>
      <c r="C113" s="17">
        <f t="shared" ca="1" si="2"/>
        <v>0.79166666666666663</v>
      </c>
      <c r="D113"/>
      <c r="E113" s="3" t="str" cm="1">
        <f t="array" aca="1" ref="E113" ca="1">INDEX(Клиенты!$A$2:$A$101,RANDBETWEEN(1,COUNTA(Клиенты!$A$2:$A$101)))</f>
        <v>eba96f02-3954-41bd-9c96-af2c4504509b</v>
      </c>
      <c r="F113" s="3" t="str" cm="1">
        <f t="array" aca="1" ref="F113" ca="1">INDEX(Сотрудник!$A$2:$A$21,RANDBETWEEN(1,COUNTA(Сотрудник!$A$2:$A$21)))</f>
        <v>908c7c3c-f71c-4557-8bfe-28e1dac194af</v>
      </c>
      <c r="G113">
        <f t="shared" ca="1" si="3"/>
        <v>1</v>
      </c>
    </row>
    <row r="114" spans="1:7">
      <c r="A114" s="3" t="s">
        <v>869</v>
      </c>
      <c r="B114" s="1">
        <v>44900</v>
      </c>
      <c r="C114" s="17">
        <f t="shared" ca="1" si="2"/>
        <v>0.58333333333333337</v>
      </c>
      <c r="D114"/>
      <c r="E114" s="3" t="str" cm="1">
        <f t="array" aca="1" ref="E114" ca="1">INDEX(Клиенты!$A$2:$A$101,RANDBETWEEN(1,COUNTA(Клиенты!$A$2:$A$101)))</f>
        <v>89a20320-e5c2-4b7b-a300-bdbfdf5be3d3</v>
      </c>
      <c r="F114" s="3" t="str" cm="1">
        <f t="array" aca="1" ref="F114" ca="1">INDEX(Сотрудник!$A$2:$A$21,RANDBETWEEN(1,COUNTA(Сотрудник!$A$2:$A$21)))</f>
        <v>002c1f58-1499-4dc6-b577-ae847435b50a</v>
      </c>
      <c r="G114">
        <f t="shared" ca="1" si="3"/>
        <v>1</v>
      </c>
    </row>
    <row r="115" spans="1:7">
      <c r="A115" s="3" t="s">
        <v>870</v>
      </c>
      <c r="B115" s="1">
        <v>45099</v>
      </c>
      <c r="C115" s="17">
        <f t="shared" ca="1" si="2"/>
        <v>0.83333333333333337</v>
      </c>
      <c r="D115"/>
      <c r="E115" s="3" t="str" cm="1">
        <f t="array" aca="1" ref="E115" ca="1">INDEX(Клиенты!$A$2:$A$101,RANDBETWEEN(1,COUNTA(Клиенты!$A$2:$A$101)))</f>
        <v>5840194d-ba7a-4eb8-95f8-2912f1502524</v>
      </c>
      <c r="F115" s="3" t="str" cm="1">
        <f t="array" aca="1" ref="F115" ca="1">INDEX(Сотрудник!$A$2:$A$21,RANDBETWEEN(1,COUNTA(Сотрудник!$A$2:$A$21)))</f>
        <v>dccaa92e-bd92-40fb-b813-c771264084a3</v>
      </c>
      <c r="G115">
        <f t="shared" ca="1" si="3"/>
        <v>1</v>
      </c>
    </row>
    <row r="116" spans="1:7">
      <c r="A116" s="3" t="s">
        <v>871</v>
      </c>
      <c r="B116" s="1">
        <v>44848</v>
      </c>
      <c r="C116" s="17">
        <f t="shared" ca="1" si="2"/>
        <v>0.33333333333333331</v>
      </c>
      <c r="D116"/>
      <c r="E116" s="3" t="str" cm="1">
        <f t="array" aca="1" ref="E116" ca="1">INDEX(Клиенты!$A$2:$A$101,RANDBETWEEN(1,COUNTA(Клиенты!$A$2:$A$101)))</f>
        <v>127b6e03-c912-49d0-ae54-5319aadcf4a9</v>
      </c>
      <c r="F116" s="3" t="str" cm="1">
        <f t="array" aca="1" ref="F116" ca="1">INDEX(Сотрудник!$A$2:$A$21,RANDBETWEEN(1,COUNTA(Сотрудник!$A$2:$A$21)))</f>
        <v>78d0f9f6-db14-447a-b0a6-86b2a2514baa</v>
      </c>
      <c r="G116">
        <f t="shared" ca="1" si="3"/>
        <v>1</v>
      </c>
    </row>
    <row r="117" spans="1:7">
      <c r="A117" s="3" t="s">
        <v>872</v>
      </c>
      <c r="B117" s="1">
        <v>45110</v>
      </c>
      <c r="C117" s="17">
        <f t="shared" ca="1" si="2"/>
        <v>0.75</v>
      </c>
      <c r="D117" t="s">
        <v>2377</v>
      </c>
      <c r="E117" s="3" t="str" cm="1">
        <f t="array" aca="1" ref="E117" ca="1">INDEX(Клиенты!$A$2:$A$101,RANDBETWEEN(1,COUNTA(Клиенты!$A$2:$A$101)))</f>
        <v>64112bd3-a1e7-4bbb-8b62-743c8dc0c1ee</v>
      </c>
      <c r="F117" s="3" t="str" cm="1">
        <f t="array" aca="1" ref="F117" ca="1">INDEX(Сотрудник!$A$2:$A$21,RANDBETWEEN(1,COUNTA(Сотрудник!$A$2:$A$21)))</f>
        <v>240af03c-8668-463c-bd60-4ea88c185366</v>
      </c>
      <c r="G117">
        <f t="shared" ca="1" si="3"/>
        <v>1</v>
      </c>
    </row>
    <row r="118" spans="1:7">
      <c r="A118" s="3" t="s">
        <v>873</v>
      </c>
      <c r="B118" s="1">
        <v>44993</v>
      </c>
      <c r="C118" s="17">
        <f t="shared" ca="1" si="2"/>
        <v>0.66666666666666663</v>
      </c>
      <c r="D118" t="s">
        <v>2370</v>
      </c>
      <c r="E118" s="3" t="str" cm="1">
        <f t="array" aca="1" ref="E118" ca="1">INDEX(Клиенты!$A$2:$A$101,RANDBETWEEN(1,COUNTA(Клиенты!$A$2:$A$101)))</f>
        <v>c4aaf7ce-02d3-40a2-9bcf-95f936f515da</v>
      </c>
      <c r="F118" s="3" t="str" cm="1">
        <f t="array" aca="1" ref="F118" ca="1">INDEX(Сотрудник!$A$2:$A$21,RANDBETWEEN(1,COUNTA(Сотрудник!$A$2:$A$21)))</f>
        <v>12845c26-9f30-451c-a413-cd49cb0aac92</v>
      </c>
      <c r="G118">
        <f t="shared" ca="1" si="3"/>
        <v>1</v>
      </c>
    </row>
    <row r="119" spans="1:7">
      <c r="A119" s="3" t="s">
        <v>874</v>
      </c>
      <c r="B119" s="1">
        <v>44906</v>
      </c>
      <c r="C119" s="17">
        <f t="shared" ca="1" si="2"/>
        <v>0.83333333333333337</v>
      </c>
      <c r="D119"/>
      <c r="E119" s="3" t="str" cm="1">
        <f t="array" aca="1" ref="E119" ca="1">INDEX(Клиенты!$A$2:$A$101,RANDBETWEEN(1,COUNTA(Клиенты!$A$2:$A$101)))</f>
        <v>d4b022bc-12d5-43c2-9aa6-3ca6cde40f81</v>
      </c>
      <c r="F119" s="3" t="str" cm="1">
        <f t="array" aca="1" ref="F119" ca="1">INDEX(Сотрудник!$A$2:$A$21,RANDBETWEEN(1,COUNTA(Сотрудник!$A$2:$A$21)))</f>
        <v>0d665a01-319a-458c-b287-833a1b16d4da</v>
      </c>
      <c r="G119">
        <f t="shared" ca="1" si="3"/>
        <v>1</v>
      </c>
    </row>
    <row r="120" spans="1:7">
      <c r="A120" s="3" t="s">
        <v>875</v>
      </c>
      <c r="B120" s="1">
        <v>44967</v>
      </c>
      <c r="C120" s="17">
        <f t="shared" ca="1" si="2"/>
        <v>0.45833333333333331</v>
      </c>
      <c r="D120"/>
      <c r="E120" s="3" t="str" cm="1">
        <f t="array" aca="1" ref="E120" ca="1">INDEX(Клиенты!$A$2:$A$101,RANDBETWEEN(1,COUNTA(Клиенты!$A$2:$A$101)))</f>
        <v>4c6f8767-1537-4256-a924-af78e2c587df</v>
      </c>
      <c r="F120" s="3" t="str" cm="1">
        <f t="array" aca="1" ref="F120" ca="1">INDEX(Сотрудник!$A$2:$A$21,RANDBETWEEN(1,COUNTA(Сотрудник!$A$2:$A$21)))</f>
        <v>af7e3c60-3464-4038-9edc-f1911e4cab53</v>
      </c>
      <c r="G120">
        <f t="shared" ca="1" si="3"/>
        <v>1</v>
      </c>
    </row>
    <row r="121" spans="1:7">
      <c r="A121" s="3" t="s">
        <v>876</v>
      </c>
      <c r="B121" s="1">
        <v>44936</v>
      </c>
      <c r="C121" s="17">
        <f t="shared" ca="1" si="2"/>
        <v>0.375</v>
      </c>
      <c r="D121"/>
      <c r="E121" s="3" t="str" cm="1">
        <f t="array" aca="1" ref="E121" ca="1">INDEX(Клиенты!$A$2:$A$101,RANDBETWEEN(1,COUNTA(Клиенты!$A$2:$A$101)))</f>
        <v>54f0d595-3864-4198-979e-4c37eab0d726</v>
      </c>
      <c r="F121" s="3" t="str" cm="1">
        <f t="array" aca="1" ref="F121" ca="1">INDEX(Сотрудник!$A$2:$A$21,RANDBETWEEN(1,COUNTA(Сотрудник!$A$2:$A$21)))</f>
        <v>433a84dd-f834-42d8-9826-0b1977b9abc6</v>
      </c>
      <c r="G121">
        <f t="shared" ca="1" si="3"/>
        <v>1</v>
      </c>
    </row>
    <row r="122" spans="1:7">
      <c r="A122" s="3" t="s">
        <v>877</v>
      </c>
      <c r="B122" s="1">
        <v>44987</v>
      </c>
      <c r="C122" s="17">
        <f t="shared" ca="1" si="2"/>
        <v>0.75</v>
      </c>
      <c r="D122" t="s">
        <v>2386</v>
      </c>
      <c r="E122" s="3" t="str" cm="1">
        <f t="array" aca="1" ref="E122" ca="1">INDEX(Клиенты!$A$2:$A$101,RANDBETWEEN(1,COUNTA(Клиенты!$A$2:$A$101)))</f>
        <v>3db8d609-e700-4b09-8e37-cfe101daf0b9</v>
      </c>
      <c r="F122" s="3" t="str" cm="1">
        <f t="array" aca="1" ref="F122" ca="1">INDEX(Сотрудник!$A$2:$A$21,RANDBETWEEN(1,COUNTA(Сотрудник!$A$2:$A$21)))</f>
        <v>af7e3c60-3464-4038-9edc-f1911e4cab53</v>
      </c>
      <c r="G122">
        <f t="shared" ca="1" si="3"/>
        <v>1</v>
      </c>
    </row>
    <row r="123" spans="1:7">
      <c r="A123" s="3" t="s">
        <v>878</v>
      </c>
      <c r="B123" s="1">
        <v>45186</v>
      </c>
      <c r="C123" s="17">
        <f t="shared" ca="1" si="2"/>
        <v>0.33333333333333331</v>
      </c>
      <c r="D123" t="s">
        <v>2374</v>
      </c>
      <c r="E123" s="3" t="str" cm="1">
        <f t="array" aca="1" ref="E123" ca="1">INDEX(Клиенты!$A$2:$A$101,RANDBETWEEN(1,COUNTA(Клиенты!$A$2:$A$101)))</f>
        <v>6a6f7459-42a6-436d-9f02-a20ef0870eca</v>
      </c>
      <c r="F123" s="3" t="str" cm="1">
        <f t="array" aca="1" ref="F123" ca="1">INDEX(Сотрудник!$A$2:$A$21,RANDBETWEEN(1,COUNTA(Сотрудник!$A$2:$A$21)))</f>
        <v>908c7c3c-f71c-4557-8bfe-28e1dac194af</v>
      </c>
      <c r="G123">
        <f t="shared" ca="1" si="3"/>
        <v>1</v>
      </c>
    </row>
    <row r="124" spans="1:7">
      <c r="A124" s="3" t="s">
        <v>879</v>
      </c>
      <c r="B124" s="1">
        <v>44986</v>
      </c>
      <c r="C124" s="17">
        <f t="shared" ca="1" si="2"/>
        <v>0.66666666666666663</v>
      </c>
      <c r="D124"/>
      <c r="E124" s="3" t="str" cm="1">
        <f t="array" aca="1" ref="E124" ca="1">INDEX(Клиенты!$A$2:$A$101,RANDBETWEEN(1,COUNTA(Клиенты!$A$2:$A$101)))</f>
        <v>883e539a-5a94-4112-9283-cbfd28a26fe5</v>
      </c>
      <c r="F124" s="3" t="str" cm="1">
        <f t="array" aca="1" ref="F124" ca="1">INDEX(Сотрудник!$A$2:$A$21,RANDBETWEEN(1,COUNTA(Сотрудник!$A$2:$A$21)))</f>
        <v>eb84700f-d193-49f3-aed2-80eaed6ea3c9</v>
      </c>
      <c r="G124">
        <f t="shared" ca="1" si="3"/>
        <v>1</v>
      </c>
    </row>
    <row r="125" spans="1:7">
      <c r="A125" s="3" t="s">
        <v>880</v>
      </c>
      <c r="B125" s="1">
        <v>44944</v>
      </c>
      <c r="C125" s="17">
        <f t="shared" ca="1" si="2"/>
        <v>0.83333333333333337</v>
      </c>
      <c r="D125" t="s">
        <v>2391</v>
      </c>
      <c r="E125" s="3" t="str" cm="1">
        <f t="array" aca="1" ref="E125" ca="1">INDEX(Клиенты!$A$2:$A$101,RANDBETWEEN(1,COUNTA(Клиенты!$A$2:$A$101)))</f>
        <v>10b2785f-ac65-4482-99a5-a32cc5216604</v>
      </c>
      <c r="F125" s="3" t="str" cm="1">
        <f t="array" aca="1" ref="F125" ca="1">INDEX(Сотрудник!$A$2:$A$21,RANDBETWEEN(1,COUNTA(Сотрудник!$A$2:$A$21)))</f>
        <v>dccaa92e-bd92-40fb-b813-c771264084a3</v>
      </c>
      <c r="G125">
        <f t="shared" ca="1" si="3"/>
        <v>1</v>
      </c>
    </row>
    <row r="126" spans="1:7">
      <c r="A126" s="3" t="s">
        <v>881</v>
      </c>
      <c r="B126" s="1">
        <v>44991</v>
      </c>
      <c r="C126" s="17">
        <f t="shared" ca="1" si="2"/>
        <v>0.58333333333333337</v>
      </c>
      <c r="D126" t="s">
        <v>2382</v>
      </c>
      <c r="E126" s="3" t="str" cm="1">
        <f t="array" aca="1" ref="E126" ca="1">INDEX(Клиенты!$A$2:$A$101,RANDBETWEEN(1,COUNTA(Клиенты!$A$2:$A$101)))</f>
        <v>9302c67e-3ede-44b0-a151-ae3eef1c6f4d</v>
      </c>
      <c r="F126" s="3" t="str" cm="1">
        <f t="array" aca="1" ref="F126" ca="1">INDEX(Сотрудник!$A$2:$A$21,RANDBETWEEN(1,COUNTA(Сотрудник!$A$2:$A$21)))</f>
        <v>817679b1-3564-47d6-9c55-59e2223fa833</v>
      </c>
      <c r="G126">
        <f t="shared" ca="1" si="3"/>
        <v>1</v>
      </c>
    </row>
    <row r="127" spans="1:7">
      <c r="A127" s="3" t="s">
        <v>882</v>
      </c>
      <c r="B127" s="1">
        <v>45054</v>
      </c>
      <c r="C127" s="17">
        <f t="shared" ca="1" si="2"/>
        <v>0.45833333333333331</v>
      </c>
      <c r="D127"/>
      <c r="E127" s="3" t="str" cm="1">
        <f t="array" aca="1" ref="E127" ca="1">INDEX(Клиенты!$A$2:$A$101,RANDBETWEEN(1,COUNTA(Клиенты!$A$2:$A$101)))</f>
        <v>dc143abf-ca4c-4971-975c-1afb7dbc2d5f</v>
      </c>
      <c r="F127" s="3" t="str" cm="1">
        <f t="array" aca="1" ref="F127" ca="1">INDEX(Сотрудник!$A$2:$A$21,RANDBETWEEN(1,COUNTA(Сотрудник!$A$2:$A$21)))</f>
        <v>e3175211-6c72-4864-aac7-73a3d98fc2fd</v>
      </c>
      <c r="G127">
        <f t="shared" ca="1" si="3"/>
        <v>1</v>
      </c>
    </row>
    <row r="128" spans="1:7">
      <c r="A128" s="3" t="s">
        <v>883</v>
      </c>
      <c r="B128" s="1">
        <v>45109</v>
      </c>
      <c r="C128" s="17">
        <f t="shared" ca="1" si="2"/>
        <v>0.58333333333333337</v>
      </c>
      <c r="D128"/>
      <c r="E128" s="3" t="str" cm="1">
        <f t="array" aca="1" ref="E128" ca="1">INDEX(Клиенты!$A$2:$A$101,RANDBETWEEN(1,COUNTA(Клиенты!$A$2:$A$101)))</f>
        <v>3a94158c-67f3-4f3e-bb4a-8a6333e434f7</v>
      </c>
      <c r="F128" s="3" t="str" cm="1">
        <f t="array" aca="1" ref="F128" ca="1">INDEX(Сотрудник!$A$2:$A$21,RANDBETWEEN(1,COUNTA(Сотрудник!$A$2:$A$21)))</f>
        <v>dccaa92e-bd92-40fb-b813-c771264084a3</v>
      </c>
      <c r="G128">
        <f t="shared" ca="1" si="3"/>
        <v>1</v>
      </c>
    </row>
    <row r="129" spans="1:7">
      <c r="A129" s="3" t="s">
        <v>884</v>
      </c>
      <c r="B129" s="1">
        <v>44889</v>
      </c>
      <c r="C129" s="17">
        <f t="shared" ca="1" si="2"/>
        <v>0.66666666666666663</v>
      </c>
      <c r="D129" t="s">
        <v>2385</v>
      </c>
      <c r="E129" s="3" t="str" cm="1">
        <f t="array" aca="1" ref="E129" ca="1">INDEX(Клиенты!$A$2:$A$101,RANDBETWEEN(1,COUNTA(Клиенты!$A$2:$A$101)))</f>
        <v>d1cf7b03-fa91-465d-96a1-a0aaf565ee3d</v>
      </c>
      <c r="F129" s="3" t="str" cm="1">
        <f t="array" aca="1" ref="F129" ca="1">INDEX(Сотрудник!$A$2:$A$21,RANDBETWEEN(1,COUNTA(Сотрудник!$A$2:$A$21)))</f>
        <v>12845c26-9f30-451c-a413-cd49cb0aac92</v>
      </c>
      <c r="G129">
        <f t="shared" ca="1" si="3"/>
        <v>1</v>
      </c>
    </row>
    <row r="130" spans="1:7">
      <c r="A130" s="3" t="s">
        <v>885</v>
      </c>
      <c r="B130" s="1">
        <v>44965</v>
      </c>
      <c r="C130" s="17">
        <f t="shared" ca="1" si="2"/>
        <v>0.66666666666666663</v>
      </c>
      <c r="D130"/>
      <c r="E130" s="3" t="str" cm="1">
        <f t="array" aca="1" ref="E130" ca="1">INDEX(Клиенты!$A$2:$A$101,RANDBETWEEN(1,COUNTA(Клиенты!$A$2:$A$101)))</f>
        <v>a98f0ab3-bbb6-45d4-bd59-7c33802020cf</v>
      </c>
      <c r="F130" s="3" t="str" cm="1">
        <f t="array" aca="1" ref="F130" ca="1">INDEX(Сотрудник!$A$2:$A$21,RANDBETWEEN(1,COUNTA(Сотрудник!$A$2:$A$21)))</f>
        <v>124b47df-04a4-4b2d-a0ec-5a191f60a9db</v>
      </c>
      <c r="G130">
        <f t="shared" ca="1" si="3"/>
        <v>1</v>
      </c>
    </row>
    <row r="131" spans="1:7">
      <c r="A131" s="3" t="s">
        <v>886</v>
      </c>
      <c r="B131" s="1">
        <v>44865</v>
      </c>
      <c r="C131" s="17">
        <f t="shared" ref="C131:C194" ca="1" si="4">TIME(RANDBETWEEN(8,20),0,0)</f>
        <v>0.375</v>
      </c>
      <c r="D131"/>
      <c r="E131" s="3" t="str" cm="1">
        <f t="array" aca="1" ref="E131" ca="1">INDEX(Клиенты!$A$2:$A$101,RANDBETWEEN(1,COUNTA(Клиенты!$A$2:$A$101)))</f>
        <v>6eaaa9e2-904e-4203-b50c-89596dcfb34d</v>
      </c>
      <c r="F131" s="3" t="str" cm="1">
        <f t="array" aca="1" ref="F131" ca="1">INDEX(Сотрудник!$A$2:$A$21,RANDBETWEEN(1,COUNTA(Сотрудник!$A$2:$A$21)))</f>
        <v>eb84700f-d193-49f3-aed2-80eaed6ea3c9</v>
      </c>
      <c r="G131">
        <f t="shared" ref="G131:G194" ca="1" si="5">IF(B131&gt;TODAY(),2,1)</f>
        <v>1</v>
      </c>
    </row>
    <row r="132" spans="1:7">
      <c r="A132" s="3" t="s">
        <v>887</v>
      </c>
      <c r="B132" s="1">
        <v>44925</v>
      </c>
      <c r="C132" s="17">
        <f t="shared" ca="1" si="4"/>
        <v>0.66666666666666663</v>
      </c>
      <c r="D132" t="s">
        <v>2385</v>
      </c>
      <c r="E132" s="3" t="str" cm="1">
        <f t="array" aca="1" ref="E132" ca="1">INDEX(Клиенты!$A$2:$A$101,RANDBETWEEN(1,COUNTA(Клиенты!$A$2:$A$101)))</f>
        <v>d0565b41-96a6-4f44-8e0b-75de38303592</v>
      </c>
      <c r="F132" s="3" t="str" cm="1">
        <f t="array" aca="1" ref="F132" ca="1">INDEX(Сотрудник!$A$2:$A$21,RANDBETWEEN(1,COUNTA(Сотрудник!$A$2:$A$21)))</f>
        <v>6b5b327f-ad8d-4b4c-92a8-acb854fd1c15</v>
      </c>
      <c r="G132">
        <f t="shared" ca="1" si="5"/>
        <v>1</v>
      </c>
    </row>
    <row r="133" spans="1:7">
      <c r="A133" s="3" t="s">
        <v>888</v>
      </c>
      <c r="B133" s="1">
        <v>45202</v>
      </c>
      <c r="C133" s="17">
        <f t="shared" ca="1" si="4"/>
        <v>0.70833333333333337</v>
      </c>
      <c r="D133" t="s">
        <v>2385</v>
      </c>
      <c r="E133" s="3" t="str" cm="1">
        <f t="array" aca="1" ref="E133" ca="1">INDEX(Клиенты!$A$2:$A$101,RANDBETWEEN(1,COUNTA(Клиенты!$A$2:$A$101)))</f>
        <v>eba96f02-3954-41bd-9c96-af2c4504509b</v>
      </c>
      <c r="F133" s="3" t="str" cm="1">
        <f t="array" aca="1" ref="F133" ca="1">INDEX(Сотрудник!$A$2:$A$21,RANDBETWEEN(1,COUNTA(Сотрудник!$A$2:$A$21)))</f>
        <v>433a84dd-f834-42d8-9826-0b1977b9abc6</v>
      </c>
      <c r="G133">
        <f t="shared" ca="1" si="5"/>
        <v>1</v>
      </c>
    </row>
    <row r="134" spans="1:7">
      <c r="A134" s="3" t="s">
        <v>889</v>
      </c>
      <c r="B134" s="1">
        <v>45166</v>
      </c>
      <c r="C134" s="17">
        <f t="shared" ca="1" si="4"/>
        <v>0.41666666666666669</v>
      </c>
      <c r="D134" t="s">
        <v>2371</v>
      </c>
      <c r="E134" s="3" t="str" cm="1">
        <f t="array" aca="1" ref="E134" ca="1">INDEX(Клиенты!$A$2:$A$101,RANDBETWEEN(1,COUNTA(Клиенты!$A$2:$A$101)))</f>
        <v>5b999f73-7d43-4996-a622-3061e997cb6e</v>
      </c>
      <c r="F134" s="3" t="str" cm="1">
        <f t="array" aca="1" ref="F134" ca="1">INDEX(Сотрудник!$A$2:$A$21,RANDBETWEEN(1,COUNTA(Сотрудник!$A$2:$A$21)))</f>
        <v>62f727ca-7421-4e86-af88-cae9caeb03a4</v>
      </c>
      <c r="G134">
        <f t="shared" ca="1" si="5"/>
        <v>1</v>
      </c>
    </row>
    <row r="135" spans="1:7">
      <c r="A135" s="3" t="s">
        <v>890</v>
      </c>
      <c r="B135" s="1">
        <v>44932</v>
      </c>
      <c r="C135" s="17">
        <f t="shared" ca="1" si="4"/>
        <v>0.70833333333333337</v>
      </c>
      <c r="D135" t="s">
        <v>2390</v>
      </c>
      <c r="E135" s="3" t="str" cm="1">
        <f t="array" aca="1" ref="E135" ca="1">INDEX(Клиенты!$A$2:$A$101,RANDBETWEEN(1,COUNTA(Клиенты!$A$2:$A$101)))</f>
        <v>5b999f73-7d43-4996-a622-3061e997cb6e</v>
      </c>
      <c r="F135" s="3" t="str" cm="1">
        <f t="array" aca="1" ref="F135" ca="1">INDEX(Сотрудник!$A$2:$A$21,RANDBETWEEN(1,COUNTA(Сотрудник!$A$2:$A$21)))</f>
        <v>124b47df-04a4-4b2d-a0ec-5a191f60a9db</v>
      </c>
      <c r="G135">
        <f t="shared" ca="1" si="5"/>
        <v>1</v>
      </c>
    </row>
    <row r="136" spans="1:7">
      <c r="A136" s="3" t="s">
        <v>891</v>
      </c>
      <c r="B136" s="1">
        <v>45131</v>
      </c>
      <c r="C136" s="17">
        <f t="shared" ca="1" si="4"/>
        <v>0.625</v>
      </c>
      <c r="D136" t="s">
        <v>2390</v>
      </c>
      <c r="E136" s="3" t="str" cm="1">
        <f t="array" aca="1" ref="E136" ca="1">INDEX(Клиенты!$A$2:$A$101,RANDBETWEEN(1,COUNTA(Клиенты!$A$2:$A$101)))</f>
        <v>15739eb0-a229-4bc7-8bb3-c126ca4c9a5a</v>
      </c>
      <c r="F136" s="3" t="str" cm="1">
        <f t="array" aca="1" ref="F136" ca="1">INDEX(Сотрудник!$A$2:$A$21,RANDBETWEEN(1,COUNTA(Сотрудник!$A$2:$A$21)))</f>
        <v>3be35f41-e82a-4aa7-b558-a70d76e7d86c</v>
      </c>
      <c r="G136">
        <f t="shared" ca="1" si="5"/>
        <v>1</v>
      </c>
    </row>
    <row r="137" spans="1:7">
      <c r="A137" s="3" t="s">
        <v>892</v>
      </c>
      <c r="B137" s="1">
        <v>44990</v>
      </c>
      <c r="C137" s="17">
        <f t="shared" ca="1" si="4"/>
        <v>0.5</v>
      </c>
      <c r="D137" t="s">
        <v>2391</v>
      </c>
      <c r="E137" s="3" t="str" cm="1">
        <f t="array" aca="1" ref="E137" ca="1">INDEX(Клиенты!$A$2:$A$101,RANDBETWEEN(1,COUNTA(Клиенты!$A$2:$A$101)))</f>
        <v>ae19c134-0762-47db-abfe-a47fe77837db</v>
      </c>
      <c r="F137" s="3" t="str" cm="1">
        <f t="array" aca="1" ref="F137" ca="1">INDEX(Сотрудник!$A$2:$A$21,RANDBETWEEN(1,COUNTA(Сотрудник!$A$2:$A$21)))</f>
        <v>002c1f58-1499-4dc6-b577-ae847435b50a</v>
      </c>
      <c r="G137">
        <f t="shared" ca="1" si="5"/>
        <v>1</v>
      </c>
    </row>
    <row r="138" spans="1:7">
      <c r="A138" s="3" t="s">
        <v>893</v>
      </c>
      <c r="B138" s="1">
        <v>44864</v>
      </c>
      <c r="C138" s="17">
        <f t="shared" ca="1" si="4"/>
        <v>0.33333333333333331</v>
      </c>
      <c r="D138"/>
      <c r="E138" s="3" t="str" cm="1">
        <f t="array" aca="1" ref="E138" ca="1">INDEX(Клиенты!$A$2:$A$101,RANDBETWEEN(1,COUNTA(Клиенты!$A$2:$A$101)))</f>
        <v>c4aaf7ce-02d3-40a2-9bcf-95f936f515da</v>
      </c>
      <c r="F138" s="3" t="str" cm="1">
        <f t="array" aca="1" ref="F138" ca="1">INDEX(Сотрудник!$A$2:$A$21,RANDBETWEEN(1,COUNTA(Сотрудник!$A$2:$A$21)))</f>
        <v>817679b1-3564-47d6-9c55-59e2223fa833</v>
      </c>
      <c r="G138">
        <f t="shared" ca="1" si="5"/>
        <v>1</v>
      </c>
    </row>
    <row r="139" spans="1:7">
      <c r="A139" s="3" t="s">
        <v>894</v>
      </c>
      <c r="B139" s="1">
        <v>44994</v>
      </c>
      <c r="C139" s="17">
        <f t="shared" ca="1" si="4"/>
        <v>0.41666666666666669</v>
      </c>
      <c r="D139"/>
      <c r="E139" s="3" t="str" cm="1">
        <f t="array" aca="1" ref="E139" ca="1">INDEX(Клиенты!$A$2:$A$101,RANDBETWEEN(1,COUNTA(Клиенты!$A$2:$A$101)))</f>
        <v>5e365982-7399-4f0c-8bf3-b2478016d932</v>
      </c>
      <c r="F139" s="3" t="str" cm="1">
        <f t="array" aca="1" ref="F139" ca="1">INDEX(Сотрудник!$A$2:$A$21,RANDBETWEEN(1,COUNTA(Сотрудник!$A$2:$A$21)))</f>
        <v>6b5b327f-ad8d-4b4c-92a8-acb854fd1c15</v>
      </c>
      <c r="G139">
        <f t="shared" ca="1" si="5"/>
        <v>1</v>
      </c>
    </row>
    <row r="140" spans="1:7">
      <c r="A140" s="3" t="s">
        <v>895</v>
      </c>
      <c r="B140" s="1">
        <v>45095</v>
      </c>
      <c r="C140" s="17">
        <f t="shared" ca="1" si="4"/>
        <v>0.83333333333333337</v>
      </c>
      <c r="D140" t="s">
        <v>2377</v>
      </c>
      <c r="E140" s="3" t="str" cm="1">
        <f t="array" aca="1" ref="E140" ca="1">INDEX(Клиенты!$A$2:$A$101,RANDBETWEEN(1,COUNTA(Клиенты!$A$2:$A$101)))</f>
        <v>e80b8616-ac82-4624-ad49-39340633ad97</v>
      </c>
      <c r="F140" s="3" t="str" cm="1">
        <f t="array" aca="1" ref="F140" ca="1">INDEX(Сотрудник!$A$2:$A$21,RANDBETWEEN(1,COUNTA(Сотрудник!$A$2:$A$21)))</f>
        <v>0d665a01-319a-458c-b287-833a1b16d4da</v>
      </c>
      <c r="G140">
        <f t="shared" ca="1" si="5"/>
        <v>1</v>
      </c>
    </row>
    <row r="141" spans="1:7">
      <c r="A141" s="3" t="s">
        <v>896</v>
      </c>
      <c r="B141" s="1">
        <v>44880</v>
      </c>
      <c r="C141" s="17">
        <f t="shared" ca="1" si="4"/>
        <v>0.79166666666666663</v>
      </c>
      <c r="D141" t="s">
        <v>2390</v>
      </c>
      <c r="E141" s="3" t="str" cm="1">
        <f t="array" aca="1" ref="E141" ca="1">INDEX(Клиенты!$A$2:$A$101,RANDBETWEEN(1,COUNTA(Клиенты!$A$2:$A$101)))</f>
        <v>b3cb113c-3c18-4761-9680-4ea50ef6853a</v>
      </c>
      <c r="F141" s="3" t="str" cm="1">
        <f t="array" aca="1" ref="F141" ca="1">INDEX(Сотрудник!$A$2:$A$21,RANDBETWEEN(1,COUNTA(Сотрудник!$A$2:$A$21)))</f>
        <v>250b837d-f7a8-4dd1-ba91-e7b6527da995</v>
      </c>
      <c r="G141">
        <f t="shared" ca="1" si="5"/>
        <v>1</v>
      </c>
    </row>
    <row r="142" spans="1:7">
      <c r="A142" s="3" t="s">
        <v>897</v>
      </c>
      <c r="B142" s="1">
        <v>45128</v>
      </c>
      <c r="C142" s="17">
        <f t="shared" ca="1" si="4"/>
        <v>0.70833333333333337</v>
      </c>
      <c r="D142" t="s">
        <v>2383</v>
      </c>
      <c r="E142" s="3" t="str" cm="1">
        <f t="array" aca="1" ref="E142" ca="1">INDEX(Клиенты!$A$2:$A$101,RANDBETWEEN(1,COUNTA(Клиенты!$A$2:$A$101)))</f>
        <v>2aa7eb1f-75af-4fd5-8e23-3f455a3f3ce7</v>
      </c>
      <c r="F142" s="3" t="str" cm="1">
        <f t="array" aca="1" ref="F142" ca="1">INDEX(Сотрудник!$A$2:$A$21,RANDBETWEEN(1,COUNTA(Сотрудник!$A$2:$A$21)))</f>
        <v>250b837d-f7a8-4dd1-ba91-e7b6527da995</v>
      </c>
      <c r="G142">
        <f t="shared" ca="1" si="5"/>
        <v>1</v>
      </c>
    </row>
    <row r="143" spans="1:7">
      <c r="A143" s="3" t="s">
        <v>898</v>
      </c>
      <c r="B143" s="1">
        <v>45075</v>
      </c>
      <c r="C143" s="17">
        <f t="shared" ca="1" si="4"/>
        <v>0.70833333333333337</v>
      </c>
      <c r="D143" t="s">
        <v>2386</v>
      </c>
      <c r="E143" s="3" t="str" cm="1">
        <f t="array" aca="1" ref="E143" ca="1">INDEX(Клиенты!$A$2:$A$101,RANDBETWEEN(1,COUNTA(Клиенты!$A$2:$A$101)))</f>
        <v>5b999f73-7d43-4996-a622-3061e997cb6e</v>
      </c>
      <c r="F143" s="3" t="str" cm="1">
        <f t="array" aca="1" ref="F143" ca="1">INDEX(Сотрудник!$A$2:$A$21,RANDBETWEEN(1,COUNTA(Сотрудник!$A$2:$A$21)))</f>
        <v>240af03c-8668-463c-bd60-4ea88c185366</v>
      </c>
      <c r="G143">
        <f t="shared" ca="1" si="5"/>
        <v>1</v>
      </c>
    </row>
    <row r="144" spans="1:7">
      <c r="A144" s="3" t="s">
        <v>899</v>
      </c>
      <c r="B144" s="1">
        <v>45101</v>
      </c>
      <c r="C144" s="17">
        <f t="shared" ca="1" si="4"/>
        <v>0.66666666666666663</v>
      </c>
      <c r="D144"/>
      <c r="E144" s="3" t="str" cm="1">
        <f t="array" aca="1" ref="E144" ca="1">INDEX(Клиенты!$A$2:$A$101,RANDBETWEEN(1,COUNTA(Клиенты!$A$2:$A$101)))</f>
        <v>bf86d327-1b95-4c8e-9c93-e67386dada0e</v>
      </c>
      <c r="F144" s="3" t="str" cm="1">
        <f t="array" aca="1" ref="F144" ca="1">INDEX(Сотрудник!$A$2:$A$21,RANDBETWEEN(1,COUNTA(Сотрудник!$A$2:$A$21)))</f>
        <v>3be35f41-e82a-4aa7-b558-a70d76e7d86c</v>
      </c>
      <c r="G144">
        <f t="shared" ca="1" si="5"/>
        <v>1</v>
      </c>
    </row>
    <row r="145" spans="1:7">
      <c r="A145" s="3" t="s">
        <v>900</v>
      </c>
      <c r="B145" s="1">
        <v>45027</v>
      </c>
      <c r="C145" s="17">
        <f t="shared" ca="1" si="4"/>
        <v>0.83333333333333337</v>
      </c>
      <c r="D145" t="s">
        <v>2373</v>
      </c>
      <c r="E145" s="3" t="str" cm="1">
        <f t="array" aca="1" ref="E145" ca="1">INDEX(Клиенты!$A$2:$A$101,RANDBETWEEN(1,COUNTA(Клиенты!$A$2:$A$101)))</f>
        <v>17fa3b0b-8d8b-4ce6-a72a-e4c8155aa77a</v>
      </c>
      <c r="F145" s="3" t="str" cm="1">
        <f t="array" aca="1" ref="F145" ca="1">INDEX(Сотрудник!$A$2:$A$21,RANDBETWEEN(1,COUNTA(Сотрудник!$A$2:$A$21)))</f>
        <v>3be35f41-e82a-4aa7-b558-a70d76e7d86c</v>
      </c>
      <c r="G145">
        <f t="shared" ca="1" si="5"/>
        <v>1</v>
      </c>
    </row>
    <row r="146" spans="1:7">
      <c r="A146" s="3" t="s">
        <v>901</v>
      </c>
      <c r="B146" s="1">
        <v>45089</v>
      </c>
      <c r="C146" s="17">
        <f t="shared" ca="1" si="4"/>
        <v>0.54166666666666663</v>
      </c>
      <c r="D146" t="s">
        <v>2371</v>
      </c>
      <c r="E146" s="3" t="str" cm="1">
        <f t="array" aca="1" ref="E146" ca="1">INDEX(Клиенты!$A$2:$A$101,RANDBETWEEN(1,COUNTA(Клиенты!$A$2:$A$101)))</f>
        <v>42dc25a3-b777-4d19-90e5-f41fab9b4258</v>
      </c>
      <c r="F146" s="3" t="str" cm="1">
        <f t="array" aca="1" ref="F146" ca="1">INDEX(Сотрудник!$A$2:$A$21,RANDBETWEEN(1,COUNTA(Сотрудник!$A$2:$A$21)))</f>
        <v>78d0f9f6-db14-447a-b0a6-86b2a2514baa</v>
      </c>
      <c r="G146">
        <f t="shared" ca="1" si="5"/>
        <v>1</v>
      </c>
    </row>
    <row r="147" spans="1:7">
      <c r="A147" s="3" t="s">
        <v>902</v>
      </c>
      <c r="B147" s="1">
        <v>45174</v>
      </c>
      <c r="C147" s="17">
        <f t="shared" ca="1" si="4"/>
        <v>0.625</v>
      </c>
      <c r="D147"/>
      <c r="E147" s="3" t="str" cm="1">
        <f t="array" aca="1" ref="E147" ca="1">INDEX(Клиенты!$A$2:$A$101,RANDBETWEEN(1,COUNTA(Клиенты!$A$2:$A$101)))</f>
        <v>c4aaf7ce-02d3-40a2-9bcf-95f936f515da</v>
      </c>
      <c r="F147" s="3" t="str" cm="1">
        <f t="array" aca="1" ref="F147" ca="1">INDEX(Сотрудник!$A$2:$A$21,RANDBETWEEN(1,COUNTA(Сотрудник!$A$2:$A$21)))</f>
        <v>eb84700f-d193-49f3-aed2-80eaed6ea3c9</v>
      </c>
      <c r="G147">
        <f t="shared" ca="1" si="5"/>
        <v>1</v>
      </c>
    </row>
    <row r="148" spans="1:7">
      <c r="A148" s="3" t="s">
        <v>903</v>
      </c>
      <c r="B148" s="1">
        <v>44879</v>
      </c>
      <c r="C148" s="17">
        <f t="shared" ca="1" si="4"/>
        <v>0.33333333333333331</v>
      </c>
      <c r="D148"/>
      <c r="E148" s="3" t="str" cm="1">
        <f t="array" aca="1" ref="E148" ca="1">INDEX(Клиенты!$A$2:$A$101,RANDBETWEEN(1,COUNTA(Клиенты!$A$2:$A$101)))</f>
        <v>35dd9155-fc1e-45af-9f9f-9664c3dd09ee</v>
      </c>
      <c r="F148" s="3" t="str" cm="1">
        <f t="array" aca="1" ref="F148" ca="1">INDEX(Сотрудник!$A$2:$A$21,RANDBETWEEN(1,COUNTA(Сотрудник!$A$2:$A$21)))</f>
        <v>002c1f58-1499-4dc6-b577-ae847435b50a</v>
      </c>
      <c r="G148">
        <f t="shared" ca="1" si="5"/>
        <v>1</v>
      </c>
    </row>
    <row r="149" spans="1:7">
      <c r="A149" s="3" t="s">
        <v>904</v>
      </c>
      <c r="B149" s="1">
        <v>44945</v>
      </c>
      <c r="C149" s="17">
        <f t="shared" ca="1" si="4"/>
        <v>0.58333333333333337</v>
      </c>
      <c r="D149"/>
      <c r="E149" s="3" t="str" cm="1">
        <f t="array" aca="1" ref="E149" ca="1">INDEX(Клиенты!$A$2:$A$101,RANDBETWEEN(1,COUNTA(Клиенты!$A$2:$A$101)))</f>
        <v>dd84030b-12ce-4f49-af41-0a34d3605a38</v>
      </c>
      <c r="F149" s="3" t="str" cm="1">
        <f t="array" aca="1" ref="F149" ca="1">INDEX(Сотрудник!$A$2:$A$21,RANDBETWEEN(1,COUNTA(Сотрудник!$A$2:$A$21)))</f>
        <v>3be35f41-e82a-4aa7-b558-a70d76e7d86c</v>
      </c>
      <c r="G149">
        <f t="shared" ca="1" si="5"/>
        <v>1</v>
      </c>
    </row>
    <row r="150" spans="1:7">
      <c r="A150" s="3" t="s">
        <v>905</v>
      </c>
      <c r="B150" s="1">
        <v>45174</v>
      </c>
      <c r="C150" s="17">
        <f t="shared" ca="1" si="4"/>
        <v>0.83333333333333337</v>
      </c>
      <c r="D150"/>
      <c r="E150" s="3" t="str" cm="1">
        <f t="array" aca="1" ref="E150" ca="1">INDEX(Клиенты!$A$2:$A$101,RANDBETWEEN(1,COUNTA(Клиенты!$A$2:$A$101)))</f>
        <v>3e9d86cd-6787-4e53-8dad-c0a087303fbd</v>
      </c>
      <c r="F150" s="3" t="str" cm="1">
        <f t="array" aca="1" ref="F150" ca="1">INDEX(Сотрудник!$A$2:$A$21,RANDBETWEEN(1,COUNTA(Сотрудник!$A$2:$A$21)))</f>
        <v>250b837d-f7a8-4dd1-ba91-e7b6527da995</v>
      </c>
      <c r="G150">
        <f t="shared" ca="1" si="5"/>
        <v>1</v>
      </c>
    </row>
    <row r="151" spans="1:7">
      <c r="A151" s="3" t="s">
        <v>906</v>
      </c>
      <c r="B151" s="1">
        <v>45177</v>
      </c>
      <c r="C151" s="17">
        <f t="shared" ca="1" si="4"/>
        <v>0.375</v>
      </c>
      <c r="D151"/>
      <c r="E151" s="3" t="str" cm="1">
        <f t="array" aca="1" ref="E151" ca="1">INDEX(Клиенты!$A$2:$A$101,RANDBETWEEN(1,COUNTA(Клиенты!$A$2:$A$101)))</f>
        <v>127b6e03-c912-49d0-ae54-5319aadcf4a9</v>
      </c>
      <c r="F151" s="3" t="str" cm="1">
        <f t="array" aca="1" ref="F151" ca="1">INDEX(Сотрудник!$A$2:$A$21,RANDBETWEEN(1,COUNTA(Сотрудник!$A$2:$A$21)))</f>
        <v>817679b1-3564-47d6-9c55-59e2223fa833</v>
      </c>
      <c r="G151">
        <f t="shared" ca="1" si="5"/>
        <v>1</v>
      </c>
    </row>
    <row r="152" spans="1:7">
      <c r="A152" s="3" t="s">
        <v>907</v>
      </c>
      <c r="B152" s="1">
        <v>44941</v>
      </c>
      <c r="C152" s="17">
        <f t="shared" ca="1" si="4"/>
        <v>0.66666666666666663</v>
      </c>
      <c r="D152" t="s">
        <v>2390</v>
      </c>
      <c r="E152" s="3" t="str" cm="1">
        <f t="array" aca="1" ref="E152" ca="1">INDEX(Клиенты!$A$2:$A$101,RANDBETWEEN(1,COUNTA(Клиенты!$A$2:$A$101)))</f>
        <v>e2355ebb-80fa-43b8-9a16-032d21fd555c</v>
      </c>
      <c r="F152" s="3" t="str" cm="1">
        <f t="array" aca="1" ref="F152" ca="1">INDEX(Сотрудник!$A$2:$A$21,RANDBETWEEN(1,COUNTA(Сотрудник!$A$2:$A$21)))</f>
        <v>dccaa92e-bd92-40fb-b813-c771264084a3</v>
      </c>
      <c r="G152">
        <f t="shared" ca="1" si="5"/>
        <v>1</v>
      </c>
    </row>
    <row r="153" spans="1:7">
      <c r="A153" s="3" t="s">
        <v>908</v>
      </c>
      <c r="B153" s="1">
        <v>45180</v>
      </c>
      <c r="C153" s="17">
        <f t="shared" ca="1" si="4"/>
        <v>0.625</v>
      </c>
      <c r="D153"/>
      <c r="E153" s="3" t="str" cm="1">
        <f t="array" aca="1" ref="E153" ca="1">INDEX(Клиенты!$A$2:$A$101,RANDBETWEEN(1,COUNTA(Клиенты!$A$2:$A$101)))</f>
        <v>5840194d-ba7a-4eb8-95f8-2912f1502524</v>
      </c>
      <c r="F153" s="3" t="str" cm="1">
        <f t="array" aca="1" ref="F153" ca="1">INDEX(Сотрудник!$A$2:$A$21,RANDBETWEEN(1,COUNTA(Сотрудник!$A$2:$A$21)))</f>
        <v>dccaa92e-bd92-40fb-b813-c771264084a3</v>
      </c>
      <c r="G153">
        <f t="shared" ca="1" si="5"/>
        <v>1</v>
      </c>
    </row>
    <row r="154" spans="1:7">
      <c r="A154" s="3" t="s">
        <v>909</v>
      </c>
      <c r="B154" s="1">
        <v>45204</v>
      </c>
      <c r="C154" s="17">
        <f t="shared" ca="1" si="4"/>
        <v>0.41666666666666669</v>
      </c>
      <c r="D154"/>
      <c r="E154" s="3" t="str" cm="1">
        <f t="array" aca="1" ref="E154" ca="1">INDEX(Клиенты!$A$2:$A$101,RANDBETWEEN(1,COUNTA(Клиенты!$A$2:$A$101)))</f>
        <v>9302c67e-3ede-44b0-a151-ae3eef1c6f4d</v>
      </c>
      <c r="F154" s="3" t="str" cm="1">
        <f t="array" aca="1" ref="F154" ca="1">INDEX(Сотрудник!$A$2:$A$21,RANDBETWEEN(1,COUNTA(Сотрудник!$A$2:$A$21)))</f>
        <v>6b5b327f-ad8d-4b4c-92a8-acb854fd1c15</v>
      </c>
      <c r="G154">
        <f t="shared" ca="1" si="5"/>
        <v>1</v>
      </c>
    </row>
    <row r="155" spans="1:7">
      <c r="A155" s="3" t="s">
        <v>910</v>
      </c>
      <c r="B155" s="1">
        <v>45127</v>
      </c>
      <c r="C155" s="17">
        <f t="shared" ca="1" si="4"/>
        <v>0.58333333333333337</v>
      </c>
      <c r="D155"/>
      <c r="E155" s="3" t="str" cm="1">
        <f t="array" aca="1" ref="E155" ca="1">INDEX(Клиенты!$A$2:$A$101,RANDBETWEEN(1,COUNTA(Клиенты!$A$2:$A$101)))</f>
        <v>d627a76f-0ef2-4355-a6a0-c9136e84c0c6</v>
      </c>
      <c r="F155" s="3" t="str" cm="1">
        <f t="array" aca="1" ref="F155" ca="1">INDEX(Сотрудник!$A$2:$A$21,RANDBETWEEN(1,COUNTA(Сотрудник!$A$2:$A$21)))</f>
        <v>e3175211-6c72-4864-aac7-73a3d98fc2fd</v>
      </c>
      <c r="G155">
        <f t="shared" ca="1" si="5"/>
        <v>1</v>
      </c>
    </row>
    <row r="156" spans="1:7">
      <c r="A156" s="3" t="s">
        <v>911</v>
      </c>
      <c r="B156" s="1">
        <v>45142</v>
      </c>
      <c r="C156" s="17">
        <f t="shared" ca="1" si="4"/>
        <v>0.58333333333333337</v>
      </c>
      <c r="D156"/>
      <c r="E156" s="3" t="str" cm="1">
        <f t="array" aca="1" ref="E156" ca="1">INDEX(Клиенты!$A$2:$A$101,RANDBETWEEN(1,COUNTA(Клиенты!$A$2:$A$101)))</f>
        <v>d1cf7b03-fa91-465d-96a1-a0aaf565ee3d</v>
      </c>
      <c r="F156" s="3" t="str" cm="1">
        <f t="array" aca="1" ref="F156" ca="1">INDEX(Сотрудник!$A$2:$A$21,RANDBETWEEN(1,COUNTA(Сотрудник!$A$2:$A$21)))</f>
        <v>e3175211-6c72-4864-aac7-73a3d98fc2fd</v>
      </c>
      <c r="G156">
        <f t="shared" ca="1" si="5"/>
        <v>1</v>
      </c>
    </row>
    <row r="157" spans="1:7">
      <c r="A157" s="3" t="s">
        <v>912</v>
      </c>
      <c r="B157" s="1">
        <v>44921</v>
      </c>
      <c r="C157" s="17">
        <f t="shared" ca="1" si="4"/>
        <v>0.79166666666666663</v>
      </c>
      <c r="D157" t="s">
        <v>2385</v>
      </c>
      <c r="E157" s="3" t="str" cm="1">
        <f t="array" aca="1" ref="E157" ca="1">INDEX(Клиенты!$A$2:$A$101,RANDBETWEEN(1,COUNTA(Клиенты!$A$2:$A$101)))</f>
        <v>eeca761b-2b2c-4b45-b506-66fbb699f6f8</v>
      </c>
      <c r="F157" s="3" t="str" cm="1">
        <f t="array" aca="1" ref="F157" ca="1">INDEX(Сотрудник!$A$2:$A$21,RANDBETWEEN(1,COUNTA(Сотрудник!$A$2:$A$21)))</f>
        <v>7ce60a12-e850-4928-a55a-2ebfcabaf2ca</v>
      </c>
      <c r="G157">
        <f t="shared" ca="1" si="5"/>
        <v>1</v>
      </c>
    </row>
    <row r="158" spans="1:7">
      <c r="A158" s="3" t="s">
        <v>913</v>
      </c>
      <c r="B158" s="1">
        <v>45197</v>
      </c>
      <c r="C158" s="17">
        <f t="shared" ca="1" si="4"/>
        <v>0.83333333333333337</v>
      </c>
      <c r="D158"/>
      <c r="E158" s="3" t="str" cm="1">
        <f t="array" aca="1" ref="E158" ca="1">INDEX(Клиенты!$A$2:$A$101,RANDBETWEEN(1,COUNTA(Клиенты!$A$2:$A$101)))</f>
        <v>0c3eef3b-1506-4e05-8661-7f0df0d1570f</v>
      </c>
      <c r="F158" s="3" t="str" cm="1">
        <f t="array" aca="1" ref="F158" ca="1">INDEX(Сотрудник!$A$2:$A$21,RANDBETWEEN(1,COUNTA(Сотрудник!$A$2:$A$21)))</f>
        <v>817679b1-3564-47d6-9c55-59e2223fa833</v>
      </c>
      <c r="G158">
        <f t="shared" ca="1" si="5"/>
        <v>1</v>
      </c>
    </row>
    <row r="159" spans="1:7">
      <c r="A159" s="3" t="s">
        <v>914</v>
      </c>
      <c r="B159" s="1">
        <v>44956</v>
      </c>
      <c r="C159" s="17">
        <f t="shared" ca="1" si="4"/>
        <v>0.79166666666666663</v>
      </c>
      <c r="D159"/>
      <c r="E159" s="3" t="str" cm="1">
        <f t="array" aca="1" ref="E159" ca="1">INDEX(Клиенты!$A$2:$A$101,RANDBETWEEN(1,COUNTA(Клиенты!$A$2:$A$101)))</f>
        <v>f2416658-b623-4064-8097-6ff44babaace</v>
      </c>
      <c r="F159" s="3" t="str" cm="1">
        <f t="array" aca="1" ref="F159" ca="1">INDEX(Сотрудник!$A$2:$A$21,RANDBETWEEN(1,COUNTA(Сотрудник!$A$2:$A$21)))</f>
        <v>12845c26-9f30-451c-a413-cd49cb0aac92</v>
      </c>
      <c r="G159">
        <f t="shared" ca="1" si="5"/>
        <v>1</v>
      </c>
    </row>
    <row r="160" spans="1:7">
      <c r="A160" s="3" t="s">
        <v>915</v>
      </c>
      <c r="B160" s="1">
        <v>45162</v>
      </c>
      <c r="C160" s="17">
        <f t="shared" ca="1" si="4"/>
        <v>0.58333333333333337</v>
      </c>
      <c r="D160"/>
      <c r="E160" s="3" t="str" cm="1">
        <f t="array" aca="1" ref="E160" ca="1">INDEX(Клиенты!$A$2:$A$101,RANDBETWEEN(1,COUNTA(Клиенты!$A$2:$A$101)))</f>
        <v>e69fff51-d033-43d0-8800-9c5db506f505</v>
      </c>
      <c r="F160" s="3" t="str" cm="1">
        <f t="array" aca="1" ref="F160" ca="1">INDEX(Сотрудник!$A$2:$A$21,RANDBETWEEN(1,COUNTA(Сотрудник!$A$2:$A$21)))</f>
        <v>250b837d-f7a8-4dd1-ba91-e7b6527da995</v>
      </c>
      <c r="G160">
        <f t="shared" ca="1" si="5"/>
        <v>1</v>
      </c>
    </row>
    <row r="161" spans="1:7">
      <c r="A161" s="3" t="s">
        <v>916</v>
      </c>
      <c r="B161" s="1">
        <v>44974</v>
      </c>
      <c r="C161" s="17">
        <f t="shared" ca="1" si="4"/>
        <v>0.375</v>
      </c>
      <c r="D161" t="s">
        <v>2380</v>
      </c>
      <c r="E161" s="3" t="str" cm="1">
        <f t="array" aca="1" ref="E161" ca="1">INDEX(Клиенты!$A$2:$A$101,RANDBETWEEN(1,COUNTA(Клиенты!$A$2:$A$101)))</f>
        <v>e0b3c9ca-28ef-4514-a5ce-3f1101be4665</v>
      </c>
      <c r="F161" s="3" t="str" cm="1">
        <f t="array" aca="1" ref="F161" ca="1">INDEX(Сотрудник!$A$2:$A$21,RANDBETWEEN(1,COUNTA(Сотрудник!$A$2:$A$21)))</f>
        <v>250b837d-f7a8-4dd1-ba91-e7b6527da995</v>
      </c>
      <c r="G161">
        <f t="shared" ca="1" si="5"/>
        <v>1</v>
      </c>
    </row>
    <row r="162" spans="1:7">
      <c r="A162" s="3" t="s">
        <v>917</v>
      </c>
      <c r="B162" s="1">
        <v>44887</v>
      </c>
      <c r="C162" s="17">
        <f t="shared" ca="1" si="4"/>
        <v>0.41666666666666669</v>
      </c>
      <c r="D162" t="s">
        <v>2372</v>
      </c>
      <c r="E162" s="3" t="str" cm="1">
        <f t="array" aca="1" ref="E162" ca="1">INDEX(Клиенты!$A$2:$A$101,RANDBETWEEN(1,COUNTA(Клиенты!$A$2:$A$101)))</f>
        <v>eeca761b-2b2c-4b45-b506-66fbb699f6f8</v>
      </c>
      <c r="F162" s="3" t="str" cm="1">
        <f t="array" aca="1" ref="F162" ca="1">INDEX(Сотрудник!$A$2:$A$21,RANDBETWEEN(1,COUNTA(Сотрудник!$A$2:$A$21)))</f>
        <v>433a84dd-f834-42d8-9826-0b1977b9abc6</v>
      </c>
      <c r="G162">
        <f t="shared" ca="1" si="5"/>
        <v>1</v>
      </c>
    </row>
    <row r="163" spans="1:7">
      <c r="A163" s="3" t="s">
        <v>918</v>
      </c>
      <c r="B163" s="1">
        <v>44925</v>
      </c>
      <c r="C163" s="17">
        <f t="shared" ca="1" si="4"/>
        <v>0.5</v>
      </c>
      <c r="D163"/>
      <c r="E163" s="3" t="str" cm="1">
        <f t="array" aca="1" ref="E163" ca="1">INDEX(Клиенты!$A$2:$A$101,RANDBETWEEN(1,COUNTA(Клиенты!$A$2:$A$101)))</f>
        <v>42957721-7090-43e7-94e7-52b3d09a8aef</v>
      </c>
      <c r="F163" s="3" t="str" cm="1">
        <f t="array" aca="1" ref="F163" ca="1">INDEX(Сотрудник!$A$2:$A$21,RANDBETWEEN(1,COUNTA(Сотрудник!$A$2:$A$21)))</f>
        <v>250b837d-f7a8-4dd1-ba91-e7b6527da995</v>
      </c>
      <c r="G163">
        <f t="shared" ca="1" si="5"/>
        <v>1</v>
      </c>
    </row>
    <row r="164" spans="1:7">
      <c r="A164" s="3" t="s">
        <v>919</v>
      </c>
      <c r="B164" s="1">
        <v>44984</v>
      </c>
      <c r="C164" s="17">
        <f t="shared" ca="1" si="4"/>
        <v>0.70833333333333337</v>
      </c>
      <c r="D164" t="s">
        <v>2379</v>
      </c>
      <c r="E164" s="3" t="str" cm="1">
        <f t="array" aca="1" ref="E164" ca="1">INDEX(Клиенты!$A$2:$A$101,RANDBETWEEN(1,COUNTA(Клиенты!$A$2:$A$101)))</f>
        <v>dae8ddbe-a6c3-45a9-ae01-f85678f344a5</v>
      </c>
      <c r="F164" s="3" t="str" cm="1">
        <f t="array" aca="1" ref="F164" ca="1">INDEX(Сотрудник!$A$2:$A$21,RANDBETWEEN(1,COUNTA(Сотрудник!$A$2:$A$21)))</f>
        <v>af7e3c60-3464-4038-9edc-f1911e4cab53</v>
      </c>
      <c r="G164">
        <f t="shared" ca="1" si="5"/>
        <v>1</v>
      </c>
    </row>
    <row r="165" spans="1:7">
      <c r="A165" s="3" t="s">
        <v>920</v>
      </c>
      <c r="B165" s="1">
        <v>45005</v>
      </c>
      <c r="C165" s="17">
        <f t="shared" ca="1" si="4"/>
        <v>0.54166666666666663</v>
      </c>
      <c r="D165"/>
      <c r="E165" s="3" t="str" cm="1">
        <f t="array" aca="1" ref="E165" ca="1">INDEX(Клиенты!$A$2:$A$101,RANDBETWEEN(1,COUNTA(Клиенты!$A$2:$A$101)))</f>
        <v>9953e565-53b7-4656-9c19-2c91db520f93</v>
      </c>
      <c r="F165" s="3" t="str" cm="1">
        <f t="array" aca="1" ref="F165" ca="1">INDEX(Сотрудник!$A$2:$A$21,RANDBETWEEN(1,COUNTA(Сотрудник!$A$2:$A$21)))</f>
        <v>3be35f41-e82a-4aa7-b558-a70d76e7d86c</v>
      </c>
      <c r="G165">
        <f t="shared" ca="1" si="5"/>
        <v>1</v>
      </c>
    </row>
    <row r="166" spans="1:7">
      <c r="A166" s="3" t="s">
        <v>921</v>
      </c>
      <c r="B166" s="1">
        <v>44913</v>
      </c>
      <c r="C166" s="17">
        <f t="shared" ca="1" si="4"/>
        <v>0.33333333333333331</v>
      </c>
      <c r="D166"/>
      <c r="E166" s="3" t="str" cm="1">
        <f t="array" aca="1" ref="E166" ca="1">INDEX(Клиенты!$A$2:$A$101,RANDBETWEEN(1,COUNTA(Клиенты!$A$2:$A$101)))</f>
        <v>5840194d-ba7a-4eb8-95f8-2912f1502524</v>
      </c>
      <c r="F166" s="3" t="str" cm="1">
        <f t="array" aca="1" ref="F166" ca="1">INDEX(Сотрудник!$A$2:$A$21,RANDBETWEEN(1,COUNTA(Сотрудник!$A$2:$A$21)))</f>
        <v>240af03c-8668-463c-bd60-4ea88c185366</v>
      </c>
      <c r="G166">
        <f t="shared" ca="1" si="5"/>
        <v>1</v>
      </c>
    </row>
    <row r="167" spans="1:7">
      <c r="A167" s="3" t="s">
        <v>922</v>
      </c>
      <c r="B167" s="1">
        <v>44992</v>
      </c>
      <c r="C167" s="17">
        <f t="shared" ca="1" si="4"/>
        <v>0.41666666666666669</v>
      </c>
      <c r="D167"/>
      <c r="E167" s="3" t="str" cm="1">
        <f t="array" aca="1" ref="E167" ca="1">INDEX(Клиенты!$A$2:$A$101,RANDBETWEEN(1,COUNTA(Клиенты!$A$2:$A$101)))</f>
        <v>e2355ebb-80fa-43b8-9a16-032d21fd555c</v>
      </c>
      <c r="F167" s="3" t="str" cm="1">
        <f t="array" aca="1" ref="F167" ca="1">INDEX(Сотрудник!$A$2:$A$21,RANDBETWEEN(1,COUNTA(Сотрудник!$A$2:$A$21)))</f>
        <v>cb2f027d-5202-465b-a35e-1429edf78613</v>
      </c>
      <c r="G167">
        <f t="shared" ca="1" si="5"/>
        <v>1</v>
      </c>
    </row>
    <row r="168" spans="1:7">
      <c r="A168" s="3" t="s">
        <v>923</v>
      </c>
      <c r="B168" s="1">
        <v>44924</v>
      </c>
      <c r="C168" s="17">
        <f t="shared" ca="1" si="4"/>
        <v>0.75</v>
      </c>
      <c r="D168"/>
      <c r="E168" s="3" t="str" cm="1">
        <f t="array" aca="1" ref="E168" ca="1">INDEX(Клиенты!$A$2:$A$101,RANDBETWEEN(1,COUNTA(Клиенты!$A$2:$A$101)))</f>
        <v>35dd9155-fc1e-45af-9f9f-9664c3dd09ee</v>
      </c>
      <c r="F168" s="3" t="str" cm="1">
        <f t="array" aca="1" ref="F168" ca="1">INDEX(Сотрудник!$A$2:$A$21,RANDBETWEEN(1,COUNTA(Сотрудник!$A$2:$A$21)))</f>
        <v>908c7c3c-f71c-4557-8bfe-28e1dac194af</v>
      </c>
      <c r="G168">
        <f t="shared" ca="1" si="5"/>
        <v>1</v>
      </c>
    </row>
    <row r="169" spans="1:7">
      <c r="A169" s="3" t="s">
        <v>924</v>
      </c>
      <c r="B169" s="1">
        <v>45106</v>
      </c>
      <c r="C169" s="17">
        <f t="shared" ca="1" si="4"/>
        <v>0.66666666666666663</v>
      </c>
      <c r="D169" t="s">
        <v>2366</v>
      </c>
      <c r="E169" s="3" t="str" cm="1">
        <f t="array" aca="1" ref="E169" ca="1">INDEX(Клиенты!$A$2:$A$101,RANDBETWEEN(1,COUNTA(Клиенты!$A$2:$A$101)))</f>
        <v>d0565b41-96a6-4f44-8e0b-75de38303592</v>
      </c>
      <c r="F169" s="3" t="str" cm="1">
        <f t="array" aca="1" ref="F169" ca="1">INDEX(Сотрудник!$A$2:$A$21,RANDBETWEEN(1,COUNTA(Сотрудник!$A$2:$A$21)))</f>
        <v>6b5b327f-ad8d-4b4c-92a8-acb854fd1c15</v>
      </c>
      <c r="G169">
        <f t="shared" ca="1" si="5"/>
        <v>1</v>
      </c>
    </row>
    <row r="170" spans="1:7">
      <c r="A170" s="3" t="s">
        <v>925</v>
      </c>
      <c r="B170" s="1">
        <v>45026</v>
      </c>
      <c r="C170" s="17">
        <f t="shared" ca="1" si="4"/>
        <v>0.79166666666666663</v>
      </c>
      <c r="D170" t="s">
        <v>2377</v>
      </c>
      <c r="E170" s="3" t="str" cm="1">
        <f t="array" aca="1" ref="E170" ca="1">INDEX(Клиенты!$A$2:$A$101,RANDBETWEEN(1,COUNTA(Клиенты!$A$2:$A$101)))</f>
        <v>692dc911-d4d8-4847-ad21-d28a064d0f2e</v>
      </c>
      <c r="F170" s="3" t="str" cm="1">
        <f t="array" aca="1" ref="F170" ca="1">INDEX(Сотрудник!$A$2:$A$21,RANDBETWEEN(1,COUNTA(Сотрудник!$A$2:$A$21)))</f>
        <v>240af03c-8668-463c-bd60-4ea88c185366</v>
      </c>
      <c r="G170">
        <f t="shared" ca="1" si="5"/>
        <v>1</v>
      </c>
    </row>
    <row r="171" spans="1:7">
      <c r="A171" s="3" t="s">
        <v>926</v>
      </c>
      <c r="B171" s="1">
        <v>45159</v>
      </c>
      <c r="C171" s="17">
        <f t="shared" ca="1" si="4"/>
        <v>0.83333333333333337</v>
      </c>
      <c r="D171"/>
      <c r="E171" s="3" t="str" cm="1">
        <f t="array" aca="1" ref="E171" ca="1">INDEX(Клиенты!$A$2:$A$101,RANDBETWEEN(1,COUNTA(Клиенты!$A$2:$A$101)))</f>
        <v>0c3eef3b-1506-4e05-8661-7f0df0d1570f</v>
      </c>
      <c r="F171" s="3" t="str" cm="1">
        <f t="array" aca="1" ref="F171" ca="1">INDEX(Сотрудник!$A$2:$A$21,RANDBETWEEN(1,COUNTA(Сотрудник!$A$2:$A$21)))</f>
        <v>62f727ca-7421-4e86-af88-cae9caeb03a4</v>
      </c>
      <c r="G171">
        <f t="shared" ca="1" si="5"/>
        <v>1</v>
      </c>
    </row>
    <row r="172" spans="1:7">
      <c r="A172" s="3" t="s">
        <v>927</v>
      </c>
      <c r="B172" s="1">
        <v>45012</v>
      </c>
      <c r="C172" s="17">
        <f t="shared" ca="1" si="4"/>
        <v>0.45833333333333331</v>
      </c>
      <c r="D172" t="s">
        <v>2371</v>
      </c>
      <c r="E172" s="3" t="str" cm="1">
        <f t="array" aca="1" ref="E172" ca="1">INDEX(Клиенты!$A$2:$A$101,RANDBETWEEN(1,COUNTA(Клиенты!$A$2:$A$101)))</f>
        <v>6a6f7459-42a6-436d-9f02-a20ef0870eca</v>
      </c>
      <c r="F172" s="3" t="str" cm="1">
        <f t="array" aca="1" ref="F172" ca="1">INDEX(Сотрудник!$A$2:$A$21,RANDBETWEEN(1,COUNTA(Сотрудник!$A$2:$A$21)))</f>
        <v>eb84700f-d193-49f3-aed2-80eaed6ea3c9</v>
      </c>
      <c r="G172">
        <f t="shared" ca="1" si="5"/>
        <v>1</v>
      </c>
    </row>
    <row r="173" spans="1:7">
      <c r="A173" s="3" t="s">
        <v>928</v>
      </c>
      <c r="B173" s="1">
        <v>44969</v>
      </c>
      <c r="C173" s="17">
        <f t="shared" ca="1" si="4"/>
        <v>0.54166666666666663</v>
      </c>
      <c r="D173" t="s">
        <v>2367</v>
      </c>
      <c r="E173" s="3" t="str" cm="1">
        <f t="array" aca="1" ref="E173" ca="1">INDEX(Клиенты!$A$2:$A$101,RANDBETWEEN(1,COUNTA(Клиенты!$A$2:$A$101)))</f>
        <v>0c3eef3b-1506-4e05-8661-7f0df0d1570f</v>
      </c>
      <c r="F173" s="3" t="str" cm="1">
        <f t="array" aca="1" ref="F173" ca="1">INDEX(Сотрудник!$A$2:$A$21,RANDBETWEEN(1,COUNTA(Сотрудник!$A$2:$A$21)))</f>
        <v>eb84700f-d193-49f3-aed2-80eaed6ea3c9</v>
      </c>
      <c r="G173">
        <f t="shared" ca="1" si="5"/>
        <v>1</v>
      </c>
    </row>
    <row r="174" spans="1:7">
      <c r="A174" s="3" t="s">
        <v>929</v>
      </c>
      <c r="B174" s="1">
        <v>45077</v>
      </c>
      <c r="C174" s="17">
        <f t="shared" ca="1" si="4"/>
        <v>0.625</v>
      </c>
      <c r="D174" t="s">
        <v>2386</v>
      </c>
      <c r="E174" s="3" t="str" cm="1">
        <f t="array" aca="1" ref="E174" ca="1">INDEX(Клиенты!$A$2:$A$101,RANDBETWEEN(1,COUNTA(Клиенты!$A$2:$A$101)))</f>
        <v>4d6d5bcc-01e9-4ff7-9672-6af77fa7450d</v>
      </c>
      <c r="F174" s="3" t="str" cm="1">
        <f t="array" aca="1" ref="F174" ca="1">INDEX(Сотрудник!$A$2:$A$21,RANDBETWEEN(1,COUNTA(Сотрудник!$A$2:$A$21)))</f>
        <v>3be35f41-e82a-4aa7-b558-a70d76e7d86c</v>
      </c>
      <c r="G174">
        <f t="shared" ca="1" si="5"/>
        <v>1</v>
      </c>
    </row>
    <row r="175" spans="1:7">
      <c r="A175" s="3" t="s">
        <v>930</v>
      </c>
      <c r="B175" s="1">
        <v>45209</v>
      </c>
      <c r="C175" s="17">
        <f t="shared" ca="1" si="4"/>
        <v>0.625</v>
      </c>
      <c r="D175"/>
      <c r="E175" s="3" t="str" cm="1">
        <f t="array" aca="1" ref="E175" ca="1">INDEX(Клиенты!$A$2:$A$101,RANDBETWEEN(1,COUNTA(Клиенты!$A$2:$A$101)))</f>
        <v>5e365982-7399-4f0c-8bf3-b2478016d932</v>
      </c>
      <c r="F175" s="3" t="str" cm="1">
        <f t="array" aca="1" ref="F175" ca="1">INDEX(Сотрудник!$A$2:$A$21,RANDBETWEEN(1,COUNTA(Сотрудник!$A$2:$A$21)))</f>
        <v>240af03c-8668-463c-bd60-4ea88c185366</v>
      </c>
      <c r="G175">
        <f t="shared" ca="1" si="5"/>
        <v>1</v>
      </c>
    </row>
    <row r="176" spans="1:7">
      <c r="A176" s="3" t="s">
        <v>931</v>
      </c>
      <c r="B176" s="1">
        <v>45199</v>
      </c>
      <c r="C176" s="17">
        <f t="shared" ca="1" si="4"/>
        <v>0.41666666666666669</v>
      </c>
      <c r="D176"/>
      <c r="E176" s="3" t="str" cm="1">
        <f t="array" aca="1" ref="E176" ca="1">INDEX(Клиенты!$A$2:$A$101,RANDBETWEEN(1,COUNTA(Клиенты!$A$2:$A$101)))</f>
        <v>17fa3b0b-8d8b-4ce6-a72a-e4c8155aa77a</v>
      </c>
      <c r="F176" s="3" t="str" cm="1">
        <f t="array" aca="1" ref="F176" ca="1">INDEX(Сотрудник!$A$2:$A$21,RANDBETWEEN(1,COUNTA(Сотрудник!$A$2:$A$21)))</f>
        <v>3be35f41-e82a-4aa7-b558-a70d76e7d86c</v>
      </c>
      <c r="G176">
        <f t="shared" ca="1" si="5"/>
        <v>1</v>
      </c>
    </row>
    <row r="177" spans="1:7">
      <c r="A177" s="3" t="s">
        <v>932</v>
      </c>
      <c r="B177" s="1">
        <v>44880</v>
      </c>
      <c r="C177" s="17">
        <f t="shared" ca="1" si="4"/>
        <v>0.83333333333333337</v>
      </c>
      <c r="D177"/>
      <c r="E177" s="3" t="str" cm="1">
        <f t="array" aca="1" ref="E177" ca="1">INDEX(Клиенты!$A$2:$A$101,RANDBETWEEN(1,COUNTA(Клиенты!$A$2:$A$101)))</f>
        <v>b3cb113c-3c18-4761-9680-4ea50ef6853a</v>
      </c>
      <c r="F177" s="3" t="str" cm="1">
        <f t="array" aca="1" ref="F177" ca="1">INDEX(Сотрудник!$A$2:$A$21,RANDBETWEEN(1,COUNTA(Сотрудник!$A$2:$A$21)))</f>
        <v>0d665a01-319a-458c-b287-833a1b16d4da</v>
      </c>
      <c r="G177">
        <f t="shared" ca="1" si="5"/>
        <v>1</v>
      </c>
    </row>
    <row r="178" spans="1:7">
      <c r="A178" s="3" t="s">
        <v>933</v>
      </c>
      <c r="B178" s="1">
        <v>45048</v>
      </c>
      <c r="C178" s="17">
        <f t="shared" ca="1" si="4"/>
        <v>0.625</v>
      </c>
      <c r="D178"/>
      <c r="E178" s="3" t="str" cm="1">
        <f t="array" aca="1" ref="E178" ca="1">INDEX(Клиенты!$A$2:$A$101,RANDBETWEEN(1,COUNTA(Клиенты!$A$2:$A$101)))</f>
        <v>b3cb113c-3c18-4761-9680-4ea50ef6853a</v>
      </c>
      <c r="F178" s="3" t="str" cm="1">
        <f t="array" aca="1" ref="F178" ca="1">INDEX(Сотрудник!$A$2:$A$21,RANDBETWEEN(1,COUNTA(Сотрудник!$A$2:$A$21)))</f>
        <v>433a84dd-f834-42d8-9826-0b1977b9abc6</v>
      </c>
      <c r="G178">
        <f t="shared" ca="1" si="5"/>
        <v>1</v>
      </c>
    </row>
    <row r="179" spans="1:7">
      <c r="A179" s="3" t="s">
        <v>934</v>
      </c>
      <c r="B179" s="1">
        <v>44917</v>
      </c>
      <c r="C179" s="17">
        <f t="shared" ca="1" si="4"/>
        <v>0.66666666666666663</v>
      </c>
      <c r="D179"/>
      <c r="E179" s="3" t="str" cm="1">
        <f t="array" aca="1" ref="E179" ca="1">INDEX(Клиенты!$A$2:$A$101,RANDBETWEEN(1,COUNTA(Клиенты!$A$2:$A$101)))</f>
        <v>8129236c-4d0b-4c1f-921c-b163a6d6e479</v>
      </c>
      <c r="F179" s="3" t="str" cm="1">
        <f t="array" aca="1" ref="F179" ca="1">INDEX(Сотрудник!$A$2:$A$21,RANDBETWEEN(1,COUNTA(Сотрудник!$A$2:$A$21)))</f>
        <v>12845c26-9f30-451c-a413-cd49cb0aac92</v>
      </c>
      <c r="G179">
        <f t="shared" ca="1" si="5"/>
        <v>1</v>
      </c>
    </row>
    <row r="180" spans="1:7">
      <c r="A180" s="3" t="s">
        <v>935</v>
      </c>
      <c r="B180" s="1">
        <v>44945</v>
      </c>
      <c r="C180" s="17">
        <f t="shared" ca="1" si="4"/>
        <v>0.33333333333333331</v>
      </c>
      <c r="D180"/>
      <c r="E180" s="3" t="str" cm="1">
        <f t="array" aca="1" ref="E180" ca="1">INDEX(Клиенты!$A$2:$A$101,RANDBETWEEN(1,COUNTA(Клиенты!$A$2:$A$101)))</f>
        <v>695c576e-3d9d-47eb-ac62-e85f7c692273</v>
      </c>
      <c r="F180" s="3" t="str" cm="1">
        <f t="array" aca="1" ref="F180" ca="1">INDEX(Сотрудник!$A$2:$A$21,RANDBETWEEN(1,COUNTA(Сотрудник!$A$2:$A$21)))</f>
        <v>eb84700f-d193-49f3-aed2-80eaed6ea3c9</v>
      </c>
      <c r="G180">
        <f t="shared" ca="1" si="5"/>
        <v>1</v>
      </c>
    </row>
    <row r="181" spans="1:7">
      <c r="A181" s="3" t="s">
        <v>936</v>
      </c>
      <c r="B181" s="1">
        <v>45016</v>
      </c>
      <c r="C181" s="17">
        <f t="shared" ca="1" si="4"/>
        <v>0.79166666666666663</v>
      </c>
      <c r="D181" t="s">
        <v>2388</v>
      </c>
      <c r="E181" s="3" t="str" cm="1">
        <f t="array" aca="1" ref="E181" ca="1">INDEX(Клиенты!$A$2:$A$101,RANDBETWEEN(1,COUNTA(Клиенты!$A$2:$A$101)))</f>
        <v>3db8d609-e700-4b09-8e37-cfe101daf0b9</v>
      </c>
      <c r="F181" s="3" t="str" cm="1">
        <f t="array" aca="1" ref="F181" ca="1">INDEX(Сотрудник!$A$2:$A$21,RANDBETWEEN(1,COUNTA(Сотрудник!$A$2:$A$21)))</f>
        <v>3be35f41-e82a-4aa7-b558-a70d76e7d86c</v>
      </c>
      <c r="G181">
        <f t="shared" ca="1" si="5"/>
        <v>1</v>
      </c>
    </row>
    <row r="182" spans="1:7">
      <c r="A182" s="3" t="s">
        <v>937</v>
      </c>
      <c r="B182" s="1">
        <v>44922</v>
      </c>
      <c r="C182" s="17">
        <f t="shared" ca="1" si="4"/>
        <v>0.54166666666666663</v>
      </c>
      <c r="D182"/>
      <c r="E182" s="3" t="str" cm="1">
        <f t="array" aca="1" ref="E182" ca="1">INDEX(Клиенты!$A$2:$A$101,RANDBETWEEN(1,COUNTA(Клиенты!$A$2:$A$101)))</f>
        <v>6a6f7459-42a6-436d-9f02-a20ef0870eca</v>
      </c>
      <c r="F182" s="3" t="str" cm="1">
        <f t="array" aca="1" ref="F182" ca="1">INDEX(Сотрудник!$A$2:$A$21,RANDBETWEEN(1,COUNTA(Сотрудник!$A$2:$A$21)))</f>
        <v>908c7c3c-f71c-4557-8bfe-28e1dac194af</v>
      </c>
      <c r="G182">
        <f t="shared" ca="1" si="5"/>
        <v>1</v>
      </c>
    </row>
    <row r="183" spans="1:7">
      <c r="A183" s="3" t="s">
        <v>938</v>
      </c>
      <c r="B183" s="1">
        <v>45158</v>
      </c>
      <c r="C183" s="17">
        <f t="shared" ca="1" si="4"/>
        <v>0.5</v>
      </c>
      <c r="D183" t="s">
        <v>2377</v>
      </c>
      <c r="E183" s="3" t="str" cm="1">
        <f t="array" aca="1" ref="E183" ca="1">INDEX(Клиенты!$A$2:$A$101,RANDBETWEEN(1,COUNTA(Клиенты!$A$2:$A$101)))</f>
        <v>dc143abf-ca4c-4971-975c-1afb7dbc2d5f</v>
      </c>
      <c r="F183" s="3" t="str" cm="1">
        <f t="array" aca="1" ref="F183" ca="1">INDEX(Сотрудник!$A$2:$A$21,RANDBETWEEN(1,COUNTA(Сотрудник!$A$2:$A$21)))</f>
        <v>dccaa92e-bd92-40fb-b813-c771264084a3</v>
      </c>
      <c r="G183">
        <f t="shared" ca="1" si="5"/>
        <v>1</v>
      </c>
    </row>
    <row r="184" spans="1:7">
      <c r="A184" s="3" t="s">
        <v>939</v>
      </c>
      <c r="B184" s="1">
        <v>45113</v>
      </c>
      <c r="C184" s="17">
        <f t="shared" ca="1" si="4"/>
        <v>0.5</v>
      </c>
      <c r="D184" t="s">
        <v>2377</v>
      </c>
      <c r="E184" s="3" t="str" cm="1">
        <f t="array" aca="1" ref="E184" ca="1">INDEX(Клиенты!$A$2:$A$101,RANDBETWEEN(1,COUNTA(Клиенты!$A$2:$A$101)))</f>
        <v>a98f0ab3-bbb6-45d4-bd59-7c33802020cf</v>
      </c>
      <c r="F184" s="3" t="str" cm="1">
        <f t="array" aca="1" ref="F184" ca="1">INDEX(Сотрудник!$A$2:$A$21,RANDBETWEEN(1,COUNTA(Сотрудник!$A$2:$A$21)))</f>
        <v>12845c26-9f30-451c-a413-cd49cb0aac92</v>
      </c>
      <c r="G184">
        <f t="shared" ca="1" si="5"/>
        <v>1</v>
      </c>
    </row>
    <row r="185" spans="1:7">
      <c r="A185" s="3" t="s">
        <v>940</v>
      </c>
      <c r="B185" s="1">
        <v>44974</v>
      </c>
      <c r="C185" s="17">
        <f t="shared" ca="1" si="4"/>
        <v>0.70833333333333337</v>
      </c>
      <c r="D185"/>
      <c r="E185" s="3" t="str" cm="1">
        <f t="array" aca="1" ref="E185" ca="1">INDEX(Клиенты!$A$2:$A$101,RANDBETWEEN(1,COUNTA(Клиенты!$A$2:$A$101)))</f>
        <v>6eaaa9e2-904e-4203-b50c-89596dcfb34d</v>
      </c>
      <c r="F185" s="3" t="str" cm="1">
        <f t="array" aca="1" ref="F185" ca="1">INDEX(Сотрудник!$A$2:$A$21,RANDBETWEEN(1,COUNTA(Сотрудник!$A$2:$A$21)))</f>
        <v>fb1deb92-40fe-4acd-aca3-9ce09fa95911</v>
      </c>
      <c r="G185">
        <f t="shared" ca="1" si="5"/>
        <v>1</v>
      </c>
    </row>
    <row r="186" spans="1:7">
      <c r="A186" s="3" t="s">
        <v>941</v>
      </c>
      <c r="B186" s="1">
        <v>45082</v>
      </c>
      <c r="C186" s="17">
        <f t="shared" ca="1" si="4"/>
        <v>0.45833333333333331</v>
      </c>
      <c r="D186"/>
      <c r="E186" s="3" t="str" cm="1">
        <f t="array" aca="1" ref="E186" ca="1">INDEX(Клиенты!$A$2:$A$101,RANDBETWEEN(1,COUNTA(Клиенты!$A$2:$A$101)))</f>
        <v>e2355ebb-80fa-43b8-9a16-032d21fd555c</v>
      </c>
      <c r="F186" s="3" t="str" cm="1">
        <f t="array" aca="1" ref="F186" ca="1">INDEX(Сотрудник!$A$2:$A$21,RANDBETWEEN(1,COUNTA(Сотрудник!$A$2:$A$21)))</f>
        <v>e3175211-6c72-4864-aac7-73a3d98fc2fd</v>
      </c>
      <c r="G186">
        <f t="shared" ca="1" si="5"/>
        <v>1</v>
      </c>
    </row>
    <row r="187" spans="1:7">
      <c r="A187" s="3" t="s">
        <v>942</v>
      </c>
      <c r="B187" s="1">
        <v>45135</v>
      </c>
      <c r="C187" s="17">
        <f t="shared" ca="1" si="4"/>
        <v>0.70833333333333337</v>
      </c>
      <c r="D187"/>
      <c r="E187" s="3" t="str" cm="1">
        <f t="array" aca="1" ref="E187" ca="1">INDEX(Клиенты!$A$2:$A$101,RANDBETWEEN(1,COUNTA(Клиенты!$A$2:$A$101)))</f>
        <v>952796e6-fcaf-4e5a-8ed5-66c5976b993d</v>
      </c>
      <c r="F187" s="3" t="str" cm="1">
        <f t="array" aca="1" ref="F187" ca="1">INDEX(Сотрудник!$A$2:$A$21,RANDBETWEEN(1,COUNTA(Сотрудник!$A$2:$A$21)))</f>
        <v>78d0f9f6-db14-447a-b0a6-86b2a2514baa</v>
      </c>
      <c r="G187">
        <f t="shared" ca="1" si="5"/>
        <v>1</v>
      </c>
    </row>
    <row r="188" spans="1:7">
      <c r="A188" s="3" t="s">
        <v>943</v>
      </c>
      <c r="B188" s="1">
        <v>44928</v>
      </c>
      <c r="C188" s="17">
        <f t="shared" ca="1" si="4"/>
        <v>0.66666666666666663</v>
      </c>
      <c r="D188"/>
      <c r="E188" s="3" t="str" cm="1">
        <f t="array" aca="1" ref="E188" ca="1">INDEX(Клиенты!$A$2:$A$101,RANDBETWEEN(1,COUNTA(Клиенты!$A$2:$A$101)))</f>
        <v>d747ba7a-dcd8-456c-ac64-34bac049c2dc</v>
      </c>
      <c r="F188" s="3" t="str" cm="1">
        <f t="array" aca="1" ref="F188" ca="1">INDEX(Сотрудник!$A$2:$A$21,RANDBETWEEN(1,COUNTA(Сотрудник!$A$2:$A$21)))</f>
        <v>817679b1-3564-47d6-9c55-59e2223fa833</v>
      </c>
      <c r="G188">
        <f t="shared" ca="1" si="5"/>
        <v>1</v>
      </c>
    </row>
    <row r="189" spans="1:7">
      <c r="A189" s="3" t="s">
        <v>944</v>
      </c>
      <c r="B189" s="1">
        <v>44996</v>
      </c>
      <c r="C189" s="17">
        <f t="shared" ca="1" si="4"/>
        <v>0.75</v>
      </c>
      <c r="D189" t="s">
        <v>2368</v>
      </c>
      <c r="E189" s="3" t="str" cm="1">
        <f t="array" aca="1" ref="E189" ca="1">INDEX(Клиенты!$A$2:$A$101,RANDBETWEEN(1,COUNTA(Клиенты!$A$2:$A$101)))</f>
        <v>820edaa7-523f-41a4-a7e1-1078fc6f3ad2</v>
      </c>
      <c r="F189" s="3" t="str" cm="1">
        <f t="array" aca="1" ref="F189" ca="1">INDEX(Сотрудник!$A$2:$A$21,RANDBETWEEN(1,COUNTA(Сотрудник!$A$2:$A$21)))</f>
        <v>908c7c3c-f71c-4557-8bfe-28e1dac194af</v>
      </c>
      <c r="G189">
        <f t="shared" ca="1" si="5"/>
        <v>1</v>
      </c>
    </row>
    <row r="190" spans="1:7">
      <c r="A190" s="3" t="s">
        <v>945</v>
      </c>
      <c r="B190" s="1">
        <v>44947</v>
      </c>
      <c r="C190" s="17">
        <f t="shared" ca="1" si="4"/>
        <v>0.41666666666666669</v>
      </c>
      <c r="D190" t="s">
        <v>2391</v>
      </c>
      <c r="E190" s="3" t="str" cm="1">
        <f t="array" aca="1" ref="E190" ca="1">INDEX(Клиенты!$A$2:$A$101,RANDBETWEEN(1,COUNTA(Клиенты!$A$2:$A$101)))</f>
        <v>6a9b1134-2d5a-42e0-a25e-5f7c4b0b7fe8</v>
      </c>
      <c r="F190" s="3" t="str" cm="1">
        <f t="array" aca="1" ref="F190" ca="1">INDEX(Сотрудник!$A$2:$A$21,RANDBETWEEN(1,COUNTA(Сотрудник!$A$2:$A$21)))</f>
        <v>af7e3c60-3464-4038-9edc-f1911e4cab53</v>
      </c>
      <c r="G190">
        <f t="shared" ca="1" si="5"/>
        <v>1</v>
      </c>
    </row>
    <row r="191" spans="1:7">
      <c r="A191" s="3" t="s">
        <v>946</v>
      </c>
      <c r="B191" s="1">
        <v>44971</v>
      </c>
      <c r="C191" s="17">
        <f t="shared" ca="1" si="4"/>
        <v>0.66666666666666663</v>
      </c>
      <c r="D191"/>
      <c r="E191" s="3" t="str" cm="1">
        <f t="array" aca="1" ref="E191" ca="1">INDEX(Клиенты!$A$2:$A$101,RANDBETWEEN(1,COUNTA(Клиенты!$A$2:$A$101)))</f>
        <v>5caae26f-f014-4b69-ab70-bc7d5ba3fd48</v>
      </c>
      <c r="F191" s="3" t="str" cm="1">
        <f t="array" aca="1" ref="F191" ca="1">INDEX(Сотрудник!$A$2:$A$21,RANDBETWEEN(1,COUNTA(Сотрудник!$A$2:$A$21)))</f>
        <v>433a84dd-f834-42d8-9826-0b1977b9abc6</v>
      </c>
      <c r="G191">
        <f t="shared" ca="1" si="5"/>
        <v>1</v>
      </c>
    </row>
    <row r="192" spans="1:7">
      <c r="A192" s="3" t="s">
        <v>947</v>
      </c>
      <c r="B192" s="1">
        <v>45185</v>
      </c>
      <c r="C192" s="17">
        <f t="shared" ca="1" si="4"/>
        <v>0.54166666666666663</v>
      </c>
      <c r="D192" t="s">
        <v>2391</v>
      </c>
      <c r="E192" s="3" t="str" cm="1">
        <f t="array" aca="1" ref="E192" ca="1">INDEX(Клиенты!$A$2:$A$101,RANDBETWEEN(1,COUNTA(Клиенты!$A$2:$A$101)))</f>
        <v>0c3eef3b-1506-4e05-8661-7f0df0d1570f</v>
      </c>
      <c r="F192" s="3" t="str" cm="1">
        <f t="array" aca="1" ref="F192" ca="1">INDEX(Сотрудник!$A$2:$A$21,RANDBETWEEN(1,COUNTA(Сотрудник!$A$2:$A$21)))</f>
        <v>eb84700f-d193-49f3-aed2-80eaed6ea3c9</v>
      </c>
      <c r="G192">
        <f t="shared" ca="1" si="5"/>
        <v>1</v>
      </c>
    </row>
    <row r="193" spans="1:7">
      <c r="A193" s="3" t="s">
        <v>948</v>
      </c>
      <c r="B193" s="1">
        <v>45185</v>
      </c>
      <c r="C193" s="17">
        <f t="shared" ca="1" si="4"/>
        <v>0.375</v>
      </c>
      <c r="D193" t="s">
        <v>2377</v>
      </c>
      <c r="E193" s="3" t="str" cm="1">
        <f t="array" aca="1" ref="E193" ca="1">INDEX(Клиенты!$A$2:$A$101,RANDBETWEEN(1,COUNTA(Клиенты!$A$2:$A$101)))</f>
        <v>016d9a2d-507a-45fc-bcc8-29813f8b41b8</v>
      </c>
      <c r="F193" s="3" t="str" cm="1">
        <f t="array" aca="1" ref="F193" ca="1">INDEX(Сотрудник!$A$2:$A$21,RANDBETWEEN(1,COUNTA(Сотрудник!$A$2:$A$21)))</f>
        <v>002c1f58-1499-4dc6-b577-ae847435b50a</v>
      </c>
      <c r="G193">
        <f t="shared" ca="1" si="5"/>
        <v>1</v>
      </c>
    </row>
    <row r="194" spans="1:7">
      <c r="A194" s="3" t="s">
        <v>949</v>
      </c>
      <c r="B194" s="1">
        <v>44936</v>
      </c>
      <c r="C194" s="17">
        <f t="shared" ca="1" si="4"/>
        <v>0.54166666666666663</v>
      </c>
      <c r="D194"/>
      <c r="E194" s="3" t="str" cm="1">
        <f t="array" aca="1" ref="E194" ca="1">INDEX(Клиенты!$A$2:$A$101,RANDBETWEEN(1,COUNTA(Клиенты!$A$2:$A$101)))</f>
        <v>54f0d595-3864-4198-979e-4c37eab0d726</v>
      </c>
      <c r="F194" s="3" t="str" cm="1">
        <f t="array" aca="1" ref="F194" ca="1">INDEX(Сотрудник!$A$2:$A$21,RANDBETWEEN(1,COUNTA(Сотрудник!$A$2:$A$21)))</f>
        <v>6b5b327f-ad8d-4b4c-92a8-acb854fd1c15</v>
      </c>
      <c r="G194">
        <f t="shared" ca="1" si="5"/>
        <v>1</v>
      </c>
    </row>
    <row r="195" spans="1:7">
      <c r="A195" s="3" t="s">
        <v>950</v>
      </c>
      <c r="B195" s="1">
        <v>45155</v>
      </c>
      <c r="C195" s="17">
        <f t="shared" ref="C195:C201" ca="1" si="6">TIME(RANDBETWEEN(8,20),0,0)</f>
        <v>0.70833333333333337</v>
      </c>
      <c r="D195" t="s">
        <v>2390</v>
      </c>
      <c r="E195" s="3" t="str" cm="1">
        <f t="array" aca="1" ref="E195" ca="1">INDEX(Клиенты!$A$2:$A$101,RANDBETWEEN(1,COUNTA(Клиенты!$A$2:$A$101)))</f>
        <v>4c6f8767-1537-4256-a924-af78e2c587df</v>
      </c>
      <c r="F195" s="3" t="str" cm="1">
        <f t="array" aca="1" ref="F195" ca="1">INDEX(Сотрудник!$A$2:$A$21,RANDBETWEEN(1,COUNTA(Сотрудник!$A$2:$A$21)))</f>
        <v>433a84dd-f834-42d8-9826-0b1977b9abc6</v>
      </c>
      <c r="G195">
        <f t="shared" ref="G195:G201" ca="1" si="7">IF(B195&gt;TODAY(),2,1)</f>
        <v>1</v>
      </c>
    </row>
    <row r="196" spans="1:7">
      <c r="A196" s="3" t="s">
        <v>951</v>
      </c>
      <c r="B196" s="1">
        <v>45189</v>
      </c>
      <c r="C196" s="17">
        <f t="shared" ca="1" si="6"/>
        <v>0.70833333333333337</v>
      </c>
      <c r="D196" t="s">
        <v>2371</v>
      </c>
      <c r="E196" s="3" t="str" cm="1">
        <f t="array" aca="1" ref="E196" ca="1">INDEX(Клиенты!$A$2:$A$101,RANDBETWEEN(1,COUNTA(Клиенты!$A$2:$A$101)))</f>
        <v>bddc7c28-c2e6-431f-810e-14a017a669e1</v>
      </c>
      <c r="F196" s="3" t="str" cm="1">
        <f t="array" aca="1" ref="F196" ca="1">INDEX(Сотрудник!$A$2:$A$21,RANDBETWEEN(1,COUNTA(Сотрудник!$A$2:$A$21)))</f>
        <v>817679b1-3564-47d6-9c55-59e2223fa833</v>
      </c>
      <c r="G196">
        <f t="shared" ca="1" si="7"/>
        <v>1</v>
      </c>
    </row>
    <row r="197" spans="1:7">
      <c r="A197" s="3" t="s">
        <v>952</v>
      </c>
      <c r="B197" s="1">
        <v>45030</v>
      </c>
      <c r="C197" s="17">
        <f t="shared" ca="1" si="6"/>
        <v>0.625</v>
      </c>
      <c r="D197"/>
      <c r="E197" s="3" t="str" cm="1">
        <f t="array" aca="1" ref="E197" ca="1">INDEX(Клиенты!$A$2:$A$101,RANDBETWEEN(1,COUNTA(Клиенты!$A$2:$A$101)))</f>
        <v>6a6f7459-42a6-436d-9f02-a20ef0870eca</v>
      </c>
      <c r="F197" s="3" t="str" cm="1">
        <f t="array" aca="1" ref="F197" ca="1">INDEX(Сотрудник!$A$2:$A$21,RANDBETWEEN(1,COUNTA(Сотрудник!$A$2:$A$21)))</f>
        <v>3be35f41-e82a-4aa7-b558-a70d76e7d86c</v>
      </c>
      <c r="G197">
        <f t="shared" ca="1" si="7"/>
        <v>1</v>
      </c>
    </row>
    <row r="198" spans="1:7">
      <c r="A198" s="3" t="s">
        <v>953</v>
      </c>
      <c r="B198" s="1">
        <v>45017</v>
      </c>
      <c r="C198" s="17">
        <f t="shared" ca="1" si="6"/>
        <v>0.83333333333333337</v>
      </c>
      <c r="D198"/>
      <c r="E198" s="3" t="str" cm="1">
        <f t="array" aca="1" ref="E198" ca="1">INDEX(Клиенты!$A$2:$A$101,RANDBETWEEN(1,COUNTA(Клиенты!$A$2:$A$101)))</f>
        <v>da443b71-ea9e-4c38-8076-dba869c1ad7b</v>
      </c>
      <c r="F198" s="3" t="str" cm="1">
        <f t="array" aca="1" ref="F198" ca="1">INDEX(Сотрудник!$A$2:$A$21,RANDBETWEEN(1,COUNTA(Сотрудник!$A$2:$A$21)))</f>
        <v>908c7c3c-f71c-4557-8bfe-28e1dac194af</v>
      </c>
      <c r="G198">
        <f t="shared" ca="1" si="7"/>
        <v>1</v>
      </c>
    </row>
    <row r="199" spans="1:7">
      <c r="A199" s="3" t="s">
        <v>954</v>
      </c>
      <c r="B199" s="1">
        <v>44865</v>
      </c>
      <c r="C199" s="17">
        <f t="shared" ca="1" si="6"/>
        <v>0.79166666666666663</v>
      </c>
      <c r="D199" t="s">
        <v>2377</v>
      </c>
      <c r="E199" s="3" t="str" cm="1">
        <f t="array" aca="1" ref="E199" ca="1">INDEX(Клиенты!$A$2:$A$101,RANDBETWEEN(1,COUNTA(Клиенты!$A$2:$A$101)))</f>
        <v>42957721-7090-43e7-94e7-52b3d09a8aef</v>
      </c>
      <c r="F199" s="3" t="str" cm="1">
        <f t="array" aca="1" ref="F199" ca="1">INDEX(Сотрудник!$A$2:$A$21,RANDBETWEEN(1,COUNTA(Сотрудник!$A$2:$A$21)))</f>
        <v>dccaa92e-bd92-40fb-b813-c771264084a3</v>
      </c>
      <c r="G199">
        <f t="shared" ca="1" si="7"/>
        <v>1</v>
      </c>
    </row>
    <row r="200" spans="1:7">
      <c r="A200" s="3" t="s">
        <v>955</v>
      </c>
      <c r="B200" s="1">
        <v>44973</v>
      </c>
      <c r="C200" s="17">
        <f t="shared" ca="1" si="6"/>
        <v>0.79166666666666663</v>
      </c>
      <c r="D200" t="s">
        <v>2390</v>
      </c>
      <c r="E200" s="3" t="str" cm="1">
        <f t="array" aca="1" ref="E200" ca="1">INDEX(Клиенты!$A$2:$A$101,RANDBETWEEN(1,COUNTA(Клиенты!$A$2:$A$101)))</f>
        <v>692dc911-d4d8-4847-ad21-d28a064d0f2e</v>
      </c>
      <c r="F200" s="3" t="str" cm="1">
        <f t="array" aca="1" ref="F200" ca="1">INDEX(Сотрудник!$A$2:$A$21,RANDBETWEEN(1,COUNTA(Сотрудник!$A$2:$A$21)))</f>
        <v>cb2f027d-5202-465b-a35e-1429edf78613</v>
      </c>
      <c r="G200">
        <f t="shared" ca="1" si="7"/>
        <v>1</v>
      </c>
    </row>
    <row r="201" spans="1:7">
      <c r="A201" s="3" t="s">
        <v>956</v>
      </c>
      <c r="B201" s="1">
        <v>44966</v>
      </c>
      <c r="C201" s="17">
        <f t="shared" ca="1" si="6"/>
        <v>0.375</v>
      </c>
      <c r="E201" s="3" t="str" cm="1">
        <f t="array" aca="1" ref="E201" ca="1">INDEX(Клиенты!$A$2:$A$101,RANDBETWEEN(1,COUNTA(Клиенты!$A$2:$A$101)))</f>
        <v>e763c5ef-223c-4c19-96c2-db7d53753030</v>
      </c>
      <c r="F201" s="3" t="str" cm="1">
        <f t="array" aca="1" ref="F201" ca="1">INDEX(Сотрудник!$A$2:$A$21,RANDBETWEEN(1,COUNTA(Сотрудник!$A$2:$A$21)))</f>
        <v>cb2f027d-5202-465b-a35e-1429edf78613</v>
      </c>
      <c r="G201">
        <f t="shared" ca="1" si="7"/>
        <v>1</v>
      </c>
    </row>
  </sheetData>
  <sortState xmlns:xlrd2="http://schemas.microsoft.com/office/spreadsheetml/2017/richdata2" ref="H1:I201">
    <sortCondition ref="H1:H201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9728-9438-47E5-A56E-3B0ADBA61515}">
  <dimension ref="A1:C67"/>
  <sheetViews>
    <sheetView workbookViewId="0">
      <selection activeCell="F6" sqref="F6"/>
    </sheetView>
  </sheetViews>
  <sheetFormatPr defaultRowHeight="14.4"/>
  <cols>
    <col min="1" max="1" width="34.77734375" customWidth="1"/>
  </cols>
  <sheetData>
    <row r="1" spans="1:3">
      <c r="A1" t="s">
        <v>1634</v>
      </c>
      <c r="B1" t="s">
        <v>2045</v>
      </c>
      <c r="C1" t="s">
        <v>2394</v>
      </c>
    </row>
    <row r="2" spans="1:3">
      <c r="A2" s="3" t="s">
        <v>2396</v>
      </c>
      <c r="B2">
        <v>660</v>
      </c>
      <c r="C2" t="s">
        <v>490</v>
      </c>
    </row>
    <row r="3" spans="1:3">
      <c r="A3" s="3" t="s">
        <v>2397</v>
      </c>
      <c r="B3">
        <v>880</v>
      </c>
      <c r="C3" t="s">
        <v>490</v>
      </c>
    </row>
    <row r="4" spans="1:3">
      <c r="A4" s="3" t="s">
        <v>2398</v>
      </c>
      <c r="B4">
        <v>1000</v>
      </c>
      <c r="C4" t="s">
        <v>490</v>
      </c>
    </row>
    <row r="5" spans="1:3">
      <c r="A5" s="3" t="s">
        <v>2399</v>
      </c>
      <c r="B5">
        <v>2000</v>
      </c>
      <c r="C5" t="s">
        <v>490</v>
      </c>
    </row>
    <row r="6" spans="1:3">
      <c r="A6" s="3" t="s">
        <v>2400</v>
      </c>
      <c r="B6">
        <v>2500</v>
      </c>
      <c r="C6" t="s">
        <v>490</v>
      </c>
    </row>
    <row r="7" spans="1:3">
      <c r="A7" s="3" t="s">
        <v>2401</v>
      </c>
      <c r="B7">
        <v>1800</v>
      </c>
      <c r="C7" t="s">
        <v>490</v>
      </c>
    </row>
    <row r="8" spans="1:3">
      <c r="A8" s="3" t="s">
        <v>2402</v>
      </c>
      <c r="B8">
        <v>3000</v>
      </c>
      <c r="C8" t="s">
        <v>490</v>
      </c>
    </row>
    <row r="9" spans="1:3">
      <c r="A9" s="3" t="s">
        <v>2403</v>
      </c>
      <c r="B9">
        <v>1800</v>
      </c>
      <c r="C9" t="s">
        <v>490</v>
      </c>
    </row>
    <row r="10" spans="1:3">
      <c r="A10" s="3" t="s">
        <v>2404</v>
      </c>
      <c r="B10">
        <v>400</v>
      </c>
      <c r="C10" t="s">
        <v>490</v>
      </c>
    </row>
    <row r="11" spans="1:3">
      <c r="A11" s="3" t="s">
        <v>2405</v>
      </c>
      <c r="B11">
        <v>1200</v>
      </c>
      <c r="C11" t="s">
        <v>490</v>
      </c>
    </row>
    <row r="12" spans="1:3">
      <c r="A12" s="3" t="s">
        <v>2406</v>
      </c>
      <c r="B12">
        <v>700</v>
      </c>
      <c r="C12" t="s">
        <v>490</v>
      </c>
    </row>
    <row r="13" spans="1:3">
      <c r="A13" s="3" t="s">
        <v>2407</v>
      </c>
      <c r="B13">
        <v>1000</v>
      </c>
      <c r="C13" t="s">
        <v>490</v>
      </c>
    </row>
    <row r="14" spans="1:3">
      <c r="A14" s="3" t="s">
        <v>2408</v>
      </c>
      <c r="B14">
        <v>250</v>
      </c>
      <c r="C14" t="s">
        <v>490</v>
      </c>
    </row>
    <row r="15" spans="1:3">
      <c r="A15" s="3" t="s">
        <v>2409</v>
      </c>
      <c r="B15">
        <v>600</v>
      </c>
      <c r="C15" t="s">
        <v>490</v>
      </c>
    </row>
    <row r="16" spans="1:3">
      <c r="A16" s="3" t="s">
        <v>2410</v>
      </c>
      <c r="B16">
        <v>1800</v>
      </c>
      <c r="C16" t="s">
        <v>490</v>
      </c>
    </row>
    <row r="17" spans="1:3">
      <c r="A17" s="3" t="s">
        <v>2411</v>
      </c>
      <c r="B17">
        <v>1100</v>
      </c>
      <c r="C17" t="s">
        <v>490</v>
      </c>
    </row>
    <row r="18" spans="1:3">
      <c r="A18" s="3" t="s">
        <v>2412</v>
      </c>
      <c r="B18">
        <v>1300</v>
      </c>
      <c r="C18" t="s">
        <v>490</v>
      </c>
    </row>
    <row r="19" spans="1:3">
      <c r="A19" s="3" t="s">
        <v>2413</v>
      </c>
      <c r="B19">
        <v>1700</v>
      </c>
      <c r="C19" t="s">
        <v>490</v>
      </c>
    </row>
    <row r="20" spans="1:3">
      <c r="A20" s="3" t="s">
        <v>2414</v>
      </c>
      <c r="B20">
        <v>660</v>
      </c>
      <c r="C20" t="s">
        <v>490</v>
      </c>
    </row>
    <row r="21" spans="1:3">
      <c r="A21" s="3" t="s">
        <v>2415</v>
      </c>
      <c r="B21">
        <v>660</v>
      </c>
      <c r="C21" t="s">
        <v>490</v>
      </c>
    </row>
    <row r="22" spans="1:3">
      <c r="A22" s="3" t="s">
        <v>2416</v>
      </c>
      <c r="B22">
        <v>1200</v>
      </c>
      <c r="C22" t="s">
        <v>490</v>
      </c>
    </row>
    <row r="23" spans="1:3">
      <c r="A23" s="3" t="s">
        <v>2417</v>
      </c>
      <c r="B23">
        <v>1500</v>
      </c>
      <c r="C23" t="s">
        <v>490</v>
      </c>
    </row>
    <row r="24" spans="1:3">
      <c r="A24" s="3" t="s">
        <v>2418</v>
      </c>
      <c r="B24">
        <v>1100</v>
      </c>
      <c r="C24" t="s">
        <v>490</v>
      </c>
    </row>
    <row r="25" spans="1:3">
      <c r="A25" s="3" t="s">
        <v>2419</v>
      </c>
      <c r="B25">
        <v>1100</v>
      </c>
      <c r="C25" t="s">
        <v>490</v>
      </c>
    </row>
    <row r="26" spans="1:3">
      <c r="A26" s="3" t="s">
        <v>2420</v>
      </c>
      <c r="B26">
        <v>1500</v>
      </c>
      <c r="C26" t="s">
        <v>490</v>
      </c>
    </row>
    <row r="27" spans="1:3">
      <c r="A27" s="3" t="s">
        <v>2421</v>
      </c>
      <c r="B27">
        <v>2000</v>
      </c>
      <c r="C27" t="s">
        <v>490</v>
      </c>
    </row>
    <row r="28" spans="1:3">
      <c r="A28" s="3" t="s">
        <v>2422</v>
      </c>
      <c r="B28">
        <v>2000</v>
      </c>
      <c r="C28" t="s">
        <v>490</v>
      </c>
    </row>
    <row r="29" spans="1:3">
      <c r="A29" s="3" t="s">
        <v>2423</v>
      </c>
      <c r="B29">
        <v>2400</v>
      </c>
      <c r="C29" t="s">
        <v>490</v>
      </c>
    </row>
    <row r="30" spans="1:3">
      <c r="A30" s="3" t="s">
        <v>2424</v>
      </c>
      <c r="B30">
        <v>900</v>
      </c>
      <c r="C30" t="s">
        <v>490</v>
      </c>
    </row>
    <row r="31" spans="1:3">
      <c r="A31" s="3" t="s">
        <v>2425</v>
      </c>
      <c r="B31">
        <v>1500</v>
      </c>
      <c r="C31" t="s">
        <v>490</v>
      </c>
    </row>
    <row r="32" spans="1:3">
      <c r="A32" s="3" t="s">
        <v>2426</v>
      </c>
      <c r="B32">
        <v>1500</v>
      </c>
      <c r="C32" t="s">
        <v>490</v>
      </c>
    </row>
    <row r="33" spans="1:3">
      <c r="A33" s="3" t="s">
        <v>2427</v>
      </c>
      <c r="B33">
        <v>900</v>
      </c>
      <c r="C33" t="s">
        <v>490</v>
      </c>
    </row>
    <row r="34" spans="1:3">
      <c r="A34" s="3" t="s">
        <v>2428</v>
      </c>
      <c r="B34">
        <v>2200</v>
      </c>
      <c r="C34" t="s">
        <v>490</v>
      </c>
    </row>
    <row r="35" spans="1:3">
      <c r="A35" s="3" t="s">
        <v>2429</v>
      </c>
      <c r="B35">
        <v>900</v>
      </c>
      <c r="C35" t="s">
        <v>490</v>
      </c>
    </row>
    <row r="36" spans="1:3">
      <c r="A36" s="3" t="s">
        <v>2430</v>
      </c>
      <c r="B36">
        <v>900</v>
      </c>
      <c r="C36" t="s">
        <v>490</v>
      </c>
    </row>
    <row r="37" spans="1:3">
      <c r="A37" s="3" t="s">
        <v>2431</v>
      </c>
      <c r="B37">
        <v>900</v>
      </c>
      <c r="C37" t="s">
        <v>490</v>
      </c>
    </row>
    <row r="38" spans="1:3">
      <c r="A38" s="3" t="s">
        <v>2432</v>
      </c>
      <c r="B38">
        <v>2000</v>
      </c>
      <c r="C38" t="s">
        <v>490</v>
      </c>
    </row>
    <row r="39" spans="1:3">
      <c r="A39" s="3" t="s">
        <v>2433</v>
      </c>
      <c r="B39">
        <v>2000</v>
      </c>
      <c r="C39" t="s">
        <v>490</v>
      </c>
    </row>
    <row r="40" spans="1:3">
      <c r="A40" s="3" t="s">
        <v>2434</v>
      </c>
      <c r="B40">
        <v>1500</v>
      </c>
      <c r="C40" t="s">
        <v>490</v>
      </c>
    </row>
    <row r="41" spans="1:3">
      <c r="A41" s="3" t="s">
        <v>2435</v>
      </c>
      <c r="B41">
        <v>2500</v>
      </c>
      <c r="C41" t="s">
        <v>490</v>
      </c>
    </row>
    <row r="42" spans="1:3">
      <c r="A42" s="3" t="s">
        <v>2436</v>
      </c>
      <c r="B42">
        <v>1800</v>
      </c>
      <c r="C42" t="s">
        <v>490</v>
      </c>
    </row>
    <row r="43" spans="1:3">
      <c r="A43" s="3" t="s">
        <v>2437</v>
      </c>
      <c r="B43">
        <v>800</v>
      </c>
      <c r="C43" t="s">
        <v>490</v>
      </c>
    </row>
    <row r="44" spans="1:3">
      <c r="A44" s="3" t="s">
        <v>2438</v>
      </c>
      <c r="B44">
        <v>1100</v>
      </c>
      <c r="C44" t="s">
        <v>490</v>
      </c>
    </row>
    <row r="45" spans="1:3">
      <c r="A45" s="3" t="s">
        <v>2439</v>
      </c>
      <c r="B45">
        <v>1800</v>
      </c>
      <c r="C45" t="s">
        <v>490</v>
      </c>
    </row>
    <row r="46" spans="1:3">
      <c r="A46" s="3" t="s">
        <v>2440</v>
      </c>
      <c r="B46">
        <v>1500</v>
      </c>
      <c r="C46" t="s">
        <v>490</v>
      </c>
    </row>
    <row r="47" spans="1:3">
      <c r="A47" s="3" t="s">
        <v>2441</v>
      </c>
      <c r="B47">
        <v>2260</v>
      </c>
      <c r="C47" t="s">
        <v>490</v>
      </c>
    </row>
    <row r="48" spans="1:3">
      <c r="A48" s="3" t="s">
        <v>2442</v>
      </c>
      <c r="B48">
        <v>1800</v>
      </c>
      <c r="C48" t="s">
        <v>490</v>
      </c>
    </row>
    <row r="49" spans="1:3">
      <c r="A49" s="3" t="s">
        <v>2443</v>
      </c>
      <c r="B49">
        <v>300</v>
      </c>
      <c r="C49" t="s">
        <v>490</v>
      </c>
    </row>
    <row r="50" spans="1:3">
      <c r="A50" s="3" t="s">
        <v>2444</v>
      </c>
      <c r="B50">
        <v>600</v>
      </c>
      <c r="C50" t="s">
        <v>490</v>
      </c>
    </row>
    <row r="51" spans="1:3">
      <c r="A51" s="3" t="s">
        <v>2445</v>
      </c>
      <c r="B51">
        <v>300</v>
      </c>
      <c r="C51" t="s">
        <v>490</v>
      </c>
    </row>
    <row r="52" spans="1:3">
      <c r="A52" s="3" t="s">
        <v>2446</v>
      </c>
      <c r="B52">
        <v>200</v>
      </c>
      <c r="C52" t="s">
        <v>490</v>
      </c>
    </row>
    <row r="53" spans="1:3">
      <c r="A53" s="3" t="s">
        <v>2447</v>
      </c>
      <c r="B53">
        <v>300</v>
      </c>
      <c r="C53" t="s">
        <v>490</v>
      </c>
    </row>
    <row r="54" spans="1:3">
      <c r="A54" s="3" t="s">
        <v>2448</v>
      </c>
      <c r="B54">
        <v>1900</v>
      </c>
      <c r="C54" t="s">
        <v>490</v>
      </c>
    </row>
    <row r="55" spans="1:3">
      <c r="A55" s="3" t="s">
        <v>2449</v>
      </c>
      <c r="B55">
        <v>1000</v>
      </c>
      <c r="C55" t="s">
        <v>490</v>
      </c>
    </row>
    <row r="56" spans="1:3">
      <c r="A56" s="3" t="s">
        <v>2450</v>
      </c>
      <c r="B56">
        <v>1900</v>
      </c>
      <c r="C56" t="s">
        <v>490</v>
      </c>
    </row>
    <row r="57" spans="1:3">
      <c r="A57" s="3" t="s">
        <v>2451</v>
      </c>
      <c r="B57">
        <v>2000</v>
      </c>
      <c r="C57" t="s">
        <v>490</v>
      </c>
    </row>
    <row r="58" spans="1:3">
      <c r="A58" s="3" t="s">
        <v>2452</v>
      </c>
      <c r="B58">
        <v>2000</v>
      </c>
      <c r="C58" t="s">
        <v>490</v>
      </c>
    </row>
    <row r="59" spans="1:3">
      <c r="A59" s="3" t="s">
        <v>2453</v>
      </c>
      <c r="B59">
        <v>2000</v>
      </c>
      <c r="C59" t="s">
        <v>490</v>
      </c>
    </row>
    <row r="60" spans="1:3">
      <c r="A60" s="3" t="s">
        <v>2454</v>
      </c>
      <c r="B60">
        <v>1100</v>
      </c>
      <c r="C60" t="s">
        <v>490</v>
      </c>
    </row>
    <row r="61" spans="1:3">
      <c r="A61" s="3" t="s">
        <v>2455</v>
      </c>
      <c r="B61">
        <v>400</v>
      </c>
      <c r="C61" t="s">
        <v>490</v>
      </c>
    </row>
    <row r="62" spans="1:3">
      <c r="A62" s="3" t="s">
        <v>2456</v>
      </c>
      <c r="B62">
        <v>1100</v>
      </c>
      <c r="C62" t="s">
        <v>490</v>
      </c>
    </row>
    <row r="63" spans="1:3">
      <c r="A63" s="3" t="s">
        <v>2457</v>
      </c>
      <c r="B63">
        <v>250</v>
      </c>
      <c r="C63" t="s">
        <v>490</v>
      </c>
    </row>
    <row r="64" spans="1:3">
      <c r="A64" s="3" t="s">
        <v>2458</v>
      </c>
      <c r="B64">
        <v>250</v>
      </c>
      <c r="C64" t="s">
        <v>490</v>
      </c>
    </row>
    <row r="65" spans="1:3">
      <c r="A65" s="3" t="s">
        <v>2459</v>
      </c>
      <c r="B65">
        <v>500</v>
      </c>
      <c r="C65" t="s">
        <v>490</v>
      </c>
    </row>
    <row r="66" spans="1:3">
      <c r="A66" s="3" t="s">
        <v>2460</v>
      </c>
      <c r="B66">
        <v>2000</v>
      </c>
      <c r="C66" t="s">
        <v>490</v>
      </c>
    </row>
    <row r="67" spans="1:3">
      <c r="A67" s="3" t="s">
        <v>2461</v>
      </c>
      <c r="B67">
        <v>500</v>
      </c>
      <c r="C67" t="s">
        <v>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38FD-47C5-44A5-BE9A-B016DC7D72A0}">
  <dimension ref="A1:D67"/>
  <sheetViews>
    <sheetView workbookViewId="0">
      <selection sqref="A1:D1048576"/>
    </sheetView>
  </sheetViews>
  <sheetFormatPr defaultRowHeight="14.4"/>
  <cols>
    <col min="1" max="1" width="36.6640625" customWidth="1"/>
    <col min="2" max="2" width="51.6640625" customWidth="1"/>
    <col min="3" max="3" width="10.33203125" style="1" bestFit="1" customWidth="1"/>
    <col min="4" max="4" width="34.44140625" customWidth="1"/>
    <col min="7" max="7" width="9" customWidth="1"/>
  </cols>
  <sheetData>
    <row r="1" spans="1:4">
      <c r="A1" t="s">
        <v>1634</v>
      </c>
      <c r="B1" t="s">
        <v>1643</v>
      </c>
      <c r="C1" s="1" t="s">
        <v>1653</v>
      </c>
      <c r="D1" t="s">
        <v>2395</v>
      </c>
    </row>
    <row r="2" spans="1:4" ht="24">
      <c r="A2" s="3" t="s">
        <v>971</v>
      </c>
      <c r="B2" t="s">
        <v>484</v>
      </c>
      <c r="C2" s="1">
        <v>45210</v>
      </c>
      <c r="D2" s="3" t="s">
        <v>2396</v>
      </c>
    </row>
    <row r="3" spans="1:4" ht="24">
      <c r="A3" s="3" t="s">
        <v>972</v>
      </c>
      <c r="B3" t="s">
        <v>485</v>
      </c>
      <c r="C3" s="1">
        <v>45210</v>
      </c>
      <c r="D3" s="3" t="s">
        <v>2397</v>
      </c>
    </row>
    <row r="4" spans="1:4" ht="24">
      <c r="A4" s="3" t="s">
        <v>973</v>
      </c>
      <c r="B4" t="s">
        <v>486</v>
      </c>
      <c r="C4" s="1">
        <v>45210</v>
      </c>
      <c r="D4" s="3" t="s">
        <v>2398</v>
      </c>
    </row>
    <row r="5" spans="1:4" ht="24">
      <c r="A5" s="3" t="s">
        <v>974</v>
      </c>
      <c r="B5" t="s">
        <v>487</v>
      </c>
      <c r="C5" s="1">
        <v>45210</v>
      </c>
      <c r="D5" s="3" t="s">
        <v>2399</v>
      </c>
    </row>
    <row r="6" spans="1:4" ht="24">
      <c r="A6" s="3" t="s">
        <v>975</v>
      </c>
      <c r="B6" t="s">
        <v>488</v>
      </c>
      <c r="C6" s="1">
        <v>45210</v>
      </c>
      <c r="D6" s="3" t="s">
        <v>2400</v>
      </c>
    </row>
    <row r="7" spans="1:4" ht="24">
      <c r="A7" s="3" t="s">
        <v>976</v>
      </c>
      <c r="B7" t="s">
        <v>489</v>
      </c>
      <c r="C7" s="1">
        <v>45210</v>
      </c>
      <c r="D7" s="3" t="s">
        <v>2401</v>
      </c>
    </row>
    <row r="8" spans="1:4" ht="24">
      <c r="A8" s="3" t="s">
        <v>977</v>
      </c>
      <c r="B8" t="s">
        <v>491</v>
      </c>
      <c r="C8" s="1">
        <v>45210</v>
      </c>
      <c r="D8" s="3" t="s">
        <v>2402</v>
      </c>
    </row>
    <row r="9" spans="1:4" ht="24">
      <c r="A9" s="3" t="s">
        <v>978</v>
      </c>
      <c r="B9" t="s">
        <v>492</v>
      </c>
      <c r="C9" s="1">
        <v>45210</v>
      </c>
      <c r="D9" s="3" t="s">
        <v>2403</v>
      </c>
    </row>
    <row r="10" spans="1:4" ht="24">
      <c r="A10" s="3" t="s">
        <v>979</v>
      </c>
      <c r="B10" t="s">
        <v>493</v>
      </c>
      <c r="C10" s="1">
        <v>45210</v>
      </c>
      <c r="D10" s="3" t="s">
        <v>2404</v>
      </c>
    </row>
    <row r="11" spans="1:4" ht="24">
      <c r="A11" s="3" t="s">
        <v>980</v>
      </c>
      <c r="B11" t="s">
        <v>494</v>
      </c>
      <c r="C11" s="1">
        <v>45210</v>
      </c>
      <c r="D11" s="3" t="s">
        <v>2405</v>
      </c>
    </row>
    <row r="12" spans="1:4" ht="24">
      <c r="A12" s="3" t="s">
        <v>981</v>
      </c>
      <c r="B12" t="s">
        <v>498</v>
      </c>
      <c r="C12" s="1">
        <v>45210</v>
      </c>
      <c r="D12" s="3" t="s">
        <v>2406</v>
      </c>
    </row>
    <row r="13" spans="1:4" ht="24">
      <c r="A13" s="3" t="s">
        <v>982</v>
      </c>
      <c r="B13" t="s">
        <v>497</v>
      </c>
      <c r="C13" s="1">
        <v>45210</v>
      </c>
      <c r="D13" s="3" t="s">
        <v>2407</v>
      </c>
    </row>
    <row r="14" spans="1:4" ht="24">
      <c r="A14" s="3" t="s">
        <v>983</v>
      </c>
      <c r="B14" t="s">
        <v>496</v>
      </c>
      <c r="C14" s="1">
        <v>45210</v>
      </c>
      <c r="D14" s="3" t="s">
        <v>2408</v>
      </c>
    </row>
    <row r="15" spans="1:4" ht="24">
      <c r="A15" s="3" t="s">
        <v>984</v>
      </c>
      <c r="B15" t="s">
        <v>495</v>
      </c>
      <c r="C15" s="1">
        <v>45210</v>
      </c>
      <c r="D15" s="3" t="s">
        <v>2409</v>
      </c>
    </row>
    <row r="16" spans="1:4" ht="24">
      <c r="A16" s="3" t="s">
        <v>985</v>
      </c>
      <c r="B16" t="s">
        <v>499</v>
      </c>
      <c r="C16" s="1">
        <v>45210</v>
      </c>
      <c r="D16" s="3" t="s">
        <v>2410</v>
      </c>
    </row>
    <row r="17" spans="1:4" ht="24">
      <c r="A17" s="3" t="s">
        <v>986</v>
      </c>
      <c r="B17" t="s">
        <v>500</v>
      </c>
      <c r="C17" s="1">
        <v>45210</v>
      </c>
      <c r="D17" s="3" t="s">
        <v>2411</v>
      </c>
    </row>
    <row r="18" spans="1:4" ht="24">
      <c r="A18" s="3" t="s">
        <v>987</v>
      </c>
      <c r="B18" t="s">
        <v>501</v>
      </c>
      <c r="C18" s="1">
        <v>45210</v>
      </c>
      <c r="D18" s="3" t="s">
        <v>2412</v>
      </c>
    </row>
    <row r="19" spans="1:4" ht="24">
      <c r="A19" s="3" t="s">
        <v>988</v>
      </c>
      <c r="B19" t="s">
        <v>502</v>
      </c>
      <c r="C19" s="1">
        <v>45210</v>
      </c>
      <c r="D19" s="3" t="s">
        <v>2413</v>
      </c>
    </row>
    <row r="20" spans="1:4" ht="24">
      <c r="A20" s="3" t="s">
        <v>989</v>
      </c>
      <c r="B20" t="s">
        <v>503</v>
      </c>
      <c r="C20" s="1">
        <v>45210</v>
      </c>
      <c r="D20" s="3" t="s">
        <v>2414</v>
      </c>
    </row>
    <row r="21" spans="1:4" ht="24">
      <c r="A21" s="3" t="s">
        <v>990</v>
      </c>
      <c r="B21" t="s">
        <v>504</v>
      </c>
      <c r="C21" s="1">
        <v>45210</v>
      </c>
      <c r="D21" s="3" t="s">
        <v>2415</v>
      </c>
    </row>
    <row r="22" spans="1:4" ht="24">
      <c r="A22" s="3" t="s">
        <v>991</v>
      </c>
      <c r="B22" t="s">
        <v>505</v>
      </c>
      <c r="C22" s="1">
        <v>45210</v>
      </c>
      <c r="D22" s="3" t="s">
        <v>2416</v>
      </c>
    </row>
    <row r="23" spans="1:4" ht="24">
      <c r="A23" s="2" t="s">
        <v>992</v>
      </c>
      <c r="B23" t="s">
        <v>506</v>
      </c>
      <c r="C23" s="1">
        <v>45210</v>
      </c>
      <c r="D23" s="3" t="s">
        <v>2417</v>
      </c>
    </row>
    <row r="24" spans="1:4" ht="24">
      <c r="A24" s="3" t="s">
        <v>993</v>
      </c>
      <c r="B24" t="s">
        <v>507</v>
      </c>
      <c r="C24" s="1">
        <v>45210</v>
      </c>
      <c r="D24" s="3" t="s">
        <v>2418</v>
      </c>
    </row>
    <row r="25" spans="1:4" ht="24">
      <c r="A25" s="3" t="s">
        <v>994</v>
      </c>
      <c r="B25" t="s">
        <v>508</v>
      </c>
      <c r="C25" s="1">
        <v>45210</v>
      </c>
      <c r="D25" s="3" t="s">
        <v>2419</v>
      </c>
    </row>
    <row r="26" spans="1:4" ht="24">
      <c r="A26" s="3" t="s">
        <v>995</v>
      </c>
      <c r="B26" t="s">
        <v>509</v>
      </c>
      <c r="C26" s="1">
        <v>45210</v>
      </c>
      <c r="D26" s="3" t="s">
        <v>2420</v>
      </c>
    </row>
    <row r="27" spans="1:4" ht="24">
      <c r="A27" s="3" t="s">
        <v>996</v>
      </c>
      <c r="B27" t="s">
        <v>510</v>
      </c>
      <c r="C27" s="1">
        <v>45210</v>
      </c>
      <c r="D27" s="3" t="s">
        <v>2421</v>
      </c>
    </row>
    <row r="28" spans="1:4" ht="24">
      <c r="A28" s="3" t="s">
        <v>997</v>
      </c>
      <c r="B28" t="s">
        <v>511</v>
      </c>
      <c r="C28" s="1">
        <v>45210</v>
      </c>
      <c r="D28" s="3" t="s">
        <v>2422</v>
      </c>
    </row>
    <row r="29" spans="1:4" ht="24">
      <c r="A29" s="3" t="s">
        <v>998</v>
      </c>
      <c r="B29" t="s">
        <v>512</v>
      </c>
      <c r="C29" s="1">
        <v>45210</v>
      </c>
      <c r="D29" s="3" t="s">
        <v>2423</v>
      </c>
    </row>
    <row r="30" spans="1:4" ht="24">
      <c r="A30" s="3" t="s">
        <v>999</v>
      </c>
      <c r="B30" t="s">
        <v>513</v>
      </c>
      <c r="C30" s="1">
        <v>45210</v>
      </c>
      <c r="D30" s="3" t="s">
        <v>2424</v>
      </c>
    </row>
    <row r="31" spans="1:4" ht="24">
      <c r="A31" s="3" t="s">
        <v>1000</v>
      </c>
      <c r="B31" t="s">
        <v>514</v>
      </c>
      <c r="C31" s="1">
        <v>45210</v>
      </c>
      <c r="D31" s="3" t="s">
        <v>2425</v>
      </c>
    </row>
    <row r="32" spans="1:4" ht="24">
      <c r="A32" s="3" t="s">
        <v>1001</v>
      </c>
      <c r="B32" t="s">
        <v>515</v>
      </c>
      <c r="C32" s="1">
        <v>45210</v>
      </c>
      <c r="D32" s="3" t="s">
        <v>2426</v>
      </c>
    </row>
    <row r="33" spans="1:4" ht="24">
      <c r="A33" s="3" t="s">
        <v>1002</v>
      </c>
      <c r="B33" t="s">
        <v>516</v>
      </c>
      <c r="C33" s="1">
        <v>45210</v>
      </c>
      <c r="D33" s="3" t="s">
        <v>2427</v>
      </c>
    </row>
    <row r="34" spans="1:4" ht="24">
      <c r="A34" s="3" t="s">
        <v>1003</v>
      </c>
      <c r="B34" t="s">
        <v>517</v>
      </c>
      <c r="C34" s="1">
        <v>45210</v>
      </c>
      <c r="D34" s="3" t="s">
        <v>2428</v>
      </c>
    </row>
    <row r="35" spans="1:4" ht="24">
      <c r="A35" s="3" t="s">
        <v>1004</v>
      </c>
      <c r="B35" t="s">
        <v>518</v>
      </c>
      <c r="C35" s="1">
        <v>45210</v>
      </c>
      <c r="D35" s="3" t="s">
        <v>2429</v>
      </c>
    </row>
    <row r="36" spans="1:4" ht="24">
      <c r="A36" s="3" t="s">
        <v>1005</v>
      </c>
      <c r="B36" t="s">
        <v>519</v>
      </c>
      <c r="C36" s="1">
        <v>45210</v>
      </c>
      <c r="D36" s="3" t="s">
        <v>2430</v>
      </c>
    </row>
    <row r="37" spans="1:4" ht="24">
      <c r="A37" s="3" t="s">
        <v>1006</v>
      </c>
      <c r="B37" t="s">
        <v>520</v>
      </c>
      <c r="C37" s="1">
        <v>45210</v>
      </c>
      <c r="D37" s="3" t="s">
        <v>2431</v>
      </c>
    </row>
    <row r="38" spans="1:4" ht="24">
      <c r="A38" s="3" t="s">
        <v>1007</v>
      </c>
      <c r="B38" t="s">
        <v>521</v>
      </c>
      <c r="C38" s="1">
        <v>45210</v>
      </c>
      <c r="D38" s="3" t="s">
        <v>2432</v>
      </c>
    </row>
    <row r="39" spans="1:4" ht="24">
      <c r="A39" s="3" t="s">
        <v>1008</v>
      </c>
      <c r="B39" t="s">
        <v>522</v>
      </c>
      <c r="C39" s="1">
        <v>45210</v>
      </c>
      <c r="D39" s="3" t="s">
        <v>2433</v>
      </c>
    </row>
    <row r="40" spans="1:4" ht="24">
      <c r="A40" s="3" t="s">
        <v>1009</v>
      </c>
      <c r="B40" t="s">
        <v>523</v>
      </c>
      <c r="C40" s="1">
        <v>45210</v>
      </c>
      <c r="D40" s="3" t="s">
        <v>2434</v>
      </c>
    </row>
    <row r="41" spans="1:4" ht="24">
      <c r="A41" s="3" t="s">
        <v>1010</v>
      </c>
      <c r="B41" t="s">
        <v>524</v>
      </c>
      <c r="C41" s="1">
        <v>45210</v>
      </c>
      <c r="D41" s="3" t="s">
        <v>2435</v>
      </c>
    </row>
    <row r="42" spans="1:4" ht="24">
      <c r="A42" s="3" t="s">
        <v>1011</v>
      </c>
      <c r="B42" t="s">
        <v>525</v>
      </c>
      <c r="C42" s="1">
        <v>45210</v>
      </c>
      <c r="D42" s="3" t="s">
        <v>2436</v>
      </c>
    </row>
    <row r="43" spans="1:4" ht="24">
      <c r="A43" s="3" t="s">
        <v>1012</v>
      </c>
      <c r="B43" t="s">
        <v>526</v>
      </c>
      <c r="C43" s="1">
        <v>45210</v>
      </c>
      <c r="D43" s="3" t="s">
        <v>2437</v>
      </c>
    </row>
    <row r="44" spans="1:4" ht="24">
      <c r="A44" s="3" t="s">
        <v>1013</v>
      </c>
      <c r="B44" t="s">
        <v>527</v>
      </c>
      <c r="C44" s="1">
        <v>45210</v>
      </c>
      <c r="D44" s="3" t="s">
        <v>2438</v>
      </c>
    </row>
    <row r="45" spans="1:4" ht="24">
      <c r="A45" s="3" t="s">
        <v>1014</v>
      </c>
      <c r="B45" t="s">
        <v>528</v>
      </c>
      <c r="C45" s="1">
        <v>45210</v>
      </c>
      <c r="D45" s="3" t="s">
        <v>2439</v>
      </c>
    </row>
    <row r="46" spans="1:4" ht="24">
      <c r="A46" s="3" t="s">
        <v>1015</v>
      </c>
      <c r="B46" t="s">
        <v>529</v>
      </c>
      <c r="C46" s="1">
        <v>45210</v>
      </c>
      <c r="D46" s="3" t="s">
        <v>2440</v>
      </c>
    </row>
    <row r="47" spans="1:4" ht="24">
      <c r="A47" s="3" t="s">
        <v>1016</v>
      </c>
      <c r="B47" t="s">
        <v>530</v>
      </c>
      <c r="C47" s="1">
        <v>45210</v>
      </c>
      <c r="D47" s="3" t="s">
        <v>2441</v>
      </c>
    </row>
    <row r="48" spans="1:4" ht="24">
      <c r="A48" s="3" t="s">
        <v>1017</v>
      </c>
      <c r="B48" t="s">
        <v>531</v>
      </c>
      <c r="C48" s="1">
        <v>45210</v>
      </c>
      <c r="D48" s="3" t="s">
        <v>2442</v>
      </c>
    </row>
    <row r="49" spans="1:4" ht="24">
      <c r="A49" s="3" t="s">
        <v>1018</v>
      </c>
      <c r="B49" t="s">
        <v>532</v>
      </c>
      <c r="C49" s="1">
        <v>45210</v>
      </c>
      <c r="D49" s="3" t="s">
        <v>2443</v>
      </c>
    </row>
    <row r="50" spans="1:4" ht="24">
      <c r="A50" s="3" t="s">
        <v>1019</v>
      </c>
      <c r="B50" t="s">
        <v>533</v>
      </c>
      <c r="C50" s="1">
        <v>45210</v>
      </c>
      <c r="D50" s="3" t="s">
        <v>2444</v>
      </c>
    </row>
    <row r="51" spans="1:4" ht="24">
      <c r="A51" s="3" t="s">
        <v>1020</v>
      </c>
      <c r="B51" t="s">
        <v>534</v>
      </c>
      <c r="C51" s="1">
        <v>45210</v>
      </c>
      <c r="D51" s="3" t="s">
        <v>2445</v>
      </c>
    </row>
    <row r="52" spans="1:4" ht="24">
      <c r="A52" s="3" t="s">
        <v>1021</v>
      </c>
      <c r="B52" t="s">
        <v>535</v>
      </c>
      <c r="C52" s="1">
        <v>45210</v>
      </c>
      <c r="D52" s="3" t="s">
        <v>2446</v>
      </c>
    </row>
    <row r="53" spans="1:4" ht="24">
      <c r="A53" s="3" t="s">
        <v>1022</v>
      </c>
      <c r="B53" t="s">
        <v>536</v>
      </c>
      <c r="C53" s="1">
        <v>45210</v>
      </c>
      <c r="D53" s="3" t="s">
        <v>2447</v>
      </c>
    </row>
    <row r="54" spans="1:4" ht="24">
      <c r="A54" s="3" t="s">
        <v>1023</v>
      </c>
      <c r="B54" t="s">
        <v>957</v>
      </c>
      <c r="C54" s="1">
        <v>45210</v>
      </c>
      <c r="D54" s="3" t="s">
        <v>2448</v>
      </c>
    </row>
    <row r="55" spans="1:4" ht="24">
      <c r="A55" s="3" t="s">
        <v>1024</v>
      </c>
      <c r="B55" t="s">
        <v>958</v>
      </c>
      <c r="C55" s="1">
        <v>45210</v>
      </c>
      <c r="D55" s="3" t="s">
        <v>2449</v>
      </c>
    </row>
    <row r="56" spans="1:4" ht="24">
      <c r="A56" s="3" t="s">
        <v>1025</v>
      </c>
      <c r="B56" t="s">
        <v>959</v>
      </c>
      <c r="C56" s="1">
        <v>45210</v>
      </c>
      <c r="D56" s="3" t="s">
        <v>2450</v>
      </c>
    </row>
    <row r="57" spans="1:4" ht="24">
      <c r="A57" s="3" t="s">
        <v>1026</v>
      </c>
      <c r="B57" t="s">
        <v>960</v>
      </c>
      <c r="C57" s="1">
        <v>45210</v>
      </c>
      <c r="D57" s="3" t="s">
        <v>2451</v>
      </c>
    </row>
    <row r="58" spans="1:4" ht="24">
      <c r="A58" s="3" t="s">
        <v>1027</v>
      </c>
      <c r="B58" t="s">
        <v>961</v>
      </c>
      <c r="C58" s="1">
        <v>45210</v>
      </c>
      <c r="D58" s="3" t="s">
        <v>2452</v>
      </c>
    </row>
    <row r="59" spans="1:4" ht="24">
      <c r="A59" s="3" t="s">
        <v>1028</v>
      </c>
      <c r="B59" t="s">
        <v>962</v>
      </c>
      <c r="C59" s="1">
        <v>45210</v>
      </c>
      <c r="D59" s="3" t="s">
        <v>2453</v>
      </c>
    </row>
    <row r="60" spans="1:4" ht="24">
      <c r="A60" s="2" t="s">
        <v>1029</v>
      </c>
      <c r="B60" t="s">
        <v>963</v>
      </c>
      <c r="C60" s="1">
        <v>45210</v>
      </c>
      <c r="D60" s="3" t="s">
        <v>2454</v>
      </c>
    </row>
    <row r="61" spans="1:4" ht="24">
      <c r="A61" s="3" t="s">
        <v>1030</v>
      </c>
      <c r="B61" t="s">
        <v>964</v>
      </c>
      <c r="C61" s="1">
        <v>45210</v>
      </c>
      <c r="D61" s="3" t="s">
        <v>2455</v>
      </c>
    </row>
    <row r="62" spans="1:4" ht="24">
      <c r="A62" s="3" t="s">
        <v>1031</v>
      </c>
      <c r="B62" t="s">
        <v>965</v>
      </c>
      <c r="C62" s="1">
        <v>45210</v>
      </c>
      <c r="D62" s="3" t="s">
        <v>2456</v>
      </c>
    </row>
    <row r="63" spans="1:4" ht="24">
      <c r="A63" s="3" t="s">
        <v>1032</v>
      </c>
      <c r="B63" t="s">
        <v>966</v>
      </c>
      <c r="C63" s="1">
        <v>45210</v>
      </c>
      <c r="D63" s="3" t="s">
        <v>2457</v>
      </c>
    </row>
    <row r="64" spans="1:4" ht="24">
      <c r="A64" s="3" t="s">
        <v>1033</v>
      </c>
      <c r="B64" t="s">
        <v>967</v>
      </c>
      <c r="C64" s="1">
        <v>45210</v>
      </c>
      <c r="D64" s="3" t="s">
        <v>2458</v>
      </c>
    </row>
    <row r="65" spans="1:4" ht="24">
      <c r="A65" s="3" t="s">
        <v>1034</v>
      </c>
      <c r="B65" t="s">
        <v>968</v>
      </c>
      <c r="C65" s="1">
        <v>45210</v>
      </c>
      <c r="D65" s="3" t="s">
        <v>2459</v>
      </c>
    </row>
    <row r="66" spans="1:4" ht="24">
      <c r="A66" s="3" t="s">
        <v>1035</v>
      </c>
      <c r="B66" t="s">
        <v>969</v>
      </c>
      <c r="C66" s="1">
        <v>45210</v>
      </c>
      <c r="D66" s="3" t="s">
        <v>2460</v>
      </c>
    </row>
    <row r="67" spans="1:4" ht="24">
      <c r="A67" s="3" t="s">
        <v>1036</v>
      </c>
      <c r="B67" t="s">
        <v>970</v>
      </c>
      <c r="C67" s="1">
        <v>45210</v>
      </c>
      <c r="D67" s="3" t="s">
        <v>2461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B138-12FC-4AEA-9D15-518B0C457C90}">
  <dimension ref="A1:J251"/>
  <sheetViews>
    <sheetView workbookViewId="0">
      <selection activeCell="E1" sqref="A1:E1048576"/>
    </sheetView>
  </sheetViews>
  <sheetFormatPr defaultRowHeight="14.4"/>
  <cols>
    <col min="1" max="1" width="36.44140625" customWidth="1"/>
    <col min="2" max="3" width="35.44140625" style="3" customWidth="1"/>
    <col min="4" max="4" width="11.88671875" style="8" bestFit="1" customWidth="1"/>
    <col min="5" max="5" width="9.88671875" style="9" bestFit="1" customWidth="1"/>
    <col min="9" max="9" width="34.77734375" style="19" bestFit="1" customWidth="1"/>
    <col min="10" max="10" width="34.44140625" style="19" customWidth="1"/>
  </cols>
  <sheetData>
    <row r="1" spans="1:10">
      <c r="A1" t="s">
        <v>1634</v>
      </c>
      <c r="B1" s="3" t="s">
        <v>1654</v>
      </c>
      <c r="C1" s="3" t="s">
        <v>1655</v>
      </c>
      <c r="D1" s="8" t="s">
        <v>1656</v>
      </c>
      <c r="E1" t="s">
        <v>2395</v>
      </c>
      <c r="I1" s="18" t="s">
        <v>1634</v>
      </c>
      <c r="J1" s="19" t="s">
        <v>2395</v>
      </c>
    </row>
    <row r="2" spans="1:10" ht="13.95" customHeight="1">
      <c r="A2" s="3" t="s">
        <v>1037</v>
      </c>
      <c r="B2" s="3" t="str" cm="1">
        <f t="array" aca="1" ref="B2" ca="1">INDEX(Заказ!$A$2:$A$201,RANDBETWEEN(1,COUNTA(Заказ!$A$2:$A$201)))</f>
        <v>c64072e3-7dea-4060-a6d7-a8cd9b262df4</v>
      </c>
      <c r="C2" s="3" t="str" cm="1">
        <f t="array" aca="1" ref="C2" ca="1">INDEX(Услуги!$A$2:$A$67,RANDBETWEEN(1,COUNTA(Услуги!$A$2:$A$67)))</f>
        <v>392d9062-2803-40e8-9460-9e45508ad6ee</v>
      </c>
      <c r="D2" s="7">
        <v>0.98413909381517573</v>
      </c>
      <c r="E2" s="9" t="str">
        <f ca="1">VLOOKUP(C2,$I$2:$J$67,2,0)</f>
        <v>f378b02f-5cbb-4555-a883-836625f5c996</v>
      </c>
      <c r="I2" s="20" t="s">
        <v>971</v>
      </c>
      <c r="J2" s="20" t="s">
        <v>2396</v>
      </c>
    </row>
    <row r="3" spans="1:10" ht="13.95" customHeight="1">
      <c r="A3" s="3" t="s">
        <v>1038</v>
      </c>
      <c r="B3" s="3" t="str" cm="1">
        <f t="array" aca="1" ref="B3" ca="1">INDEX(Заказ!$A$2:$A$201,RANDBETWEEN(1,COUNTA(Заказ!$A$2:$A$201)))</f>
        <v>46f09b38-ed30-4ac3-a36a-7ecda07175cd</v>
      </c>
      <c r="C3" s="3" t="str" cm="1">
        <f t="array" aca="1" ref="C3" ca="1">INDEX(Услуги!$A$2:$A$67,RANDBETWEEN(1,COUNTA(Услуги!$A$2:$A$67)))</f>
        <v>1e570dfc-7d2a-44bf-9755-a6e13b01c48c</v>
      </c>
      <c r="D3" s="7">
        <v>0.29751689205030196</v>
      </c>
      <c r="E3" s="9" t="str">
        <f t="shared" ref="E3:E66" ca="1" si="0">VLOOKUP(C3,$I$2:$J$67,2,0)</f>
        <v>6d364f0c-eb39-4831-a284-3a501b9b6228</v>
      </c>
      <c r="I3" s="20" t="s">
        <v>972</v>
      </c>
      <c r="J3" s="20" t="s">
        <v>2397</v>
      </c>
    </row>
    <row r="4" spans="1:10" ht="13.95" customHeight="1">
      <c r="A4" s="3" t="s">
        <v>1039</v>
      </c>
      <c r="B4" s="3" t="str" cm="1">
        <f t="array" aca="1" ref="B4" ca="1">INDEX(Заказ!$A$2:$A$201,RANDBETWEEN(1,COUNTA(Заказ!$A$2:$A$201)))</f>
        <v>651b134e-d668-4d0d-99ee-9001605839aa</v>
      </c>
      <c r="C4" s="3" t="str" cm="1">
        <f t="array" aca="1" ref="C4" ca="1">INDEX(Услуги!$A$2:$A$67,RANDBETWEEN(1,COUNTA(Услуги!$A$2:$A$67)))</f>
        <v>ce17b66a-eac0-480c-983b-90207a131003</v>
      </c>
      <c r="D4" s="7">
        <v>0.83701961453888452</v>
      </c>
      <c r="E4" s="9" t="str">
        <f t="shared" ca="1" si="0"/>
        <v>19b374a7-3d88-419a-8d29-f5fb2cd6cddf</v>
      </c>
      <c r="I4" s="20" t="s">
        <v>973</v>
      </c>
      <c r="J4" s="20" t="s">
        <v>2398</v>
      </c>
    </row>
    <row r="5" spans="1:10" ht="13.95" customHeight="1">
      <c r="A5" s="3" t="s">
        <v>1040</v>
      </c>
      <c r="B5" s="3" t="str" cm="1">
        <f t="array" aca="1" ref="B5" ca="1">INDEX(Заказ!$A$2:$A$201,RANDBETWEEN(1,COUNTA(Заказ!$A$2:$A$201)))</f>
        <v>69522b99-403f-415c-a456-8d64728a1a57</v>
      </c>
      <c r="C5" s="3" t="str" cm="1">
        <f t="array" aca="1" ref="C5" ca="1">INDEX(Услуги!$A$2:$A$67,RANDBETWEEN(1,COUNTA(Услуги!$A$2:$A$67)))</f>
        <v>1e570dfc-7d2a-44bf-9755-a6e13b01c48c</v>
      </c>
      <c r="D5" s="7">
        <v>0.48729119653071806</v>
      </c>
      <c r="E5" s="9" t="str">
        <f t="shared" ca="1" si="0"/>
        <v>6d364f0c-eb39-4831-a284-3a501b9b6228</v>
      </c>
      <c r="I5" s="20" t="s">
        <v>974</v>
      </c>
      <c r="J5" s="20" t="s">
        <v>2399</v>
      </c>
    </row>
    <row r="6" spans="1:10" ht="13.95" customHeight="1">
      <c r="A6" s="3" t="s">
        <v>1041</v>
      </c>
      <c r="B6" s="3" t="str" cm="1">
        <f t="array" aca="1" ref="B6" ca="1">INDEX(Заказ!$A$2:$A$201,RANDBETWEEN(1,COUNTA(Заказ!$A$2:$A$201)))</f>
        <v>5cf11f35-192e-4b93-8ac7-e5ce882eedc3</v>
      </c>
      <c r="C6" s="3" t="str" cm="1">
        <f t="array" aca="1" ref="C6" ca="1">INDEX(Услуги!$A$2:$A$67,RANDBETWEEN(1,COUNTA(Услуги!$A$2:$A$67)))</f>
        <v>bb03b88e-bcc9-430a-a28e-c03ce8afa68f</v>
      </c>
      <c r="D6" s="7">
        <v>1.3065561851288887</v>
      </c>
      <c r="E6" s="9" t="str">
        <f t="shared" ca="1" si="0"/>
        <v>c49c989a-1f11-4af2-8f26-fec440037465</v>
      </c>
      <c r="I6" s="20" t="s">
        <v>975</v>
      </c>
      <c r="J6" s="20" t="s">
        <v>2400</v>
      </c>
    </row>
    <row r="7" spans="1:10" ht="13.95" customHeight="1">
      <c r="A7" s="3" t="s">
        <v>1042</v>
      </c>
      <c r="B7" s="3" t="str" cm="1">
        <f t="array" aca="1" ref="B7" ca="1">INDEX(Заказ!$A$2:$A$201,RANDBETWEEN(1,COUNTA(Заказ!$A$2:$A$201)))</f>
        <v>1788415a-37c2-4849-b35f-7c6747728680</v>
      </c>
      <c r="C7" s="3" t="str" cm="1">
        <f t="array" aca="1" ref="C7" ca="1">INDEX(Услуги!$A$2:$A$67,RANDBETWEEN(1,COUNTA(Услуги!$A$2:$A$67)))</f>
        <v>bb03b88e-bcc9-430a-a28e-c03ce8afa68f</v>
      </c>
      <c r="D7" s="7">
        <v>0.26200339870825184</v>
      </c>
      <c r="E7" s="9" t="str">
        <f t="shared" ca="1" si="0"/>
        <v>c49c989a-1f11-4af2-8f26-fec440037465</v>
      </c>
      <c r="I7" s="20" t="s">
        <v>976</v>
      </c>
      <c r="J7" s="20" t="s">
        <v>2401</v>
      </c>
    </row>
    <row r="8" spans="1:10" ht="13.95" customHeight="1">
      <c r="A8" s="3" t="s">
        <v>1043</v>
      </c>
      <c r="B8" s="3" t="str" cm="1">
        <f t="array" aca="1" ref="B8" ca="1">INDEX(Заказ!$A$2:$A$201,RANDBETWEEN(1,COUNTA(Заказ!$A$2:$A$201)))</f>
        <v>ad2f6245-4983-46c0-a501-b8c30972abe9</v>
      </c>
      <c r="C8" s="3" t="str" cm="1">
        <f t="array" aca="1" ref="C8" ca="1">INDEX(Услуги!$A$2:$A$67,RANDBETWEEN(1,COUNTA(Услуги!$A$2:$A$67)))</f>
        <v>d11c447e-fbcd-4ad7-906d-b64cd75887e4</v>
      </c>
      <c r="D8" s="7">
        <v>1.0094818324202499</v>
      </c>
      <c r="E8" s="9" t="str">
        <f t="shared" ca="1" si="0"/>
        <v>6679914a-2edf-4ef5-a495-36da14882567</v>
      </c>
      <c r="I8" s="20" t="s">
        <v>977</v>
      </c>
      <c r="J8" s="20" t="s">
        <v>2402</v>
      </c>
    </row>
    <row r="9" spans="1:10" ht="13.95" customHeight="1">
      <c r="A9" s="3" t="s">
        <v>1044</v>
      </c>
      <c r="B9" s="3" t="str" cm="1">
        <f t="array" aca="1" ref="B9" ca="1">INDEX(Заказ!$A$2:$A$201,RANDBETWEEN(1,COUNTA(Заказ!$A$2:$A$201)))</f>
        <v>98c7526c-96ba-4030-9fde-305fc7b64e20</v>
      </c>
      <c r="C9" s="3" t="str" cm="1">
        <f t="array" aca="1" ref="C9" ca="1">INDEX(Услуги!$A$2:$A$67,RANDBETWEEN(1,COUNTA(Услуги!$A$2:$A$67)))</f>
        <v>6c767349-a5b7-4dd2-b9c7-8525346a3c88</v>
      </c>
      <c r="D9" s="7">
        <v>1.6391657437570073</v>
      </c>
      <c r="E9" s="9" t="str">
        <f t="shared" ca="1" si="0"/>
        <v>860275c2-ef48-4069-8ed8-393497468a40</v>
      </c>
      <c r="I9" s="20" t="s">
        <v>978</v>
      </c>
      <c r="J9" s="20" t="s">
        <v>2403</v>
      </c>
    </row>
    <row r="10" spans="1:10" ht="13.95" customHeight="1">
      <c r="A10" s="3" t="s">
        <v>1045</v>
      </c>
      <c r="B10" s="3" t="str" cm="1">
        <f t="array" aca="1" ref="B10" ca="1">INDEX(Заказ!$A$2:$A$201,RANDBETWEEN(1,COUNTA(Заказ!$A$2:$A$201)))</f>
        <v>66db378b-5397-49da-93cb-b0e5e2a76dbf</v>
      </c>
      <c r="C10" s="3" t="str" cm="1">
        <f t="array" aca="1" ref="C10" ca="1">INDEX(Услуги!$A$2:$A$67,RANDBETWEEN(1,COUNTA(Услуги!$A$2:$A$67)))</f>
        <v>392d9062-2803-40e8-9460-9e45508ad6ee</v>
      </c>
      <c r="D10" s="7">
        <v>0.70495791375798722</v>
      </c>
      <c r="E10" s="9" t="str">
        <f t="shared" ca="1" si="0"/>
        <v>f378b02f-5cbb-4555-a883-836625f5c996</v>
      </c>
      <c r="I10" s="20" t="s">
        <v>979</v>
      </c>
      <c r="J10" s="20" t="s">
        <v>2404</v>
      </c>
    </row>
    <row r="11" spans="1:10" ht="13.95" customHeight="1">
      <c r="A11" s="3" t="s">
        <v>1046</v>
      </c>
      <c r="B11" s="3" t="str" cm="1">
        <f t="array" aca="1" ref="B11" ca="1">INDEX(Заказ!$A$2:$A$201,RANDBETWEEN(1,COUNTA(Заказ!$A$2:$A$201)))</f>
        <v>1242cebe-6a33-4b87-b45b-c7653d27e032</v>
      </c>
      <c r="C11" s="3" t="str" cm="1">
        <f t="array" aca="1" ref="C11" ca="1">INDEX(Услуги!$A$2:$A$67,RANDBETWEEN(1,COUNTA(Услуги!$A$2:$A$67)))</f>
        <v>c0eebf97-a3cc-41e6-b2f9-8315595f4ac1</v>
      </c>
      <c r="D11" s="7">
        <v>1.0517055721585549</v>
      </c>
      <c r="E11" s="9" t="str">
        <f t="shared" ca="1" si="0"/>
        <v>d85fb1c7-7655-4e35-92d5-f44e50c4af95</v>
      </c>
      <c r="I11" s="20" t="s">
        <v>980</v>
      </c>
      <c r="J11" s="20" t="s">
        <v>2405</v>
      </c>
    </row>
    <row r="12" spans="1:10" ht="13.95" customHeight="1">
      <c r="A12" s="3" t="s">
        <v>1047</v>
      </c>
      <c r="B12" s="3" t="str" cm="1">
        <f t="array" aca="1" ref="B12" ca="1">INDEX(Заказ!$A$2:$A$201,RANDBETWEEN(1,COUNTA(Заказ!$A$2:$A$201)))</f>
        <v>ff78a73f-da22-430c-8d48-7517c3f435d1</v>
      </c>
      <c r="C12" s="3" t="str" cm="1">
        <f t="array" aca="1" ref="C12" ca="1">INDEX(Услуги!$A$2:$A$67,RANDBETWEEN(1,COUNTA(Услуги!$A$2:$A$67)))</f>
        <v>cf53f2eb-0b72-4722-84bf-cc9402346b03</v>
      </c>
      <c r="D12" s="7">
        <v>0.22701486020870409</v>
      </c>
      <c r="E12" s="9" t="str">
        <f t="shared" ca="1" si="0"/>
        <v>df5252b8-5330-4b3a-b063-9793236bfbc6</v>
      </c>
      <c r="I12" s="20" t="s">
        <v>981</v>
      </c>
      <c r="J12" s="20" t="s">
        <v>2406</v>
      </c>
    </row>
    <row r="13" spans="1:10" ht="13.95" customHeight="1">
      <c r="A13" s="3" t="s">
        <v>1048</v>
      </c>
      <c r="B13" s="3" t="str" cm="1">
        <f t="array" aca="1" ref="B13" ca="1">INDEX(Заказ!$A$2:$A$201,RANDBETWEEN(1,COUNTA(Заказ!$A$2:$A$201)))</f>
        <v>eec6e171-be90-4247-ba06-db031048894f</v>
      </c>
      <c r="C13" s="3" t="str" cm="1">
        <f t="array" aca="1" ref="C13" ca="1">INDEX(Услуги!$A$2:$A$67,RANDBETWEEN(1,COUNTA(Услуги!$A$2:$A$67)))</f>
        <v>69a0c04b-4ab9-46b7-809c-59a6f9ef8e2f</v>
      </c>
      <c r="D13" s="7">
        <v>0.59525418069039893</v>
      </c>
      <c r="E13" s="9" t="str">
        <f t="shared" ca="1" si="0"/>
        <v>f3c29790-606f-4e81-b1ee-61f8281217e4</v>
      </c>
      <c r="I13" s="20" t="s">
        <v>982</v>
      </c>
      <c r="J13" s="20" t="s">
        <v>2407</v>
      </c>
    </row>
    <row r="14" spans="1:10" ht="13.95" customHeight="1">
      <c r="A14" s="3" t="s">
        <v>1049</v>
      </c>
      <c r="B14" s="3" t="str" cm="1">
        <f t="array" aca="1" ref="B14" ca="1">INDEX(Заказ!$A$2:$A$201,RANDBETWEEN(1,COUNTA(Заказ!$A$2:$A$201)))</f>
        <v>4ffbd619-0779-4008-a9c2-630a0c66e599</v>
      </c>
      <c r="C14" s="3" t="str" cm="1">
        <f t="array" aca="1" ref="C14" ca="1">INDEX(Услуги!$A$2:$A$67,RANDBETWEEN(1,COUNTA(Услуги!$A$2:$A$67)))</f>
        <v>c5a96436-ba52-4726-84f9-6e9c59ceabfb</v>
      </c>
      <c r="D14" s="7">
        <v>1.1251860921153627</v>
      </c>
      <c r="E14" s="9" t="str">
        <f t="shared" ca="1" si="0"/>
        <v>e4a09409-3ab6-425f-b06c-0b90690f0793</v>
      </c>
      <c r="I14" s="20" t="s">
        <v>983</v>
      </c>
      <c r="J14" s="20" t="s">
        <v>2408</v>
      </c>
    </row>
    <row r="15" spans="1:10" ht="13.95" customHeight="1">
      <c r="A15" s="3" t="s">
        <v>1050</v>
      </c>
      <c r="B15" s="3" t="str" cm="1">
        <f t="array" aca="1" ref="B15" ca="1">INDEX(Заказ!$A$2:$A$201,RANDBETWEEN(1,COUNTA(Заказ!$A$2:$A$201)))</f>
        <v>80188640-748e-43da-a9ca-faa0e257b8f7</v>
      </c>
      <c r="C15" s="3" t="str" cm="1">
        <f t="array" aca="1" ref="C15" ca="1">INDEX(Услуги!$A$2:$A$67,RANDBETWEEN(1,COUNTA(Услуги!$A$2:$A$67)))</f>
        <v>2405dbbc-5044-4351-96b7-3a673c83a341</v>
      </c>
      <c r="D15" s="7">
        <v>1.1737172812945125</v>
      </c>
      <c r="E15" s="9" t="str">
        <f t="shared" ca="1" si="0"/>
        <v>caededb9-e5f0-46c1-beb7-f8919999213c</v>
      </c>
      <c r="I15" s="20" t="s">
        <v>984</v>
      </c>
      <c r="J15" s="20" t="s">
        <v>2409</v>
      </c>
    </row>
    <row r="16" spans="1:10" ht="13.95" customHeight="1">
      <c r="A16" s="3" t="s">
        <v>1051</v>
      </c>
      <c r="B16" s="3" t="str" cm="1">
        <f t="array" aca="1" ref="B16" ca="1">INDEX(Заказ!$A$2:$A$201,RANDBETWEEN(1,COUNTA(Заказ!$A$2:$A$201)))</f>
        <v>46f09b38-ed30-4ac3-a36a-7ecda07175cd</v>
      </c>
      <c r="C16" s="3" t="str" cm="1">
        <f t="array" aca="1" ref="C16" ca="1">INDEX(Услуги!$A$2:$A$67,RANDBETWEEN(1,COUNTA(Услуги!$A$2:$A$67)))</f>
        <v>ccc10cb4-d136-4d0f-848c-19702972d6c8</v>
      </c>
      <c r="D16" s="7">
        <v>1.4154563557976543</v>
      </c>
      <c r="E16" s="9" t="str">
        <f t="shared" ca="1" si="0"/>
        <v>1621d9fb-0e60-4c0f-9def-27de96516da3</v>
      </c>
      <c r="I16" s="20" t="s">
        <v>985</v>
      </c>
      <c r="J16" s="20" t="s">
        <v>2410</v>
      </c>
    </row>
    <row r="17" spans="1:10" ht="13.95" customHeight="1">
      <c r="A17" s="3" t="s">
        <v>1052</v>
      </c>
      <c r="B17" s="3" t="str" cm="1">
        <f t="array" aca="1" ref="B17" ca="1">INDEX(Заказ!$A$2:$A$201,RANDBETWEEN(1,COUNTA(Заказ!$A$2:$A$201)))</f>
        <v>d08905f5-dfe7-4520-8c31-22c8246561c5</v>
      </c>
      <c r="C17" s="3" t="str" cm="1">
        <f t="array" aca="1" ref="C17" ca="1">INDEX(Услуги!$A$2:$A$67,RANDBETWEEN(1,COUNTA(Услуги!$A$2:$A$67)))</f>
        <v>6bf635c0-7c6b-4787-88d6-28c844563c96</v>
      </c>
      <c r="D17" s="7">
        <v>0.48880019598489688</v>
      </c>
      <c r="E17" s="9" t="str">
        <f t="shared" ca="1" si="0"/>
        <v>6bb02ef5-2466-4d29-9fb5-b9392834b155</v>
      </c>
      <c r="I17" s="20" t="s">
        <v>986</v>
      </c>
      <c r="J17" s="20" t="s">
        <v>2411</v>
      </c>
    </row>
    <row r="18" spans="1:10" ht="13.95" customHeight="1">
      <c r="A18" s="3" t="s">
        <v>1053</v>
      </c>
      <c r="B18" s="3" t="str" cm="1">
        <f t="array" aca="1" ref="B18" ca="1">INDEX(Заказ!$A$2:$A$201,RANDBETWEEN(1,COUNTA(Заказ!$A$2:$A$201)))</f>
        <v>2fc74228-e70a-41d0-9367-c3b1a0b532a0</v>
      </c>
      <c r="C18" s="3" t="str" cm="1">
        <f t="array" aca="1" ref="C18" ca="1">INDEX(Услуги!$A$2:$A$67,RANDBETWEEN(1,COUNTA(Услуги!$A$2:$A$67)))</f>
        <v>6bf635c0-7c6b-4787-88d6-28c844563c96</v>
      </c>
      <c r="D18" s="7">
        <v>0.9303868173752875</v>
      </c>
      <c r="E18" s="9" t="str">
        <f t="shared" ca="1" si="0"/>
        <v>6bb02ef5-2466-4d29-9fb5-b9392834b155</v>
      </c>
      <c r="I18" s="20" t="s">
        <v>987</v>
      </c>
      <c r="J18" s="20" t="s">
        <v>2412</v>
      </c>
    </row>
    <row r="19" spans="1:10" ht="13.95" customHeight="1">
      <c r="A19" s="3" t="s">
        <v>1054</v>
      </c>
      <c r="B19" s="3" t="str" cm="1">
        <f t="array" aca="1" ref="B19" ca="1">INDEX(Заказ!$A$2:$A$201,RANDBETWEEN(1,COUNTA(Заказ!$A$2:$A$201)))</f>
        <v>8dee759b-fc2e-4d25-b91c-249ffc971266</v>
      </c>
      <c r="C19" s="3" t="str" cm="1">
        <f t="array" aca="1" ref="C19" ca="1">INDEX(Услуги!$A$2:$A$67,RANDBETWEEN(1,COUNTA(Услуги!$A$2:$A$67)))</f>
        <v>cd386c79-0d47-4f76-9170-b0fe9f2aec11</v>
      </c>
      <c r="D19" s="7">
        <v>1.152610961544962</v>
      </c>
      <c r="E19" s="9" t="str">
        <f t="shared" ca="1" si="0"/>
        <v>9db0b173-b329-4c9d-9750-979aec67b39d</v>
      </c>
      <c r="I19" s="20" t="s">
        <v>988</v>
      </c>
      <c r="J19" s="20" t="s">
        <v>2413</v>
      </c>
    </row>
    <row r="20" spans="1:10" ht="13.95" customHeight="1">
      <c r="A20" s="3" t="s">
        <v>1055</v>
      </c>
      <c r="B20" s="3" t="str" cm="1">
        <f t="array" aca="1" ref="B20" ca="1">INDEX(Заказ!$A$2:$A$201,RANDBETWEEN(1,COUNTA(Заказ!$A$2:$A$201)))</f>
        <v>af93a76a-d259-4103-aae9-d64975d8bfee</v>
      </c>
      <c r="C20" s="3" t="str" cm="1">
        <f t="array" aca="1" ref="C20" ca="1">INDEX(Услуги!$A$2:$A$67,RANDBETWEEN(1,COUNTA(Услуги!$A$2:$A$67)))</f>
        <v>ed2a417d-3ed8-4f5c-9940-f44c3f3544a0</v>
      </c>
      <c r="D20" s="7">
        <v>1.6318119382781315</v>
      </c>
      <c r="E20" s="9" t="str">
        <f t="shared" ca="1" si="0"/>
        <v>3a202d29-2dfc-441b-b90c-c3b9d2e8fd6e</v>
      </c>
      <c r="I20" s="20" t="s">
        <v>989</v>
      </c>
      <c r="J20" s="20" t="s">
        <v>2414</v>
      </c>
    </row>
    <row r="21" spans="1:10" ht="13.95" customHeight="1">
      <c r="A21" s="3" t="s">
        <v>1056</v>
      </c>
      <c r="B21" s="3" t="str" cm="1">
        <f t="array" aca="1" ref="B21" ca="1">INDEX(Заказ!$A$2:$A$201,RANDBETWEEN(1,COUNTA(Заказ!$A$2:$A$201)))</f>
        <v>97dc02ec-e2e6-418a-aa5c-c23ab7386a60</v>
      </c>
      <c r="C21" s="3" t="str" cm="1">
        <f t="array" aca="1" ref="C21" ca="1">INDEX(Услуги!$A$2:$A$67,RANDBETWEEN(1,COUNTA(Услуги!$A$2:$A$67)))</f>
        <v>8c946a02-466a-4afb-b8ca-4238382fc37e</v>
      </c>
      <c r="D21" s="7">
        <v>0.57152562340221147</v>
      </c>
      <c r="E21" s="9" t="str">
        <f t="shared" ca="1" si="0"/>
        <v>d91d6f05-1d53-4603-ad1c-b607cd16300d</v>
      </c>
      <c r="I21" s="20" t="s">
        <v>990</v>
      </c>
      <c r="J21" s="20" t="s">
        <v>2415</v>
      </c>
    </row>
    <row r="22" spans="1:10" ht="13.95" customHeight="1">
      <c r="A22" s="3" t="s">
        <v>1057</v>
      </c>
      <c r="B22" s="3" t="str" cm="1">
        <f t="array" aca="1" ref="B22" ca="1">INDEX(Заказ!$A$2:$A$201,RANDBETWEEN(1,COUNTA(Заказ!$A$2:$A$201)))</f>
        <v>0b722fd4-b328-42ac-a678-101575901b36</v>
      </c>
      <c r="C22" s="3" t="str" cm="1">
        <f t="array" aca="1" ref="C22" ca="1">INDEX(Услуги!$A$2:$A$67,RANDBETWEEN(1,COUNTA(Услуги!$A$2:$A$67)))</f>
        <v>2405dbbc-5044-4351-96b7-3a673c83a341</v>
      </c>
      <c r="D22" s="7">
        <v>1.0401833825381646</v>
      </c>
      <c r="E22" s="9" t="str">
        <f t="shared" ca="1" si="0"/>
        <v>caededb9-e5f0-46c1-beb7-f8919999213c</v>
      </c>
      <c r="I22" s="20" t="s">
        <v>991</v>
      </c>
      <c r="J22" s="20" t="s">
        <v>2416</v>
      </c>
    </row>
    <row r="23" spans="1:10" ht="13.95" customHeight="1">
      <c r="A23" s="3" t="s">
        <v>1058</v>
      </c>
      <c r="B23" s="3" t="str" cm="1">
        <f t="array" aca="1" ref="B23" ca="1">INDEX(Заказ!$A$2:$A$201,RANDBETWEEN(1,COUNTA(Заказ!$A$2:$A$201)))</f>
        <v>83d4af80-cd1e-43b3-9c9e-f58f18366f72</v>
      </c>
      <c r="C23" s="3" t="str" cm="1">
        <f t="array" aca="1" ref="C23" ca="1">INDEX(Услуги!$A$2:$A$67,RANDBETWEEN(1,COUNTA(Услуги!$A$2:$A$67)))</f>
        <v>7bc57542-2dea-44c2-800b-ce1975fc8bdb</v>
      </c>
      <c r="D23" s="7">
        <v>0.90613423323074582</v>
      </c>
      <c r="E23" s="9" t="str">
        <f t="shared" ca="1" si="0"/>
        <v>e92115c1-b343-47cb-83ce-b522a134e420</v>
      </c>
      <c r="I23" s="21" t="s">
        <v>992</v>
      </c>
      <c r="J23" s="20" t="s">
        <v>2417</v>
      </c>
    </row>
    <row r="24" spans="1:10" ht="13.95" customHeight="1">
      <c r="A24" s="3" t="s">
        <v>1059</v>
      </c>
      <c r="B24" s="3" t="str" cm="1">
        <f t="array" aca="1" ref="B24" ca="1">INDEX(Заказ!$A$2:$A$201,RANDBETWEEN(1,COUNTA(Заказ!$A$2:$A$201)))</f>
        <v>8e7734e5-9a81-4f74-b53a-f18b6e56ad27</v>
      </c>
      <c r="C24" s="3" t="str" cm="1">
        <f t="array" aca="1" ref="C24" ca="1">INDEX(Услуги!$A$2:$A$67,RANDBETWEEN(1,COUNTA(Услуги!$A$2:$A$67)))</f>
        <v>6bf635c0-7c6b-4787-88d6-28c844563c96</v>
      </c>
      <c r="D24" s="7">
        <v>1.4696966158806664</v>
      </c>
      <c r="E24" s="9" t="str">
        <f t="shared" ca="1" si="0"/>
        <v>6bb02ef5-2466-4d29-9fb5-b9392834b155</v>
      </c>
      <c r="I24" s="20" t="s">
        <v>993</v>
      </c>
      <c r="J24" s="20" t="s">
        <v>2418</v>
      </c>
    </row>
    <row r="25" spans="1:10" ht="13.95" customHeight="1">
      <c r="A25" s="3" t="s">
        <v>1060</v>
      </c>
      <c r="B25" s="3" t="str" cm="1">
        <f t="array" aca="1" ref="B25" ca="1">INDEX(Заказ!$A$2:$A$201,RANDBETWEEN(1,COUNTA(Заказ!$A$2:$A$201)))</f>
        <v>d28f5d64-b34c-40dc-9565-246197c1c2b1</v>
      </c>
      <c r="C25" s="3" t="str" cm="1">
        <f t="array" aca="1" ref="C25" ca="1">INDEX(Услуги!$A$2:$A$67,RANDBETWEEN(1,COUNTA(Услуги!$A$2:$A$67)))</f>
        <v>c1a14c13-7292-45bc-bdd0-ae77508443ff</v>
      </c>
      <c r="D25" s="7">
        <v>0.38487484275512684</v>
      </c>
      <c r="E25" s="9" t="str">
        <f t="shared" ca="1" si="0"/>
        <v>954dc674-0dd6-438a-9a14-b960891f3326</v>
      </c>
      <c r="I25" s="20" t="s">
        <v>994</v>
      </c>
      <c r="J25" s="20" t="s">
        <v>2419</v>
      </c>
    </row>
    <row r="26" spans="1:10" ht="13.95" customHeight="1">
      <c r="A26" s="3" t="s">
        <v>1061</v>
      </c>
      <c r="B26" s="3" t="str" cm="1">
        <f t="array" aca="1" ref="B26" ca="1">INDEX(Заказ!$A$2:$A$201,RANDBETWEEN(1,COUNTA(Заказ!$A$2:$A$201)))</f>
        <v>68fec44f-69b6-48d4-ae03-1fa4dfcda250</v>
      </c>
      <c r="C26" s="3" t="str" cm="1">
        <f t="array" aca="1" ref="C26" ca="1">INDEX(Услуги!$A$2:$A$67,RANDBETWEEN(1,COUNTA(Услуги!$A$2:$A$67)))</f>
        <v>2d74ac18-c7d1-464c-963d-62c5393cb7f7</v>
      </c>
      <c r="D26" s="7">
        <v>0.52186690735132868</v>
      </c>
      <c r="E26" s="9" t="str">
        <f t="shared" ca="1" si="0"/>
        <v>61795a46-758f-4bdd-aaf0-2abb09ba4c18</v>
      </c>
      <c r="I26" s="20" t="s">
        <v>995</v>
      </c>
      <c r="J26" s="20" t="s">
        <v>2420</v>
      </c>
    </row>
    <row r="27" spans="1:10" ht="13.95" customHeight="1">
      <c r="A27" s="3" t="s">
        <v>1062</v>
      </c>
      <c r="B27" s="3" t="str" cm="1">
        <f t="array" aca="1" ref="B27" ca="1">INDEX(Заказ!$A$2:$A$201,RANDBETWEEN(1,COUNTA(Заказ!$A$2:$A$201)))</f>
        <v>20c94fb0-a168-4f98-b131-e6bf162316c4</v>
      </c>
      <c r="C27" s="3" t="str" cm="1">
        <f t="array" aca="1" ref="C27" ca="1">INDEX(Услуги!$A$2:$A$67,RANDBETWEEN(1,COUNTA(Услуги!$A$2:$A$67)))</f>
        <v>8c946a02-466a-4afb-b8ca-4238382fc37e</v>
      </c>
      <c r="D27" s="7">
        <v>0.76924018877314004</v>
      </c>
      <c r="E27" s="9" t="str">
        <f t="shared" ca="1" si="0"/>
        <v>d91d6f05-1d53-4603-ad1c-b607cd16300d</v>
      </c>
      <c r="I27" s="20" t="s">
        <v>996</v>
      </c>
      <c r="J27" s="20" t="s">
        <v>2421</v>
      </c>
    </row>
    <row r="28" spans="1:10" ht="13.95" customHeight="1">
      <c r="A28" s="3" t="s">
        <v>1063</v>
      </c>
      <c r="B28" s="3" t="str" cm="1">
        <f t="array" aca="1" ref="B28" ca="1">INDEX(Заказ!$A$2:$A$201,RANDBETWEEN(1,COUNTA(Заказ!$A$2:$A$201)))</f>
        <v>46f09b38-ed30-4ac3-a36a-7ecda07175cd</v>
      </c>
      <c r="C28" s="3" t="str" cm="1">
        <f t="array" aca="1" ref="C28" ca="1">INDEX(Услуги!$A$2:$A$67,RANDBETWEEN(1,COUNTA(Услуги!$A$2:$A$67)))</f>
        <v>392d9062-2803-40e8-9460-9e45508ad6ee</v>
      </c>
      <c r="D28" s="7">
        <v>1.5888522530760585</v>
      </c>
      <c r="E28" s="9" t="str">
        <f t="shared" ca="1" si="0"/>
        <v>f378b02f-5cbb-4555-a883-836625f5c996</v>
      </c>
      <c r="I28" s="20" t="s">
        <v>997</v>
      </c>
      <c r="J28" s="20" t="s">
        <v>2422</v>
      </c>
    </row>
    <row r="29" spans="1:10" ht="13.95" customHeight="1">
      <c r="A29" s="3" t="s">
        <v>1064</v>
      </c>
      <c r="B29" s="3" t="str" cm="1">
        <f t="array" aca="1" ref="B29" ca="1">INDEX(Заказ!$A$2:$A$201,RANDBETWEEN(1,COUNTA(Заказ!$A$2:$A$201)))</f>
        <v>356387fd-b6b0-4bd8-8d97-2da3ea4cb42d</v>
      </c>
      <c r="C29" s="3" t="str" cm="1">
        <f t="array" aca="1" ref="C29" ca="1">INDEX(Услуги!$A$2:$A$67,RANDBETWEEN(1,COUNTA(Услуги!$A$2:$A$67)))</f>
        <v>b4f5caaa-a580-419f-93fb-ad8ec680359c</v>
      </c>
      <c r="D29" s="7">
        <v>0.88226124661199734</v>
      </c>
      <c r="E29" s="9" t="str">
        <f t="shared" ca="1" si="0"/>
        <v>4115e16d-3a42-473a-ab64-bc56a16d776b</v>
      </c>
      <c r="I29" s="20" t="s">
        <v>998</v>
      </c>
      <c r="J29" s="20" t="s">
        <v>2423</v>
      </c>
    </row>
    <row r="30" spans="1:10" ht="13.95" customHeight="1">
      <c r="A30" s="3" t="s">
        <v>1065</v>
      </c>
      <c r="B30" s="3" t="str" cm="1">
        <f t="array" aca="1" ref="B30" ca="1">INDEX(Заказ!$A$2:$A$201,RANDBETWEEN(1,COUNTA(Заказ!$A$2:$A$201)))</f>
        <v>2dc28ee4-970d-41f4-a4b2-9d6bf123bdc8</v>
      </c>
      <c r="C30" s="3" t="str" cm="1">
        <f t="array" aca="1" ref="C30" ca="1">INDEX(Услуги!$A$2:$A$67,RANDBETWEEN(1,COUNTA(Услуги!$A$2:$A$67)))</f>
        <v>75f5e968-ef05-4ecc-a124-250e755a4385</v>
      </c>
      <c r="D30" s="7">
        <v>1.4936179325795695</v>
      </c>
      <c r="E30" s="9" t="str">
        <f t="shared" ca="1" si="0"/>
        <v>b21e79d2-0f7c-4bc2-9574-07f17d33dfa3</v>
      </c>
      <c r="I30" s="20" t="s">
        <v>999</v>
      </c>
      <c r="J30" s="20" t="s">
        <v>2424</v>
      </c>
    </row>
    <row r="31" spans="1:10" ht="13.95" customHeight="1">
      <c r="A31" s="3" t="s">
        <v>1066</v>
      </c>
      <c r="B31" s="3" t="str" cm="1">
        <f t="array" aca="1" ref="B31" ca="1">INDEX(Заказ!$A$2:$A$201,RANDBETWEEN(1,COUNTA(Заказ!$A$2:$A$201)))</f>
        <v>46f09b38-ed30-4ac3-a36a-7ecda07175cd</v>
      </c>
      <c r="C31" s="3" t="str" cm="1">
        <f t="array" aca="1" ref="C31" ca="1">INDEX(Услуги!$A$2:$A$67,RANDBETWEEN(1,COUNTA(Услуги!$A$2:$A$67)))</f>
        <v>292ac526-92df-439e-a0d8-9893127cf6b9</v>
      </c>
      <c r="D31" s="7">
        <v>0.62382000339858323</v>
      </c>
      <c r="E31" s="9" t="str">
        <f t="shared" ca="1" si="0"/>
        <v>80a763c1-1fda-40da-bc0f-cd281f2128bb</v>
      </c>
      <c r="I31" s="20" t="s">
        <v>1000</v>
      </c>
      <c r="J31" s="20" t="s">
        <v>2425</v>
      </c>
    </row>
    <row r="32" spans="1:10" ht="13.95" customHeight="1">
      <c r="A32" s="3" t="s">
        <v>1067</v>
      </c>
      <c r="B32" s="3" t="str" cm="1">
        <f t="array" aca="1" ref="B32" ca="1">INDEX(Заказ!$A$2:$A$201,RANDBETWEEN(1,COUNTA(Заказ!$A$2:$A$201)))</f>
        <v>41430d59-e3d6-4793-babf-0d94e14cafc4</v>
      </c>
      <c r="C32" s="3" t="str" cm="1">
        <f t="array" aca="1" ref="C32" ca="1">INDEX(Услуги!$A$2:$A$67,RANDBETWEEN(1,COUNTA(Услуги!$A$2:$A$67)))</f>
        <v>6c767349-a5b7-4dd2-b9c7-8525346a3c88</v>
      </c>
      <c r="D32" s="7">
        <v>0.57736978860051713</v>
      </c>
      <c r="E32" s="9" t="str">
        <f t="shared" ca="1" si="0"/>
        <v>860275c2-ef48-4069-8ed8-393497468a40</v>
      </c>
      <c r="I32" s="20" t="s">
        <v>1001</v>
      </c>
      <c r="J32" s="20" t="s">
        <v>2426</v>
      </c>
    </row>
    <row r="33" spans="1:10" ht="13.95" customHeight="1">
      <c r="A33" s="3" t="s">
        <v>1068</v>
      </c>
      <c r="B33" s="3" t="str" cm="1">
        <f t="array" aca="1" ref="B33" ca="1">INDEX(Заказ!$A$2:$A$201,RANDBETWEEN(1,COUNTA(Заказ!$A$2:$A$201)))</f>
        <v>50275096-6861-438b-b24f-8e5b203db26a</v>
      </c>
      <c r="C33" s="3" t="str" cm="1">
        <f t="array" aca="1" ref="C33" ca="1">INDEX(Услуги!$A$2:$A$67,RANDBETWEEN(1,COUNTA(Услуги!$A$2:$A$67)))</f>
        <v>2d74ac18-c7d1-464c-963d-62c5393cb7f7</v>
      </c>
      <c r="D33" s="7">
        <v>1.0352639722361352</v>
      </c>
      <c r="E33" s="9" t="str">
        <f t="shared" ca="1" si="0"/>
        <v>61795a46-758f-4bdd-aaf0-2abb09ba4c18</v>
      </c>
      <c r="I33" s="20" t="s">
        <v>1002</v>
      </c>
      <c r="J33" s="20" t="s">
        <v>2427</v>
      </c>
    </row>
    <row r="34" spans="1:10" ht="13.95" customHeight="1">
      <c r="A34" s="3" t="s">
        <v>1069</v>
      </c>
      <c r="B34" s="3" t="str" cm="1">
        <f t="array" aca="1" ref="B34" ca="1">INDEX(Заказ!$A$2:$A$201,RANDBETWEEN(1,COUNTA(Заказ!$A$2:$A$201)))</f>
        <v>c64072e3-7dea-4060-a6d7-a8cd9b262df4</v>
      </c>
      <c r="C34" s="3" t="str" cm="1">
        <f t="array" aca="1" ref="C34" ca="1">INDEX(Услуги!$A$2:$A$67,RANDBETWEEN(1,COUNTA(Услуги!$A$2:$A$67)))</f>
        <v>c1a14c13-7292-45bc-bdd0-ae77508443ff</v>
      </c>
      <c r="D34" s="7">
        <v>1.1711970746185727</v>
      </c>
      <c r="E34" s="9" t="str">
        <f t="shared" ca="1" si="0"/>
        <v>954dc674-0dd6-438a-9a14-b960891f3326</v>
      </c>
      <c r="I34" s="20" t="s">
        <v>1003</v>
      </c>
      <c r="J34" s="20" t="s">
        <v>2428</v>
      </c>
    </row>
    <row r="35" spans="1:10" ht="13.95" customHeight="1">
      <c r="A35" s="3" t="s">
        <v>1070</v>
      </c>
      <c r="B35" s="3" t="str" cm="1">
        <f t="array" aca="1" ref="B35" ca="1">INDEX(Заказ!$A$2:$A$201,RANDBETWEEN(1,COUNTA(Заказ!$A$2:$A$201)))</f>
        <v>ee4946d5-9f98-4a77-82bd-469651b73d1f</v>
      </c>
      <c r="C35" s="3" t="str" cm="1">
        <f t="array" aca="1" ref="C35" ca="1">INDEX(Услуги!$A$2:$A$67,RANDBETWEEN(1,COUNTA(Услуги!$A$2:$A$67)))</f>
        <v>0075c6cd-0f4e-48b4-91b9-ffb26c6f824b</v>
      </c>
      <c r="D35" s="7">
        <v>1.0426776524234269</v>
      </c>
      <c r="E35" s="9" t="str">
        <f t="shared" ca="1" si="0"/>
        <v>e5e47f36-d80d-4b7b-8d5b-335ff4edb49a</v>
      </c>
      <c r="I35" s="20" t="s">
        <v>1004</v>
      </c>
      <c r="J35" s="20" t="s">
        <v>2429</v>
      </c>
    </row>
    <row r="36" spans="1:10" ht="13.95" customHeight="1">
      <c r="A36" s="3" t="s">
        <v>1071</v>
      </c>
      <c r="B36" s="3" t="str" cm="1">
        <f t="array" aca="1" ref="B36" ca="1">INDEX(Заказ!$A$2:$A$201,RANDBETWEEN(1,COUNTA(Заказ!$A$2:$A$201)))</f>
        <v>99dc05d4-0399-4cc9-9ea6-3b006c3ccf38</v>
      </c>
      <c r="C36" s="3" t="str" cm="1">
        <f t="array" aca="1" ref="C36" ca="1">INDEX(Услуги!$A$2:$A$67,RANDBETWEEN(1,COUNTA(Услуги!$A$2:$A$67)))</f>
        <v>113b2050-615c-4b03-96a5-783852f8a347</v>
      </c>
      <c r="D36" s="7">
        <v>0.81487548024598444</v>
      </c>
      <c r="E36" s="9" t="str">
        <f t="shared" ca="1" si="0"/>
        <v>a9b05c91-a666-431d-9fa9-e6b13341e717</v>
      </c>
      <c r="I36" s="20" t="s">
        <v>1005</v>
      </c>
      <c r="J36" s="20" t="s">
        <v>2430</v>
      </c>
    </row>
    <row r="37" spans="1:10" ht="13.95" customHeight="1">
      <c r="A37" s="3" t="s">
        <v>1072</v>
      </c>
      <c r="B37" s="3" t="str" cm="1">
        <f t="array" aca="1" ref="B37" ca="1">INDEX(Заказ!$A$2:$A$201,RANDBETWEEN(1,COUNTA(Заказ!$A$2:$A$201)))</f>
        <v>4d782477-0e27-4aab-915f-8f0ea43b5331</v>
      </c>
      <c r="C37" s="3" t="str" cm="1">
        <f t="array" aca="1" ref="C37" ca="1">INDEX(Услуги!$A$2:$A$67,RANDBETWEEN(1,COUNTA(Услуги!$A$2:$A$67)))</f>
        <v>a38774fb-2868-4ce6-9913-367deded1b6f</v>
      </c>
      <c r="D37" s="7">
        <v>0.41864659096468448</v>
      </c>
      <c r="E37" s="9" t="str">
        <f t="shared" ca="1" si="0"/>
        <v>8724c6de-ba8b-4905-9903-7b9e9b76beef</v>
      </c>
      <c r="I37" s="20" t="s">
        <v>1006</v>
      </c>
      <c r="J37" s="20" t="s">
        <v>2431</v>
      </c>
    </row>
    <row r="38" spans="1:10" ht="13.95" customHeight="1">
      <c r="A38" s="3" t="s">
        <v>1073</v>
      </c>
      <c r="B38" s="3" t="str" cm="1">
        <f t="array" aca="1" ref="B38" ca="1">INDEX(Заказ!$A$2:$A$201,RANDBETWEEN(1,COUNTA(Заказ!$A$2:$A$201)))</f>
        <v>154234d3-4937-4204-9b1c-385127ca7b45</v>
      </c>
      <c r="C38" s="3" t="str" cm="1">
        <f t="array" aca="1" ref="C38" ca="1">INDEX(Услуги!$A$2:$A$67,RANDBETWEEN(1,COUNTA(Услуги!$A$2:$A$67)))</f>
        <v>94eb8eee-3f89-4f8e-9124-7d2dc4f2b180</v>
      </c>
      <c r="D38" s="7">
        <v>1.0801159339090725</v>
      </c>
      <c r="E38" s="9" t="str">
        <f t="shared" ca="1" si="0"/>
        <v>a1bf3211-c6de-48a1-8738-961008ab0ebd</v>
      </c>
      <c r="I38" s="20" t="s">
        <v>1007</v>
      </c>
      <c r="J38" s="20" t="s">
        <v>2432</v>
      </c>
    </row>
    <row r="39" spans="1:10" ht="13.95" customHeight="1">
      <c r="A39" s="3" t="s">
        <v>1074</v>
      </c>
      <c r="B39" s="3" t="str" cm="1">
        <f t="array" aca="1" ref="B39" ca="1">INDEX(Заказ!$A$2:$A$201,RANDBETWEEN(1,COUNTA(Заказ!$A$2:$A$201)))</f>
        <v>77ef830d-3297-4e80-9991-897ad6598f97</v>
      </c>
      <c r="C39" s="3" t="str" cm="1">
        <f t="array" aca="1" ref="C39" ca="1">INDEX(Услуги!$A$2:$A$67,RANDBETWEEN(1,COUNTA(Услуги!$A$2:$A$67)))</f>
        <v>45194bdd-af73-4a04-951b-ed9582f469fd</v>
      </c>
      <c r="D39" s="7">
        <v>0.38253041412049038</v>
      </c>
      <c r="E39" s="9" t="str">
        <f t="shared" ca="1" si="0"/>
        <v>10bc2a1b-10c4-4f46-8ca4-df8bfb836728</v>
      </c>
      <c r="I39" s="20" t="s">
        <v>1008</v>
      </c>
      <c r="J39" s="20" t="s">
        <v>2433</v>
      </c>
    </row>
    <row r="40" spans="1:10" ht="13.95" customHeight="1">
      <c r="A40" s="3" t="s">
        <v>1075</v>
      </c>
      <c r="B40" s="3" t="str" cm="1">
        <f t="array" aca="1" ref="B40" ca="1">INDEX(Заказ!$A$2:$A$201,RANDBETWEEN(1,COUNTA(Заказ!$A$2:$A$201)))</f>
        <v>405af0dd-014e-4e91-8ad6-f00c6aaa7824</v>
      </c>
      <c r="C40" s="3" t="str" cm="1">
        <f t="array" aca="1" ref="C40" ca="1">INDEX(Услуги!$A$2:$A$67,RANDBETWEEN(1,COUNTA(Услуги!$A$2:$A$67)))</f>
        <v>1c432216-44e1-44fd-b067-dcba1f58870b</v>
      </c>
      <c r="D40" s="7">
        <v>0.87807354524136394</v>
      </c>
      <c r="E40" s="9" t="str">
        <f t="shared" ca="1" si="0"/>
        <v>777f70c8-0359-422d-9ee7-36b328e37bcf</v>
      </c>
      <c r="I40" s="20" t="s">
        <v>1009</v>
      </c>
      <c r="J40" s="20" t="s">
        <v>2434</v>
      </c>
    </row>
    <row r="41" spans="1:10" ht="13.95" customHeight="1">
      <c r="A41" s="3" t="s">
        <v>1076</v>
      </c>
      <c r="B41" s="3" t="str" cm="1">
        <f t="array" aca="1" ref="B41" ca="1">INDEX(Заказ!$A$2:$A$201,RANDBETWEEN(1,COUNTA(Заказ!$A$2:$A$201)))</f>
        <v>13068400-04df-4710-85c6-9732bc383d5d</v>
      </c>
      <c r="C41" s="3" t="str" cm="1">
        <f t="array" aca="1" ref="C41" ca="1">INDEX(Услуги!$A$2:$A$67,RANDBETWEEN(1,COUNTA(Услуги!$A$2:$A$67)))</f>
        <v>c9beebe9-8996-4578-9cf7-8cf125b4b173</v>
      </c>
      <c r="D41" s="7">
        <v>0.73898641086791583</v>
      </c>
      <c r="E41" s="9" t="str">
        <f t="shared" ca="1" si="0"/>
        <v>e8370b92-6cb2-4d7b-9030-e5f325e0c53f</v>
      </c>
      <c r="I41" s="20" t="s">
        <v>1010</v>
      </c>
      <c r="J41" s="20" t="s">
        <v>2435</v>
      </c>
    </row>
    <row r="42" spans="1:10" ht="13.95" customHeight="1">
      <c r="A42" s="3" t="s">
        <v>1077</v>
      </c>
      <c r="B42" s="3" t="str" cm="1">
        <f t="array" aca="1" ref="B42" ca="1">INDEX(Заказ!$A$2:$A$201,RANDBETWEEN(1,COUNTA(Заказ!$A$2:$A$201)))</f>
        <v>5cfbfb79-2c40-4973-b310-30bdb327df7a</v>
      </c>
      <c r="C42" s="3" t="str" cm="1">
        <f t="array" aca="1" ref="C42" ca="1">INDEX(Услуги!$A$2:$A$67,RANDBETWEEN(1,COUNTA(Услуги!$A$2:$A$67)))</f>
        <v>cf53f2eb-0b72-4722-84bf-cc9402346b03</v>
      </c>
      <c r="D42" s="7">
        <v>0.43606774629827938</v>
      </c>
      <c r="E42" s="9" t="str">
        <f t="shared" ca="1" si="0"/>
        <v>df5252b8-5330-4b3a-b063-9793236bfbc6</v>
      </c>
      <c r="I42" s="20" t="s">
        <v>1011</v>
      </c>
      <c r="J42" s="20" t="s">
        <v>2436</v>
      </c>
    </row>
    <row r="43" spans="1:10" ht="13.95" customHeight="1">
      <c r="A43" s="3" t="s">
        <v>1078</v>
      </c>
      <c r="B43" s="3" t="str" cm="1">
        <f t="array" aca="1" ref="B43" ca="1">INDEX(Заказ!$A$2:$A$201,RANDBETWEEN(1,COUNTA(Заказ!$A$2:$A$201)))</f>
        <v>a75206e5-8c9d-4d66-bc79-d27f5b39324e</v>
      </c>
      <c r="C43" s="3" t="str" cm="1">
        <f t="array" aca="1" ref="C43" ca="1">INDEX(Услуги!$A$2:$A$67,RANDBETWEEN(1,COUNTA(Услуги!$A$2:$A$67)))</f>
        <v>2c8e295e-7a8c-426e-afd6-b217610fae16</v>
      </c>
      <c r="D43" s="7">
        <v>0.90541028650471678</v>
      </c>
      <c r="E43" s="9" t="str">
        <f t="shared" ca="1" si="0"/>
        <v>76c65678-a9c9-4961-93da-3930c2ae28b7</v>
      </c>
      <c r="I43" s="20" t="s">
        <v>1012</v>
      </c>
      <c r="J43" s="20" t="s">
        <v>2437</v>
      </c>
    </row>
    <row r="44" spans="1:10" ht="13.95" customHeight="1">
      <c r="A44" s="3" t="s">
        <v>1079</v>
      </c>
      <c r="B44" s="3" t="str" cm="1">
        <f t="array" aca="1" ref="B44" ca="1">INDEX(Заказ!$A$2:$A$201,RANDBETWEEN(1,COUNTA(Заказ!$A$2:$A$201)))</f>
        <v>405af0dd-014e-4e91-8ad6-f00c6aaa7824</v>
      </c>
      <c r="C44" s="3" t="str" cm="1">
        <f t="array" aca="1" ref="C44" ca="1">INDEX(Услуги!$A$2:$A$67,RANDBETWEEN(1,COUNTA(Услуги!$A$2:$A$67)))</f>
        <v>67c17539-8dd5-403d-b03a-7d95eb128eb2</v>
      </c>
      <c r="D44" s="7">
        <v>0.64864670252702206</v>
      </c>
      <c r="E44" s="9" t="str">
        <f t="shared" ca="1" si="0"/>
        <v>6b6217b2-05fe-4e19-9746-88508efa5460</v>
      </c>
      <c r="I44" s="20" t="s">
        <v>1013</v>
      </c>
      <c r="J44" s="20" t="s">
        <v>2438</v>
      </c>
    </row>
    <row r="45" spans="1:10" ht="13.95" customHeight="1">
      <c r="A45" s="3" t="s">
        <v>1080</v>
      </c>
      <c r="B45" s="3" t="str" cm="1">
        <f t="array" aca="1" ref="B45" ca="1">INDEX(Заказ!$A$2:$A$201,RANDBETWEEN(1,COUNTA(Заказ!$A$2:$A$201)))</f>
        <v>818f3db8-8747-4e24-8440-c0cd7dcf4cf2</v>
      </c>
      <c r="C45" s="3" t="str" cm="1">
        <f t="array" aca="1" ref="C45" ca="1">INDEX(Услуги!$A$2:$A$67,RANDBETWEEN(1,COUNTA(Услуги!$A$2:$A$67)))</f>
        <v>2d74ac18-c7d1-464c-963d-62c5393cb7f7</v>
      </c>
      <c r="D45" s="7">
        <v>1.4550438249135951</v>
      </c>
      <c r="E45" s="9" t="str">
        <f t="shared" ca="1" si="0"/>
        <v>61795a46-758f-4bdd-aaf0-2abb09ba4c18</v>
      </c>
      <c r="I45" s="20" t="s">
        <v>1014</v>
      </c>
      <c r="J45" s="20" t="s">
        <v>2439</v>
      </c>
    </row>
    <row r="46" spans="1:10" ht="13.95" customHeight="1">
      <c r="A46" s="3" t="s">
        <v>1081</v>
      </c>
      <c r="B46" s="3" t="str" cm="1">
        <f t="array" aca="1" ref="B46" ca="1">INDEX(Заказ!$A$2:$A$201,RANDBETWEEN(1,COUNTA(Заказ!$A$2:$A$201)))</f>
        <v>ca7d43c3-4b3d-411e-a3c2-34b88e0cb0f3</v>
      </c>
      <c r="C46" s="3" t="str" cm="1">
        <f t="array" aca="1" ref="C46" ca="1">INDEX(Услуги!$A$2:$A$67,RANDBETWEEN(1,COUNTA(Услуги!$A$2:$A$67)))</f>
        <v>2a32d4e1-b2d8-413e-994f-326cde8228d3</v>
      </c>
      <c r="D46" s="7">
        <v>1.0425894841439813</v>
      </c>
      <c r="E46" s="9" t="str">
        <f t="shared" ca="1" si="0"/>
        <v>858e1c5a-80cb-4ec3-a82f-393efc5421bc</v>
      </c>
      <c r="I46" s="20" t="s">
        <v>1015</v>
      </c>
      <c r="J46" s="20" t="s">
        <v>2440</v>
      </c>
    </row>
    <row r="47" spans="1:10" ht="13.95" customHeight="1">
      <c r="A47" s="3" t="s">
        <v>1082</v>
      </c>
      <c r="B47" s="3" t="str" cm="1">
        <f t="array" aca="1" ref="B47" ca="1">INDEX(Заказ!$A$2:$A$201,RANDBETWEEN(1,COUNTA(Заказ!$A$2:$A$201)))</f>
        <v>83d4af80-cd1e-43b3-9c9e-f58f18366f72</v>
      </c>
      <c r="C47" s="3" t="str" cm="1">
        <f t="array" aca="1" ref="C47" ca="1">INDEX(Услуги!$A$2:$A$67,RANDBETWEEN(1,COUNTA(Услуги!$A$2:$A$67)))</f>
        <v>6d577b1d-11f9-4180-b972-7620ade8eefb</v>
      </c>
      <c r="D47" s="7">
        <v>1.4671910511048152</v>
      </c>
      <c r="E47" s="9" t="str">
        <f t="shared" ca="1" si="0"/>
        <v>66ebf107-c136-49b2-8f23-7d27c96236a7</v>
      </c>
      <c r="I47" s="20" t="s">
        <v>1016</v>
      </c>
      <c r="J47" s="20" t="s">
        <v>2441</v>
      </c>
    </row>
    <row r="48" spans="1:10" ht="13.95" customHeight="1">
      <c r="A48" s="3" t="s">
        <v>1083</v>
      </c>
      <c r="B48" s="3" t="str" cm="1">
        <f t="array" aca="1" ref="B48" ca="1">INDEX(Заказ!$A$2:$A$201,RANDBETWEEN(1,COUNTA(Заказ!$A$2:$A$201)))</f>
        <v>a75206e5-8c9d-4d66-bc79-d27f5b39324e</v>
      </c>
      <c r="C48" s="3" t="str" cm="1">
        <f t="array" aca="1" ref="C48" ca="1">INDEX(Услуги!$A$2:$A$67,RANDBETWEEN(1,COUNTA(Услуги!$A$2:$A$67)))</f>
        <v>2b0c489d-a801-4d76-801f-1ffbdcebb8bc</v>
      </c>
      <c r="D48" s="7">
        <v>1.218682795025253</v>
      </c>
      <c r="E48" s="9" t="str">
        <f t="shared" ca="1" si="0"/>
        <v>779face4-5afb-4214-8963-e5510b74f22b</v>
      </c>
      <c r="I48" s="20" t="s">
        <v>1017</v>
      </c>
      <c r="J48" s="20" t="s">
        <v>2442</v>
      </c>
    </row>
    <row r="49" spans="1:10" ht="13.95" customHeight="1">
      <c r="A49" s="3" t="s">
        <v>1084</v>
      </c>
      <c r="B49" s="3" t="str" cm="1">
        <f t="array" aca="1" ref="B49" ca="1">INDEX(Заказ!$A$2:$A$201,RANDBETWEEN(1,COUNTA(Заказ!$A$2:$A$201)))</f>
        <v>670e3d94-42d2-4514-b239-190770ecc780</v>
      </c>
      <c r="C49" s="3" t="str" cm="1">
        <f t="array" aca="1" ref="C49" ca="1">INDEX(Услуги!$A$2:$A$67,RANDBETWEEN(1,COUNTA(Услуги!$A$2:$A$67)))</f>
        <v>1c432216-44e1-44fd-b067-dcba1f58870b</v>
      </c>
      <c r="D49" s="7">
        <v>0.84659676904482017</v>
      </c>
      <c r="E49" s="9" t="str">
        <f t="shared" ca="1" si="0"/>
        <v>777f70c8-0359-422d-9ee7-36b328e37bcf</v>
      </c>
      <c r="I49" s="20" t="s">
        <v>1018</v>
      </c>
      <c r="J49" s="20" t="s">
        <v>2443</v>
      </c>
    </row>
    <row r="50" spans="1:10" ht="13.95" customHeight="1">
      <c r="A50" s="3" t="s">
        <v>1085</v>
      </c>
      <c r="B50" s="3" t="str" cm="1">
        <f t="array" aca="1" ref="B50" ca="1">INDEX(Заказ!$A$2:$A$201,RANDBETWEEN(1,COUNTA(Заказ!$A$2:$A$201)))</f>
        <v>b0fcc0a0-7d80-4115-aefd-63f3a7a08ebe</v>
      </c>
      <c r="C50" s="3" t="str" cm="1">
        <f t="array" aca="1" ref="C50" ca="1">INDEX(Услуги!$A$2:$A$67,RANDBETWEEN(1,COUNTA(Услуги!$A$2:$A$67)))</f>
        <v>2b0c489d-a801-4d76-801f-1ffbdcebb8bc</v>
      </c>
      <c r="D50" s="7">
        <v>1.2392577317961346</v>
      </c>
      <c r="E50" s="9" t="str">
        <f t="shared" ca="1" si="0"/>
        <v>779face4-5afb-4214-8963-e5510b74f22b</v>
      </c>
      <c r="I50" s="20" t="s">
        <v>1019</v>
      </c>
      <c r="J50" s="20" t="s">
        <v>2444</v>
      </c>
    </row>
    <row r="51" spans="1:10" ht="13.95" customHeight="1">
      <c r="A51" s="3" t="s">
        <v>1086</v>
      </c>
      <c r="B51" s="3" t="str" cm="1">
        <f t="array" aca="1" ref="B51" ca="1">INDEX(Заказ!$A$2:$A$201,RANDBETWEEN(1,COUNTA(Заказ!$A$2:$A$201)))</f>
        <v>a75206e5-8c9d-4d66-bc79-d27f5b39324e</v>
      </c>
      <c r="C51" s="3" t="str" cm="1">
        <f t="array" aca="1" ref="C51" ca="1">INDEX(Услуги!$A$2:$A$67,RANDBETWEEN(1,COUNTA(Услуги!$A$2:$A$67)))</f>
        <v>0a21c6c7-bdb2-49a3-a748-eacad17f6f69</v>
      </c>
      <c r="D51" s="7">
        <v>1.6237305615356346</v>
      </c>
      <c r="E51" s="9" t="str">
        <f t="shared" ca="1" si="0"/>
        <v>eea877ad-f50d-4654-9238-635ffa6e5e76</v>
      </c>
      <c r="I51" s="20" t="s">
        <v>1020</v>
      </c>
      <c r="J51" s="20" t="s">
        <v>2445</v>
      </c>
    </row>
    <row r="52" spans="1:10" ht="13.95" customHeight="1">
      <c r="A52" s="3" t="s">
        <v>1087</v>
      </c>
      <c r="B52" s="3" t="str" cm="1">
        <f t="array" aca="1" ref="B52" ca="1">INDEX(Заказ!$A$2:$A$201,RANDBETWEEN(1,COUNTA(Заказ!$A$2:$A$201)))</f>
        <v>aef67d85-b7f6-44a9-8e9e-0372a764debb</v>
      </c>
      <c r="C52" s="3" t="str" cm="1">
        <f t="array" aca="1" ref="C52" ca="1">INDEX(Услуги!$A$2:$A$67,RANDBETWEEN(1,COUNTA(Услуги!$A$2:$A$67)))</f>
        <v>841edb67-3d1d-4697-9891-b2c932ca0d5f</v>
      </c>
      <c r="D52" s="7">
        <v>0.86601871832814137</v>
      </c>
      <c r="E52" s="9" t="str">
        <f t="shared" ca="1" si="0"/>
        <v>825438ab-7c2e-4904-bba2-7cefdfafcd30</v>
      </c>
      <c r="I52" s="20" t="s">
        <v>1021</v>
      </c>
      <c r="J52" s="20" t="s">
        <v>2446</v>
      </c>
    </row>
    <row r="53" spans="1:10" ht="13.95" customHeight="1">
      <c r="A53" s="3" t="s">
        <v>1088</v>
      </c>
      <c r="B53" s="3" t="str" cm="1">
        <f t="array" aca="1" ref="B53" ca="1">INDEX(Заказ!$A$2:$A$201,RANDBETWEEN(1,COUNTA(Заказ!$A$2:$A$201)))</f>
        <v>1a17d7e4-1bdb-494a-b0ec-188fc21606d5</v>
      </c>
      <c r="C53" s="3" t="str" cm="1">
        <f t="array" aca="1" ref="C53" ca="1">INDEX(Услуги!$A$2:$A$67,RANDBETWEEN(1,COUNTA(Услуги!$A$2:$A$67)))</f>
        <v>6b2ed8a2-7186-4c0f-84c2-01c475acc220</v>
      </c>
      <c r="D53" s="7">
        <v>1.5760389038503644</v>
      </c>
      <c r="E53" s="9" t="str">
        <f t="shared" ca="1" si="0"/>
        <v>5508505c-080d-4748-b518-0eab2758967d</v>
      </c>
      <c r="I53" s="20" t="s">
        <v>1022</v>
      </c>
      <c r="J53" s="20" t="s">
        <v>2447</v>
      </c>
    </row>
    <row r="54" spans="1:10" ht="13.95" customHeight="1">
      <c r="A54" s="3" t="s">
        <v>1089</v>
      </c>
      <c r="B54" s="3" t="str" cm="1">
        <f t="array" aca="1" ref="B54" ca="1">INDEX(Заказ!$A$2:$A$201,RANDBETWEEN(1,COUNTA(Заказ!$A$2:$A$201)))</f>
        <v>2bba9963-6264-4c22-b5ee-cdad403ec9b9</v>
      </c>
      <c r="C54" s="3" t="str" cm="1">
        <f t="array" aca="1" ref="C54" ca="1">INDEX(Услуги!$A$2:$A$67,RANDBETWEEN(1,COUNTA(Услуги!$A$2:$A$67)))</f>
        <v>f0757b4d-6aee-4705-a575-19ec89c2849b</v>
      </c>
      <c r="D54" s="7">
        <v>0.48317143450266986</v>
      </c>
      <c r="E54" s="9" t="str">
        <f t="shared" ca="1" si="0"/>
        <v>68931f7e-f22a-4f24-aeda-9bfb6e6dd75e</v>
      </c>
      <c r="I54" s="20" t="s">
        <v>1023</v>
      </c>
      <c r="J54" s="20" t="s">
        <v>2448</v>
      </c>
    </row>
    <row r="55" spans="1:10" ht="13.95" customHeight="1">
      <c r="A55" s="3" t="s">
        <v>1090</v>
      </c>
      <c r="B55" s="3" t="str" cm="1">
        <f t="array" aca="1" ref="B55" ca="1">INDEX(Заказ!$A$2:$A$201,RANDBETWEEN(1,COUNTA(Заказ!$A$2:$A$201)))</f>
        <v>21e09bcb-888e-4081-b2b7-1c8d778b831d</v>
      </c>
      <c r="C55" s="3" t="str" cm="1">
        <f t="array" aca="1" ref="C55" ca="1">INDEX(Услуги!$A$2:$A$67,RANDBETWEEN(1,COUNTA(Услуги!$A$2:$A$67)))</f>
        <v>a38774fb-2868-4ce6-9913-367deded1b6f</v>
      </c>
      <c r="D55" s="7">
        <v>0.84131041453890443</v>
      </c>
      <c r="E55" s="9" t="str">
        <f t="shared" ca="1" si="0"/>
        <v>8724c6de-ba8b-4905-9903-7b9e9b76beef</v>
      </c>
      <c r="I55" s="20" t="s">
        <v>1024</v>
      </c>
      <c r="J55" s="20" t="s">
        <v>2449</v>
      </c>
    </row>
    <row r="56" spans="1:10" ht="13.95" customHeight="1">
      <c r="A56" s="3" t="s">
        <v>1091</v>
      </c>
      <c r="B56" s="3" t="str" cm="1">
        <f t="array" aca="1" ref="B56" ca="1">INDEX(Заказ!$A$2:$A$201,RANDBETWEEN(1,COUNTA(Заказ!$A$2:$A$201)))</f>
        <v>7d05a382-0983-43fc-8e09-e9be3b9aa466</v>
      </c>
      <c r="C56" s="3" t="str" cm="1">
        <f t="array" aca="1" ref="C56" ca="1">INDEX(Услуги!$A$2:$A$67,RANDBETWEEN(1,COUNTA(Услуги!$A$2:$A$67)))</f>
        <v>bfa36390-df38-4500-ae2e-edee2179398b</v>
      </c>
      <c r="D56" s="7">
        <v>0.77112424395203738</v>
      </c>
      <c r="E56" s="9" t="str">
        <f t="shared" ca="1" si="0"/>
        <v>dbade8ad-4489-48b7-9276-04b47d28f637</v>
      </c>
      <c r="I56" s="20" t="s">
        <v>1025</v>
      </c>
      <c r="J56" s="20" t="s">
        <v>2450</v>
      </c>
    </row>
    <row r="57" spans="1:10" ht="13.95" customHeight="1">
      <c r="A57" s="3" t="s">
        <v>1092</v>
      </c>
      <c r="B57" s="3" t="str" cm="1">
        <f t="array" aca="1" ref="B57" ca="1">INDEX(Заказ!$A$2:$A$201,RANDBETWEEN(1,COUNTA(Заказ!$A$2:$A$201)))</f>
        <v>945b3bb5-f6c0-4828-a667-757c3f61a53a</v>
      </c>
      <c r="C57" s="3" t="str" cm="1">
        <f t="array" aca="1" ref="C57" ca="1">INDEX(Услуги!$A$2:$A$67,RANDBETWEEN(1,COUNTA(Услуги!$A$2:$A$67)))</f>
        <v>1c432216-44e1-44fd-b067-dcba1f58870b</v>
      </c>
      <c r="D57" s="7">
        <v>0.95517744864676679</v>
      </c>
      <c r="E57" s="9" t="str">
        <f t="shared" ca="1" si="0"/>
        <v>777f70c8-0359-422d-9ee7-36b328e37bcf</v>
      </c>
      <c r="I57" s="20" t="s">
        <v>1026</v>
      </c>
      <c r="J57" s="20" t="s">
        <v>2451</v>
      </c>
    </row>
    <row r="58" spans="1:10" ht="13.95" customHeight="1">
      <c r="A58" s="3" t="s">
        <v>1093</v>
      </c>
      <c r="B58" s="3" t="str" cm="1">
        <f t="array" aca="1" ref="B58" ca="1">INDEX(Заказ!$A$2:$A$201,RANDBETWEEN(1,COUNTA(Заказ!$A$2:$A$201)))</f>
        <v>a33baaf2-b914-44cd-a8ac-a77a86c10574</v>
      </c>
      <c r="C58" s="3" t="str" cm="1">
        <f t="array" aca="1" ref="C58" ca="1">INDEX(Услуги!$A$2:$A$67,RANDBETWEEN(1,COUNTA(Услуги!$A$2:$A$67)))</f>
        <v>525e715b-2d7c-48c1-8ceb-3c02d999c1a8</v>
      </c>
      <c r="D58" s="7">
        <v>1.4851015304130089</v>
      </c>
      <c r="E58" s="9" t="str">
        <f t="shared" ca="1" si="0"/>
        <v>7f99c615-74e3-48b0-808f-9bda91370219</v>
      </c>
      <c r="I58" s="20" t="s">
        <v>1027</v>
      </c>
      <c r="J58" s="20" t="s">
        <v>2452</v>
      </c>
    </row>
    <row r="59" spans="1:10" ht="13.95" customHeight="1">
      <c r="A59" s="3" t="s">
        <v>1094</v>
      </c>
      <c r="B59" s="3" t="str" cm="1">
        <f t="array" aca="1" ref="B59" ca="1">INDEX(Заказ!$A$2:$A$201,RANDBETWEEN(1,COUNTA(Заказ!$A$2:$A$201)))</f>
        <v>596eb8fe-4777-4d29-8696-4aef7883a4a8</v>
      </c>
      <c r="C59" s="3" t="str" cm="1">
        <f t="array" aca="1" ref="C59" ca="1">INDEX(Услуги!$A$2:$A$67,RANDBETWEEN(1,COUNTA(Услуги!$A$2:$A$67)))</f>
        <v>c9beebe9-8996-4578-9cf7-8cf125b4b173</v>
      </c>
      <c r="D59" s="7">
        <v>0.58017504693251643</v>
      </c>
      <c r="E59" s="9" t="str">
        <f t="shared" ca="1" si="0"/>
        <v>e8370b92-6cb2-4d7b-9030-e5f325e0c53f</v>
      </c>
      <c r="I59" s="20" t="s">
        <v>1028</v>
      </c>
      <c r="J59" s="20" t="s">
        <v>2453</v>
      </c>
    </row>
    <row r="60" spans="1:10" ht="13.95" customHeight="1">
      <c r="A60" s="3" t="s">
        <v>1095</v>
      </c>
      <c r="B60" s="3" t="str" cm="1">
        <f t="array" aca="1" ref="B60" ca="1">INDEX(Заказ!$A$2:$A$201,RANDBETWEEN(1,COUNTA(Заказ!$A$2:$A$201)))</f>
        <v>41430d59-e3d6-4793-babf-0d94e14cafc4</v>
      </c>
      <c r="C60" s="3" t="str" cm="1">
        <f t="array" aca="1" ref="C60" ca="1">INDEX(Услуги!$A$2:$A$67,RANDBETWEEN(1,COUNTA(Услуги!$A$2:$A$67)))</f>
        <v>a38774fb-2868-4ce6-9913-367deded1b6f</v>
      </c>
      <c r="D60" s="7">
        <v>1.5344102443953407</v>
      </c>
      <c r="E60" s="9" t="str">
        <f t="shared" ca="1" si="0"/>
        <v>8724c6de-ba8b-4905-9903-7b9e9b76beef</v>
      </c>
      <c r="I60" s="21" t="s">
        <v>1029</v>
      </c>
      <c r="J60" s="20" t="s">
        <v>2454</v>
      </c>
    </row>
    <row r="61" spans="1:10" ht="13.95" customHeight="1">
      <c r="A61" s="3" t="s">
        <v>1096</v>
      </c>
      <c r="B61" s="3" t="str" cm="1">
        <f t="array" aca="1" ref="B61" ca="1">INDEX(Заказ!$A$2:$A$201,RANDBETWEEN(1,COUNTA(Заказ!$A$2:$A$201)))</f>
        <v>4f799bdc-12a5-4713-b3a5-1daff47dce15</v>
      </c>
      <c r="C61" s="3" t="str" cm="1">
        <f t="array" aca="1" ref="C61" ca="1">INDEX(Услуги!$A$2:$A$67,RANDBETWEEN(1,COUNTA(Услуги!$A$2:$A$67)))</f>
        <v>525e715b-2d7c-48c1-8ceb-3c02d999c1a8</v>
      </c>
      <c r="D61" s="7">
        <v>0.90427869940427064</v>
      </c>
      <c r="E61" s="9" t="str">
        <f t="shared" ca="1" si="0"/>
        <v>7f99c615-74e3-48b0-808f-9bda91370219</v>
      </c>
      <c r="I61" s="20" t="s">
        <v>1030</v>
      </c>
      <c r="J61" s="20" t="s">
        <v>2455</v>
      </c>
    </row>
    <row r="62" spans="1:10" ht="13.95" customHeight="1">
      <c r="A62" s="3" t="s">
        <v>1097</v>
      </c>
      <c r="B62" s="3" t="str" cm="1">
        <f t="array" aca="1" ref="B62" ca="1">INDEX(Заказ!$A$2:$A$201,RANDBETWEEN(1,COUNTA(Заказ!$A$2:$A$201)))</f>
        <v>2825a852-edbc-41f7-9e50-8876e37a5ed8</v>
      </c>
      <c r="C62" s="3" t="str" cm="1">
        <f t="array" aca="1" ref="C62" ca="1">INDEX(Услуги!$A$2:$A$67,RANDBETWEEN(1,COUNTA(Услуги!$A$2:$A$67)))</f>
        <v>a38774fb-2868-4ce6-9913-367deded1b6f</v>
      </c>
      <c r="D62" s="7">
        <v>0.66086052165845144</v>
      </c>
      <c r="E62" s="9" t="str">
        <f t="shared" ca="1" si="0"/>
        <v>8724c6de-ba8b-4905-9903-7b9e9b76beef</v>
      </c>
      <c r="I62" s="20" t="s">
        <v>1031</v>
      </c>
      <c r="J62" s="20" t="s">
        <v>2456</v>
      </c>
    </row>
    <row r="63" spans="1:10" ht="13.95" customHeight="1">
      <c r="A63" s="3" t="s">
        <v>1098</v>
      </c>
      <c r="B63" s="3" t="str" cm="1">
        <f t="array" aca="1" ref="B63" ca="1">INDEX(Заказ!$A$2:$A$201,RANDBETWEEN(1,COUNTA(Заказ!$A$2:$A$201)))</f>
        <v>4f56ee47-a43d-4bfe-ae5d-8b0f9539b6c1</v>
      </c>
      <c r="C63" s="3" t="str" cm="1">
        <f t="array" aca="1" ref="C63" ca="1">INDEX(Услуги!$A$2:$A$67,RANDBETWEEN(1,COUNTA(Услуги!$A$2:$A$67)))</f>
        <v>b2b86a36-8e11-4571-a42e-6486fdbb4ee7</v>
      </c>
      <c r="D63" s="7">
        <v>0.85149300872990152</v>
      </c>
      <c r="E63" s="9" t="str">
        <f t="shared" ca="1" si="0"/>
        <v>5669beb3-29f9-42a4-ba65-12a710404aaa</v>
      </c>
      <c r="I63" s="20" t="s">
        <v>1032</v>
      </c>
      <c r="J63" s="20" t="s">
        <v>2457</v>
      </c>
    </row>
    <row r="64" spans="1:10" ht="13.95" customHeight="1">
      <c r="A64" s="3" t="s">
        <v>1099</v>
      </c>
      <c r="B64" s="3" t="str" cm="1">
        <f t="array" aca="1" ref="B64" ca="1">INDEX(Заказ!$A$2:$A$201,RANDBETWEEN(1,COUNTA(Заказ!$A$2:$A$201)))</f>
        <v>b05be28d-2c6d-406b-a13b-ab8e823eec19</v>
      </c>
      <c r="C64" s="3" t="str" cm="1">
        <f t="array" aca="1" ref="C64" ca="1">INDEX(Услуги!$A$2:$A$67,RANDBETWEEN(1,COUNTA(Услуги!$A$2:$A$67)))</f>
        <v>2405dbbc-5044-4351-96b7-3a673c83a341</v>
      </c>
      <c r="D64" s="7">
        <v>1.1132341590242945</v>
      </c>
      <c r="E64" s="9" t="str">
        <f t="shared" ca="1" si="0"/>
        <v>caededb9-e5f0-46c1-beb7-f8919999213c</v>
      </c>
      <c r="I64" s="20" t="s">
        <v>1033</v>
      </c>
      <c r="J64" s="20" t="s">
        <v>2458</v>
      </c>
    </row>
    <row r="65" spans="1:10" ht="13.95" customHeight="1">
      <c r="A65" s="3" t="s">
        <v>1100</v>
      </c>
      <c r="B65" s="3" t="str" cm="1">
        <f t="array" aca="1" ref="B65" ca="1">INDEX(Заказ!$A$2:$A$201,RANDBETWEEN(1,COUNTA(Заказ!$A$2:$A$201)))</f>
        <v>d62d9d1b-6c52-452f-8ab4-695c6563e879</v>
      </c>
      <c r="C65" s="3" t="str" cm="1">
        <f t="array" aca="1" ref="C65" ca="1">INDEX(Услуги!$A$2:$A$67,RANDBETWEEN(1,COUNTA(Услуги!$A$2:$A$67)))</f>
        <v>8c946a02-466a-4afb-b8ca-4238382fc37e</v>
      </c>
      <c r="D65" s="7">
        <v>1.8221193327976377</v>
      </c>
      <c r="E65" s="9" t="str">
        <f t="shared" ca="1" si="0"/>
        <v>d91d6f05-1d53-4603-ad1c-b607cd16300d</v>
      </c>
      <c r="I65" s="20" t="s">
        <v>1034</v>
      </c>
      <c r="J65" s="20" t="s">
        <v>2459</v>
      </c>
    </row>
    <row r="66" spans="1:10" ht="13.95" customHeight="1">
      <c r="A66" s="3" t="s">
        <v>1101</v>
      </c>
      <c r="B66" s="3" t="str" cm="1">
        <f t="array" aca="1" ref="B66" ca="1">INDEX(Заказ!$A$2:$A$201,RANDBETWEEN(1,COUNTA(Заказ!$A$2:$A$201)))</f>
        <v>f5e5ccbc-5d3c-4765-9a2b-fea8e1cbfee7</v>
      </c>
      <c r="C66" s="3" t="str" cm="1">
        <f t="array" aca="1" ref="C66" ca="1">INDEX(Услуги!$A$2:$A$67,RANDBETWEEN(1,COUNTA(Услуги!$A$2:$A$67)))</f>
        <v>6d577b1d-11f9-4180-b972-7620ade8eefb</v>
      </c>
      <c r="D66" s="7">
        <v>0.28751269196224927</v>
      </c>
      <c r="E66" s="9" t="str">
        <f t="shared" ca="1" si="0"/>
        <v>66ebf107-c136-49b2-8f23-7d27c96236a7</v>
      </c>
      <c r="I66" s="20" t="s">
        <v>1035</v>
      </c>
      <c r="J66" s="20" t="s">
        <v>2460</v>
      </c>
    </row>
    <row r="67" spans="1:10" ht="13.95" customHeight="1">
      <c r="A67" s="3" t="s">
        <v>1102</v>
      </c>
      <c r="B67" s="3" t="str" cm="1">
        <f t="array" aca="1" ref="B67" ca="1">INDEX(Заказ!$A$2:$A$201,RANDBETWEEN(1,COUNTA(Заказ!$A$2:$A$201)))</f>
        <v>216cec14-a654-4a47-91c2-ab84f266866b</v>
      </c>
      <c r="C67" s="3" t="str" cm="1">
        <f t="array" aca="1" ref="C67" ca="1">INDEX(Услуги!$A$2:$A$67,RANDBETWEEN(1,COUNTA(Услуги!$A$2:$A$67)))</f>
        <v>6090f73c-be89-4abe-a86e-23f88e2915dc</v>
      </c>
      <c r="D67" s="7">
        <v>1.6011543170838727</v>
      </c>
      <c r="E67" s="9" t="str">
        <f t="shared" ref="E67:E130" ca="1" si="1">VLOOKUP(C67,$I$2:$J$67,2,0)</f>
        <v>5912eab8-1dba-47ee-80a3-304a6b19b00c</v>
      </c>
      <c r="I67" s="20" t="s">
        <v>1036</v>
      </c>
      <c r="J67" s="20" t="s">
        <v>2461</v>
      </c>
    </row>
    <row r="68" spans="1:10">
      <c r="A68" s="3" t="s">
        <v>1103</v>
      </c>
      <c r="B68" s="3" t="str" cm="1">
        <f t="array" aca="1" ref="B68" ca="1">INDEX(Заказ!$A$2:$A$201,RANDBETWEEN(1,COUNTA(Заказ!$A$2:$A$201)))</f>
        <v>363a1a75-5c40-4553-a217-dc11b21cedb4</v>
      </c>
      <c r="C68" s="3" t="str" cm="1">
        <f t="array" aca="1" ref="C68" ca="1">INDEX(Услуги!$A$2:$A$67,RANDBETWEEN(1,COUNTA(Услуги!$A$2:$A$67)))</f>
        <v>1c432216-44e1-44fd-b067-dcba1f58870b</v>
      </c>
      <c r="D68" s="7">
        <v>0.78584356707268421</v>
      </c>
      <c r="E68" s="9" t="str">
        <f t="shared" ca="1" si="1"/>
        <v>777f70c8-0359-422d-9ee7-36b328e37bcf</v>
      </c>
    </row>
    <row r="69" spans="1:10">
      <c r="A69" s="3" t="s">
        <v>1104</v>
      </c>
      <c r="B69" s="3" t="str" cm="1">
        <f t="array" aca="1" ref="B69" ca="1">INDEX(Заказ!$A$2:$A$201,RANDBETWEEN(1,COUNTA(Заказ!$A$2:$A$201)))</f>
        <v>88baadc0-4669-458e-849a-17a1276be85c</v>
      </c>
      <c r="C69" s="3" t="str" cm="1">
        <f t="array" aca="1" ref="C69" ca="1">INDEX(Услуги!$A$2:$A$67,RANDBETWEEN(1,COUNTA(Услуги!$A$2:$A$67)))</f>
        <v>6b2ed8a2-7186-4c0f-84c2-01c475acc220</v>
      </c>
      <c r="D69" s="7">
        <v>0.61528198381305199</v>
      </c>
      <c r="E69" s="9" t="str">
        <f t="shared" ca="1" si="1"/>
        <v>5508505c-080d-4748-b518-0eab2758967d</v>
      </c>
    </row>
    <row r="70" spans="1:10">
      <c r="A70" s="3" t="s">
        <v>1105</v>
      </c>
      <c r="B70" s="3" t="str" cm="1">
        <f t="array" aca="1" ref="B70" ca="1">INDEX(Заказ!$A$2:$A$201,RANDBETWEEN(1,COUNTA(Заказ!$A$2:$A$201)))</f>
        <v>945b3bb5-f6c0-4828-a667-757c3f61a53a</v>
      </c>
      <c r="C70" s="3" t="str" cm="1">
        <f t="array" aca="1" ref="C70" ca="1">INDEX(Услуги!$A$2:$A$67,RANDBETWEEN(1,COUNTA(Услуги!$A$2:$A$67)))</f>
        <v>1c432216-44e1-44fd-b067-dcba1f58870b</v>
      </c>
      <c r="D70" s="7">
        <v>1.0971573227676545</v>
      </c>
      <c r="E70" s="9" t="str">
        <f t="shared" ca="1" si="1"/>
        <v>777f70c8-0359-422d-9ee7-36b328e37bcf</v>
      </c>
    </row>
    <row r="71" spans="1:10">
      <c r="A71" s="3" t="s">
        <v>1106</v>
      </c>
      <c r="B71" s="3" t="str" cm="1">
        <f t="array" aca="1" ref="B71" ca="1">INDEX(Заказ!$A$2:$A$201,RANDBETWEEN(1,COUNTA(Заказ!$A$2:$A$201)))</f>
        <v>aef67d85-b7f6-44a9-8e9e-0372a764debb</v>
      </c>
      <c r="C71" s="3" t="str" cm="1">
        <f t="array" aca="1" ref="C71" ca="1">INDEX(Услуги!$A$2:$A$67,RANDBETWEEN(1,COUNTA(Услуги!$A$2:$A$67)))</f>
        <v>0314b33a-e5c8-413e-88d3-6b6b99086993</v>
      </c>
      <c r="D71" s="7">
        <v>0.7846242912651773</v>
      </c>
      <c r="E71" s="9" t="str">
        <f t="shared" ca="1" si="1"/>
        <v>03c2b9a5-d671-4b5e-b8cd-c491f8dad9e7</v>
      </c>
    </row>
    <row r="72" spans="1:10">
      <c r="A72" s="3" t="s">
        <v>1107</v>
      </c>
      <c r="B72" s="3" t="str" cm="1">
        <f t="array" aca="1" ref="B72" ca="1">INDEX(Заказ!$A$2:$A$201,RANDBETWEEN(1,COUNTA(Заказ!$A$2:$A$201)))</f>
        <v>605e745a-d053-4c64-bfa0-b6a078567a49</v>
      </c>
      <c r="C72" s="3" t="str" cm="1">
        <f t="array" aca="1" ref="C72" ca="1">INDEX(Услуги!$A$2:$A$67,RANDBETWEEN(1,COUNTA(Услуги!$A$2:$A$67)))</f>
        <v>c0eebf97-a3cc-41e6-b2f9-8315595f4ac1</v>
      </c>
      <c r="D72" s="7">
        <v>0.15237069822991234</v>
      </c>
      <c r="E72" s="9" t="str">
        <f t="shared" ca="1" si="1"/>
        <v>d85fb1c7-7655-4e35-92d5-f44e50c4af95</v>
      </c>
    </row>
    <row r="73" spans="1:10">
      <c r="A73" s="3" t="s">
        <v>1108</v>
      </c>
      <c r="B73" s="3" t="str" cm="1">
        <f t="array" aca="1" ref="B73" ca="1">INDEX(Заказ!$A$2:$A$201,RANDBETWEEN(1,COUNTA(Заказ!$A$2:$A$201)))</f>
        <v>66db378b-5397-49da-93cb-b0e5e2a76dbf</v>
      </c>
      <c r="C73" s="3" t="str" cm="1">
        <f t="array" aca="1" ref="C73" ca="1">INDEX(Услуги!$A$2:$A$67,RANDBETWEEN(1,COUNTA(Услуги!$A$2:$A$67)))</f>
        <v>0a21c6c7-bdb2-49a3-a748-eacad17f6f69</v>
      </c>
      <c r="D73" s="7">
        <v>0.56622917575433329</v>
      </c>
      <c r="E73" s="9" t="str">
        <f t="shared" ca="1" si="1"/>
        <v>eea877ad-f50d-4654-9238-635ffa6e5e76</v>
      </c>
    </row>
    <row r="74" spans="1:10">
      <c r="A74" s="3" t="s">
        <v>1109</v>
      </c>
      <c r="B74" s="3" t="str" cm="1">
        <f t="array" aca="1" ref="B74" ca="1">INDEX(Заказ!$A$2:$A$201,RANDBETWEEN(1,COUNTA(Заказ!$A$2:$A$201)))</f>
        <v>1788415a-37c2-4849-b35f-7c6747728680</v>
      </c>
      <c r="C74" s="3" t="str" cm="1">
        <f t="array" aca="1" ref="C74" ca="1">INDEX(Услуги!$A$2:$A$67,RANDBETWEEN(1,COUNTA(Услуги!$A$2:$A$67)))</f>
        <v>1c432216-44e1-44fd-b067-dcba1f58870b</v>
      </c>
      <c r="D74" s="7">
        <v>0.70486099367468158</v>
      </c>
      <c r="E74" s="9" t="str">
        <f t="shared" ca="1" si="1"/>
        <v>777f70c8-0359-422d-9ee7-36b328e37bcf</v>
      </c>
    </row>
    <row r="75" spans="1:10">
      <c r="A75" s="3" t="s">
        <v>1110</v>
      </c>
      <c r="B75" s="3" t="str" cm="1">
        <f t="array" aca="1" ref="B75" ca="1">INDEX(Заказ!$A$2:$A$201,RANDBETWEEN(1,COUNTA(Заказ!$A$2:$A$201)))</f>
        <v>fa0ef801-ff7d-4040-8727-bec4333f1761</v>
      </c>
      <c r="C75" s="3" t="str" cm="1">
        <f t="array" aca="1" ref="C75" ca="1">INDEX(Услуги!$A$2:$A$67,RANDBETWEEN(1,COUNTA(Услуги!$A$2:$A$67)))</f>
        <v>e96f3ab9-4bb5-4714-aa51-9e2eadc42510</v>
      </c>
      <c r="D75" s="7">
        <v>1.5860575381822999</v>
      </c>
      <c r="E75" s="9" t="str">
        <f t="shared" ca="1" si="1"/>
        <v>a0a34e9c-af6d-46c8-a010-1180d66a140f</v>
      </c>
    </row>
    <row r="76" spans="1:10">
      <c r="A76" s="3" t="s">
        <v>1111</v>
      </c>
      <c r="B76" s="3" t="str" cm="1">
        <f t="array" aca="1" ref="B76" ca="1">INDEX(Заказ!$A$2:$A$201,RANDBETWEEN(1,COUNTA(Заказ!$A$2:$A$201)))</f>
        <v>9a42ac3d-9d11-40f7-88aa-1964c2a0d221</v>
      </c>
      <c r="C76" s="3" t="str" cm="1">
        <f t="array" aca="1" ref="C76" ca="1">INDEX(Услуги!$A$2:$A$67,RANDBETWEEN(1,COUNTA(Услуги!$A$2:$A$67)))</f>
        <v>ed2a417d-3ed8-4f5c-9940-f44c3f3544a0</v>
      </c>
      <c r="D76" s="7">
        <v>1.808499078136613</v>
      </c>
      <c r="E76" s="9" t="str">
        <f t="shared" ca="1" si="1"/>
        <v>3a202d29-2dfc-441b-b90c-c3b9d2e8fd6e</v>
      </c>
    </row>
    <row r="77" spans="1:10">
      <c r="A77" s="3" t="s">
        <v>1112</v>
      </c>
      <c r="B77" s="3" t="str" cm="1">
        <f t="array" aca="1" ref="B77" ca="1">INDEX(Заказ!$A$2:$A$201,RANDBETWEEN(1,COUNTA(Заказ!$A$2:$A$201)))</f>
        <v>2fc74228-e70a-41d0-9367-c3b1a0b532a0</v>
      </c>
      <c r="C77" s="3" t="str" cm="1">
        <f t="array" aca="1" ref="C77" ca="1">INDEX(Услуги!$A$2:$A$67,RANDBETWEEN(1,COUNTA(Услуги!$A$2:$A$67)))</f>
        <v>45194bdd-af73-4a04-951b-ed9582f469fd</v>
      </c>
      <c r="D77" s="7">
        <v>0.38778614683933532</v>
      </c>
      <c r="E77" s="9" t="str">
        <f t="shared" ca="1" si="1"/>
        <v>10bc2a1b-10c4-4f46-8ca4-df8bfb836728</v>
      </c>
    </row>
    <row r="78" spans="1:10">
      <c r="A78" s="3" t="s">
        <v>1113</v>
      </c>
      <c r="B78" s="3" t="str" cm="1">
        <f t="array" aca="1" ref="B78" ca="1">INDEX(Заказ!$A$2:$A$201,RANDBETWEEN(1,COUNTA(Заказ!$A$2:$A$201)))</f>
        <v>b8d8cd26-9e3c-43ea-99e2-4696e823122d</v>
      </c>
      <c r="C78" s="3" t="str" cm="1">
        <f t="array" aca="1" ref="C78" ca="1">INDEX(Услуги!$A$2:$A$67,RANDBETWEEN(1,COUNTA(Услуги!$A$2:$A$67)))</f>
        <v>c0eebf97-a3cc-41e6-b2f9-8315595f4ac1</v>
      </c>
      <c r="D78" s="7">
        <v>1.3194744974935142</v>
      </c>
      <c r="E78" s="9" t="str">
        <f t="shared" ca="1" si="1"/>
        <v>d85fb1c7-7655-4e35-92d5-f44e50c4af95</v>
      </c>
    </row>
    <row r="79" spans="1:10">
      <c r="A79" s="3" t="s">
        <v>1114</v>
      </c>
      <c r="B79" s="3" t="str" cm="1">
        <f t="array" aca="1" ref="B79" ca="1">INDEX(Заказ!$A$2:$A$201,RANDBETWEEN(1,COUNTA(Заказ!$A$2:$A$201)))</f>
        <v>4ffbd619-0779-4008-a9c2-630a0c66e599</v>
      </c>
      <c r="C79" s="3" t="str" cm="1">
        <f t="array" aca="1" ref="C79" ca="1">INDEX(Услуги!$A$2:$A$67,RANDBETWEEN(1,COUNTA(Услуги!$A$2:$A$67)))</f>
        <v>2a32d4e1-b2d8-413e-994f-326cde8228d3</v>
      </c>
      <c r="D79" s="7">
        <v>1.0983421205093769</v>
      </c>
      <c r="E79" s="9" t="str">
        <f t="shared" ca="1" si="1"/>
        <v>858e1c5a-80cb-4ec3-a82f-393efc5421bc</v>
      </c>
    </row>
    <row r="80" spans="1:10">
      <c r="A80" s="3" t="s">
        <v>1115</v>
      </c>
      <c r="B80" s="3" t="str" cm="1">
        <f t="array" aca="1" ref="B80" ca="1">INDEX(Заказ!$A$2:$A$201,RANDBETWEEN(1,COUNTA(Заказ!$A$2:$A$201)))</f>
        <v>404d8dde-6f81-43e4-992b-c1d7379bceaa</v>
      </c>
      <c r="C80" s="3" t="str" cm="1">
        <f t="array" aca="1" ref="C80" ca="1">INDEX(Услуги!$A$2:$A$67,RANDBETWEEN(1,COUNTA(Услуги!$A$2:$A$67)))</f>
        <v>6cd0d978-bed6-4616-8faf-1d9990f09d6d</v>
      </c>
      <c r="D80" s="7">
        <v>0.82455717750455515</v>
      </c>
      <c r="E80" s="9" t="str">
        <f t="shared" ca="1" si="1"/>
        <v>fb540d6a-7e40-4b41-965f-554298f59417</v>
      </c>
    </row>
    <row r="81" spans="1:5">
      <c r="A81" s="3" t="s">
        <v>1116</v>
      </c>
      <c r="B81" s="3" t="str" cm="1">
        <f t="array" aca="1" ref="B81" ca="1">INDEX(Заказ!$A$2:$A$201,RANDBETWEEN(1,COUNTA(Заказ!$A$2:$A$201)))</f>
        <v>727b7cc2-8f26-482f-b16d-ad915f2f6a0e</v>
      </c>
      <c r="C81" s="3" t="str" cm="1">
        <f t="array" aca="1" ref="C81" ca="1">INDEX(Услуги!$A$2:$A$67,RANDBETWEEN(1,COUNTA(Услуги!$A$2:$A$67)))</f>
        <v>6d577b1d-11f9-4180-b972-7620ade8eefb</v>
      </c>
      <c r="D81" s="7">
        <v>1.459545980388814</v>
      </c>
      <c r="E81" s="9" t="str">
        <f t="shared" ca="1" si="1"/>
        <v>66ebf107-c136-49b2-8f23-7d27c96236a7</v>
      </c>
    </row>
    <row r="82" spans="1:5">
      <c r="A82" s="3" t="s">
        <v>1117</v>
      </c>
      <c r="B82" s="3" t="str" cm="1">
        <f t="array" aca="1" ref="B82" ca="1">INDEX(Заказ!$A$2:$A$201,RANDBETWEEN(1,COUNTA(Заказ!$A$2:$A$201)))</f>
        <v>ed51c57d-5a36-4b00-82dd-2d5b203b8814</v>
      </c>
      <c r="C82" s="3" t="str" cm="1">
        <f t="array" aca="1" ref="C82" ca="1">INDEX(Услуги!$A$2:$A$67,RANDBETWEEN(1,COUNTA(Услуги!$A$2:$A$67)))</f>
        <v>ce17b66a-eac0-480c-983b-90207a131003</v>
      </c>
      <c r="D82" s="7">
        <v>1.1882206438423473</v>
      </c>
      <c r="E82" s="9" t="str">
        <f t="shared" ca="1" si="1"/>
        <v>19b374a7-3d88-419a-8d29-f5fb2cd6cddf</v>
      </c>
    </row>
    <row r="83" spans="1:5">
      <c r="A83" s="3" t="s">
        <v>1118</v>
      </c>
      <c r="B83" s="3" t="str" cm="1">
        <f t="array" aca="1" ref="B83" ca="1">INDEX(Заказ!$A$2:$A$201,RANDBETWEEN(1,COUNTA(Заказ!$A$2:$A$201)))</f>
        <v>3e9d5a69-23d2-4770-a080-0b7590ef5c04</v>
      </c>
      <c r="C83" s="3" t="str" cm="1">
        <f t="array" aca="1" ref="C83" ca="1">INDEX(Услуги!$A$2:$A$67,RANDBETWEEN(1,COUNTA(Услуги!$A$2:$A$67)))</f>
        <v>6082e4c4-6135-4ba5-bbb5-5f477967e4a5</v>
      </c>
      <c r="D83" s="7">
        <v>0.87001595336813131</v>
      </c>
      <c r="E83" s="9" t="str">
        <f t="shared" ca="1" si="1"/>
        <v>20db40e5-e672-4ed5-bbbc-49ef950c34ac</v>
      </c>
    </row>
    <row r="84" spans="1:5">
      <c r="A84" s="3" t="s">
        <v>1119</v>
      </c>
      <c r="B84" s="3" t="str" cm="1">
        <f t="array" aca="1" ref="B84" ca="1">INDEX(Заказ!$A$2:$A$201,RANDBETWEEN(1,COUNTA(Заказ!$A$2:$A$201)))</f>
        <v>a9e5891a-694b-49c1-9f1f-be73d4d3a2d4</v>
      </c>
      <c r="C84" s="3" t="str" cm="1">
        <f t="array" aca="1" ref="C84" ca="1">INDEX(Услуги!$A$2:$A$67,RANDBETWEEN(1,COUNTA(Услуги!$A$2:$A$67)))</f>
        <v>e5ed39b0-0825-4ad1-986e-0d5b92576a40</v>
      </c>
      <c r="D84" s="7">
        <v>0.38203996634956672</v>
      </c>
      <c r="E84" s="9" t="str">
        <f t="shared" ca="1" si="1"/>
        <v>eee4de14-6080-44dc-ae87-8698399d6ed1</v>
      </c>
    </row>
    <row r="85" spans="1:5">
      <c r="A85" s="3" t="s">
        <v>1120</v>
      </c>
      <c r="B85" s="3" t="str" cm="1">
        <f t="array" aca="1" ref="B85" ca="1">INDEX(Заказ!$A$2:$A$201,RANDBETWEEN(1,COUNTA(Заказ!$A$2:$A$201)))</f>
        <v>0983dbea-a6f1-4cec-8e58-19a2e8a17ab6</v>
      </c>
      <c r="C85" s="3" t="str" cm="1">
        <f t="array" aca="1" ref="C85" ca="1">INDEX(Услуги!$A$2:$A$67,RANDBETWEEN(1,COUNTA(Услуги!$A$2:$A$67)))</f>
        <v>6c767349-a5b7-4dd2-b9c7-8525346a3c88</v>
      </c>
      <c r="D85" s="7">
        <v>1.1662553738484118</v>
      </c>
      <c r="E85" s="9" t="str">
        <f t="shared" ca="1" si="1"/>
        <v>860275c2-ef48-4069-8ed8-393497468a40</v>
      </c>
    </row>
    <row r="86" spans="1:5">
      <c r="A86" s="3" t="s">
        <v>1121</v>
      </c>
      <c r="B86" s="3" t="str" cm="1">
        <f t="array" aca="1" ref="B86" ca="1">INDEX(Заказ!$A$2:$A$201,RANDBETWEEN(1,COUNTA(Заказ!$A$2:$A$201)))</f>
        <v>83d4af80-cd1e-43b3-9c9e-f58f18366f72</v>
      </c>
      <c r="C86" s="3" t="str" cm="1">
        <f t="array" aca="1" ref="C86" ca="1">INDEX(Услуги!$A$2:$A$67,RANDBETWEEN(1,COUNTA(Услуги!$A$2:$A$67)))</f>
        <v>2d74ac18-c7d1-464c-963d-62c5393cb7f7</v>
      </c>
      <c r="D86" s="7">
        <v>0.47259397801054848</v>
      </c>
      <c r="E86" s="9" t="str">
        <f t="shared" ca="1" si="1"/>
        <v>61795a46-758f-4bdd-aaf0-2abb09ba4c18</v>
      </c>
    </row>
    <row r="87" spans="1:5">
      <c r="A87" s="3" t="s">
        <v>1122</v>
      </c>
      <c r="B87" s="3" t="str" cm="1">
        <f t="array" aca="1" ref="B87" ca="1">INDEX(Заказ!$A$2:$A$201,RANDBETWEEN(1,COUNTA(Заказ!$A$2:$A$201)))</f>
        <v>84b69d75-eecb-4884-81f2-a76a265a16ac</v>
      </c>
      <c r="C87" s="3" t="str" cm="1">
        <f t="array" aca="1" ref="C87" ca="1">INDEX(Услуги!$A$2:$A$67,RANDBETWEEN(1,COUNTA(Услуги!$A$2:$A$67)))</f>
        <v>adcd25d4-7233-4ca4-b5ab-fd3c2dbe4f59</v>
      </c>
      <c r="D87" s="7">
        <v>1.5398741070571349</v>
      </c>
      <c r="E87" s="9" t="str">
        <f t="shared" ca="1" si="1"/>
        <v>63cd55b9-0d23-4657-80de-7c090fe0103e</v>
      </c>
    </row>
    <row r="88" spans="1:5">
      <c r="A88" s="3" t="s">
        <v>1123</v>
      </c>
      <c r="B88" s="3" t="str" cm="1">
        <f t="array" aca="1" ref="B88" ca="1">INDEX(Заказ!$A$2:$A$201,RANDBETWEEN(1,COUNTA(Заказ!$A$2:$A$201)))</f>
        <v>05a46603-d616-4444-abe9-772f3ac919a2</v>
      </c>
      <c r="C88" s="3" t="str" cm="1">
        <f t="array" aca="1" ref="C88" ca="1">INDEX(Услуги!$A$2:$A$67,RANDBETWEEN(1,COUNTA(Услуги!$A$2:$A$67)))</f>
        <v>2c8e295e-7a8c-426e-afd6-b217610fae16</v>
      </c>
      <c r="D88" s="7">
        <v>1.4659831035724167</v>
      </c>
      <c r="E88" s="9" t="str">
        <f t="shared" ca="1" si="1"/>
        <v>76c65678-a9c9-4961-93da-3930c2ae28b7</v>
      </c>
    </row>
    <row r="89" spans="1:5">
      <c r="A89" s="3" t="s">
        <v>1124</v>
      </c>
      <c r="B89" s="3" t="str" cm="1">
        <f t="array" aca="1" ref="B89" ca="1">INDEX(Заказ!$A$2:$A$201,RANDBETWEEN(1,COUNTA(Заказ!$A$2:$A$201)))</f>
        <v>ac3adfc6-a70a-4ad1-a6a4-dba8c8aec1cb</v>
      </c>
      <c r="C89" s="3" t="str" cm="1">
        <f t="array" aca="1" ref="C89" ca="1">INDEX(Услуги!$A$2:$A$67,RANDBETWEEN(1,COUNTA(Услуги!$A$2:$A$67)))</f>
        <v>2d74ac18-c7d1-464c-963d-62c5393cb7f7</v>
      </c>
      <c r="D89" s="7">
        <v>0.75264412747905329</v>
      </c>
      <c r="E89" s="9" t="str">
        <f t="shared" ca="1" si="1"/>
        <v>61795a46-758f-4bdd-aaf0-2abb09ba4c18</v>
      </c>
    </row>
    <row r="90" spans="1:5">
      <c r="A90" s="3" t="s">
        <v>1125</v>
      </c>
      <c r="B90" s="3" t="str" cm="1">
        <f t="array" aca="1" ref="B90" ca="1">INDEX(Заказ!$A$2:$A$201,RANDBETWEEN(1,COUNTA(Заказ!$A$2:$A$201)))</f>
        <v>7d05a382-0983-43fc-8e09-e9be3b9aa466</v>
      </c>
      <c r="C90" s="3" t="str" cm="1">
        <f t="array" aca="1" ref="C90" ca="1">INDEX(Услуги!$A$2:$A$67,RANDBETWEEN(1,COUNTA(Услуги!$A$2:$A$67)))</f>
        <v>1fd7a2c1-43e3-4ad2-b9e8-4fbf39e33714</v>
      </c>
      <c r="D90" s="7">
        <v>0.98394962538235808</v>
      </c>
      <c r="E90" s="9" t="str">
        <f t="shared" ca="1" si="1"/>
        <v>9d5cdc6c-35d8-4d12-82a3-73a4fb6e535a</v>
      </c>
    </row>
    <row r="91" spans="1:5">
      <c r="A91" s="3" t="s">
        <v>1126</v>
      </c>
      <c r="B91" s="3" t="str" cm="1">
        <f t="array" aca="1" ref="B91" ca="1">INDEX(Заказ!$A$2:$A$201,RANDBETWEEN(1,COUNTA(Заказ!$A$2:$A$201)))</f>
        <v>88baadc0-4669-458e-849a-17a1276be85c</v>
      </c>
      <c r="C91" s="3" t="str" cm="1">
        <f t="array" aca="1" ref="C91" ca="1">INDEX(Услуги!$A$2:$A$67,RANDBETWEEN(1,COUNTA(Услуги!$A$2:$A$67)))</f>
        <v>6cd0d978-bed6-4616-8faf-1d9990f09d6d</v>
      </c>
      <c r="D91" s="7">
        <v>1.1937101978500304</v>
      </c>
      <c r="E91" s="9" t="str">
        <f t="shared" ca="1" si="1"/>
        <v>fb540d6a-7e40-4b41-965f-554298f59417</v>
      </c>
    </row>
    <row r="92" spans="1:5">
      <c r="A92" s="3" t="s">
        <v>1127</v>
      </c>
      <c r="B92" s="3" t="str" cm="1">
        <f t="array" aca="1" ref="B92" ca="1">INDEX(Заказ!$A$2:$A$201,RANDBETWEEN(1,COUNTA(Заказ!$A$2:$A$201)))</f>
        <v>7e9e0e02-19a7-47e5-ab85-c105fed0b677</v>
      </c>
      <c r="C92" s="3" t="str" cm="1">
        <f t="array" aca="1" ref="C92" ca="1">INDEX(Услуги!$A$2:$A$67,RANDBETWEEN(1,COUNTA(Услуги!$A$2:$A$67)))</f>
        <v>e96f3ab9-4bb5-4714-aa51-9e2eadc42510</v>
      </c>
      <c r="D92" s="7">
        <v>1.3182677518581911</v>
      </c>
      <c r="E92" s="9" t="str">
        <f t="shared" ca="1" si="1"/>
        <v>a0a34e9c-af6d-46c8-a010-1180d66a140f</v>
      </c>
    </row>
    <row r="93" spans="1:5">
      <c r="A93" s="3" t="s">
        <v>1128</v>
      </c>
      <c r="B93" s="3" t="str" cm="1">
        <f t="array" aca="1" ref="B93" ca="1">INDEX(Заказ!$A$2:$A$201,RANDBETWEEN(1,COUNTA(Заказ!$A$2:$A$201)))</f>
        <v>0983dbea-a6f1-4cec-8e58-19a2e8a17ab6</v>
      </c>
      <c r="C93" s="3" t="str" cm="1">
        <f t="array" aca="1" ref="C93" ca="1">INDEX(Услуги!$A$2:$A$67,RANDBETWEEN(1,COUNTA(Услуги!$A$2:$A$67)))</f>
        <v>0a21c6c7-bdb2-49a3-a748-eacad17f6f69</v>
      </c>
      <c r="D93" s="7">
        <v>1.3824654170558994</v>
      </c>
      <c r="E93" s="9" t="str">
        <f t="shared" ca="1" si="1"/>
        <v>eea877ad-f50d-4654-9238-635ffa6e5e76</v>
      </c>
    </row>
    <row r="94" spans="1:5">
      <c r="A94" s="3" t="s">
        <v>1129</v>
      </c>
      <c r="B94" s="3" t="str" cm="1">
        <f t="array" aca="1" ref="B94" ca="1">INDEX(Заказ!$A$2:$A$201,RANDBETWEEN(1,COUNTA(Заказ!$A$2:$A$201)))</f>
        <v>191990d0-a78e-43fc-a460-8418da94b4ae</v>
      </c>
      <c r="C94" s="3" t="str" cm="1">
        <f t="array" aca="1" ref="C94" ca="1">INDEX(Услуги!$A$2:$A$67,RANDBETWEEN(1,COUNTA(Услуги!$A$2:$A$67)))</f>
        <v>e025bd1c-f56e-4f18-b1ba-fe6bf6551f9c</v>
      </c>
      <c r="D94" s="7">
        <v>0.53126922258905451</v>
      </c>
      <c r="E94" s="9" t="str">
        <f t="shared" ca="1" si="1"/>
        <v>99568c56-ba84-4e8d-a775-c2466a73afe2</v>
      </c>
    </row>
    <row r="95" spans="1:5">
      <c r="A95" s="3" t="s">
        <v>1130</v>
      </c>
      <c r="B95" s="3" t="str" cm="1">
        <f t="array" aca="1" ref="B95" ca="1">INDEX(Заказ!$A$2:$A$201,RANDBETWEEN(1,COUNTA(Заказ!$A$2:$A$201)))</f>
        <v>5cfbfb79-2c40-4973-b310-30bdb327df7a</v>
      </c>
      <c r="C95" s="3" t="str" cm="1">
        <f t="array" aca="1" ref="C95" ca="1">INDEX(Услуги!$A$2:$A$67,RANDBETWEEN(1,COUNTA(Услуги!$A$2:$A$67)))</f>
        <v>d1364dba-9ef1-4a64-89b4-d87290926498</v>
      </c>
      <c r="D95" s="7">
        <v>1.2163312896321381</v>
      </c>
      <c r="E95" s="9" t="str">
        <f t="shared" ca="1" si="1"/>
        <v>5e5e2ebc-855d-4f2f-8555-feb6e4c6961a</v>
      </c>
    </row>
    <row r="96" spans="1:5">
      <c r="A96" s="3" t="s">
        <v>1131</v>
      </c>
      <c r="B96" s="3" t="str" cm="1">
        <f t="array" aca="1" ref="B96" ca="1">INDEX(Заказ!$A$2:$A$201,RANDBETWEEN(1,COUNTA(Заказ!$A$2:$A$201)))</f>
        <v>3bdb24ce-8119-4666-a9a3-4dce0b5948e2</v>
      </c>
      <c r="C96" s="3" t="str" cm="1">
        <f t="array" aca="1" ref="C96" ca="1">INDEX(Услуги!$A$2:$A$67,RANDBETWEEN(1,COUNTA(Услуги!$A$2:$A$67)))</f>
        <v>6bf635c0-7c6b-4787-88d6-28c844563c96</v>
      </c>
      <c r="D96" s="7">
        <v>1.0020511831599372</v>
      </c>
      <c r="E96" s="9" t="str">
        <f t="shared" ca="1" si="1"/>
        <v>6bb02ef5-2466-4d29-9fb5-b9392834b155</v>
      </c>
    </row>
    <row r="97" spans="1:5">
      <c r="A97" s="3" t="s">
        <v>1132</v>
      </c>
      <c r="B97" s="3" t="str" cm="1">
        <f t="array" aca="1" ref="B97" ca="1">INDEX(Заказ!$A$2:$A$201,RANDBETWEEN(1,COUNTA(Заказ!$A$2:$A$201)))</f>
        <v>3a33ce0e-a5dd-4c39-adc2-056ad5535083</v>
      </c>
      <c r="C97" s="3" t="str" cm="1">
        <f t="array" aca="1" ref="C97" ca="1">INDEX(Услуги!$A$2:$A$67,RANDBETWEEN(1,COUNTA(Услуги!$A$2:$A$67)))</f>
        <v>1c432216-44e1-44fd-b067-dcba1f58870b</v>
      </c>
      <c r="D97" s="7">
        <v>1.0668900564583368</v>
      </c>
      <c r="E97" s="9" t="str">
        <f t="shared" ca="1" si="1"/>
        <v>777f70c8-0359-422d-9ee7-36b328e37bcf</v>
      </c>
    </row>
    <row r="98" spans="1:5">
      <c r="A98" s="3" t="s">
        <v>1133</v>
      </c>
      <c r="B98" s="3" t="str" cm="1">
        <f t="array" aca="1" ref="B98" ca="1">INDEX(Заказ!$A$2:$A$201,RANDBETWEEN(1,COUNTA(Заказ!$A$2:$A$201)))</f>
        <v>de51aeff-6898-4739-9c24-9706eb6847fa</v>
      </c>
      <c r="C98" s="3" t="str" cm="1">
        <f t="array" aca="1" ref="C98" ca="1">INDEX(Услуги!$A$2:$A$67,RANDBETWEEN(1,COUNTA(Услуги!$A$2:$A$67)))</f>
        <v>e025bd1c-f56e-4f18-b1ba-fe6bf6551f9c</v>
      </c>
      <c r="D98" s="7">
        <v>1.327486017031005</v>
      </c>
      <c r="E98" s="9" t="str">
        <f t="shared" ca="1" si="1"/>
        <v>99568c56-ba84-4e8d-a775-c2466a73afe2</v>
      </c>
    </row>
    <row r="99" spans="1:5">
      <c r="A99" s="3" t="s">
        <v>1134</v>
      </c>
      <c r="B99" s="3" t="str" cm="1">
        <f t="array" aca="1" ref="B99" ca="1">INDEX(Заказ!$A$2:$A$201,RANDBETWEEN(1,COUNTA(Заказ!$A$2:$A$201)))</f>
        <v>714bec7b-829d-405c-a5f4-280ef40ea39c</v>
      </c>
      <c r="C99" s="3" t="str" cm="1">
        <f t="array" aca="1" ref="C99" ca="1">INDEX(Услуги!$A$2:$A$67,RANDBETWEEN(1,COUNTA(Услуги!$A$2:$A$67)))</f>
        <v>d11c447e-fbcd-4ad7-906d-b64cd75887e4</v>
      </c>
      <c r="D99" s="7">
        <v>0.68777300529469165</v>
      </c>
      <c r="E99" s="9" t="str">
        <f t="shared" ca="1" si="1"/>
        <v>6679914a-2edf-4ef5-a495-36da14882567</v>
      </c>
    </row>
    <row r="100" spans="1:5">
      <c r="A100" s="3" t="s">
        <v>1135</v>
      </c>
      <c r="B100" s="3" t="str" cm="1">
        <f t="array" aca="1" ref="B100" ca="1">INDEX(Заказ!$A$2:$A$201,RANDBETWEEN(1,COUNTA(Заказ!$A$2:$A$201)))</f>
        <v>518f05d1-eb7a-4cd1-9922-894ad9295208</v>
      </c>
      <c r="C100" s="3" t="str" cm="1">
        <f t="array" aca="1" ref="C100" ca="1">INDEX(Услуги!$A$2:$A$67,RANDBETWEEN(1,COUNTA(Услуги!$A$2:$A$67)))</f>
        <v>0075c6cd-0f4e-48b4-91b9-ffb26c6f824b</v>
      </c>
      <c r="D100" s="7">
        <v>0.86669988249619101</v>
      </c>
      <c r="E100" s="9" t="str">
        <f t="shared" ca="1" si="1"/>
        <v>e5e47f36-d80d-4b7b-8d5b-335ff4edb49a</v>
      </c>
    </row>
    <row r="101" spans="1:5">
      <c r="A101" s="3" t="s">
        <v>1136</v>
      </c>
      <c r="B101" s="3" t="str" cm="1">
        <f t="array" aca="1" ref="B101" ca="1">INDEX(Заказ!$A$2:$A$201,RANDBETWEEN(1,COUNTA(Заказ!$A$2:$A$201)))</f>
        <v>c52591b0-6505-4fb1-8843-35191a39f536</v>
      </c>
      <c r="C101" s="3" t="str" cm="1">
        <f t="array" aca="1" ref="C101" ca="1">INDEX(Услуги!$A$2:$A$67,RANDBETWEEN(1,COUNTA(Услуги!$A$2:$A$67)))</f>
        <v>6090f73c-be89-4abe-a86e-23f88e2915dc</v>
      </c>
      <c r="D101" s="7">
        <v>1.7652299131457116</v>
      </c>
      <c r="E101" s="9" t="str">
        <f t="shared" ca="1" si="1"/>
        <v>5912eab8-1dba-47ee-80a3-304a6b19b00c</v>
      </c>
    </row>
    <row r="102" spans="1:5">
      <c r="A102" s="3" t="s">
        <v>1137</v>
      </c>
      <c r="B102" s="3" t="str" cm="1">
        <f t="array" aca="1" ref="B102" ca="1">INDEX(Заказ!$A$2:$A$201,RANDBETWEEN(1,COUNTA(Заказ!$A$2:$A$201)))</f>
        <v>d1c0218e-4b1a-4e0f-ad15-99ae34326194</v>
      </c>
      <c r="C102" s="3" t="str" cm="1">
        <f t="array" aca="1" ref="C102" ca="1">INDEX(Услуги!$A$2:$A$67,RANDBETWEEN(1,COUNTA(Услуги!$A$2:$A$67)))</f>
        <v>ccc10cb4-d136-4d0f-848c-19702972d6c8</v>
      </c>
      <c r="D102" s="7">
        <v>0.82276286732631543</v>
      </c>
      <c r="E102" s="9" t="str">
        <f t="shared" ca="1" si="1"/>
        <v>1621d9fb-0e60-4c0f-9def-27de96516da3</v>
      </c>
    </row>
    <row r="103" spans="1:5">
      <c r="A103" s="3" t="s">
        <v>1138</v>
      </c>
      <c r="B103" s="3" t="str" cm="1">
        <f t="array" aca="1" ref="B103" ca="1">INDEX(Заказ!$A$2:$A$201,RANDBETWEEN(1,COUNTA(Заказ!$A$2:$A$201)))</f>
        <v>6e621c16-7e10-4202-86c7-f3f2849f293f</v>
      </c>
      <c r="C103" s="3" t="str" cm="1">
        <f t="array" aca="1" ref="C103" ca="1">INDEX(Услуги!$A$2:$A$67,RANDBETWEEN(1,COUNTA(Услуги!$A$2:$A$67)))</f>
        <v>e025bd1c-f56e-4f18-b1ba-fe6bf6551f9c</v>
      </c>
      <c r="D103" s="7">
        <v>0.8188538685766048</v>
      </c>
      <c r="E103" s="9" t="str">
        <f t="shared" ca="1" si="1"/>
        <v>99568c56-ba84-4e8d-a775-c2466a73afe2</v>
      </c>
    </row>
    <row r="104" spans="1:5">
      <c r="A104" s="3" t="s">
        <v>1139</v>
      </c>
      <c r="B104" s="3" t="str" cm="1">
        <f t="array" aca="1" ref="B104" ca="1">INDEX(Заказ!$A$2:$A$201,RANDBETWEEN(1,COUNTA(Заказ!$A$2:$A$201)))</f>
        <v>af5e73c0-f9e3-43ad-84e2-025163a7748c</v>
      </c>
      <c r="C104" s="3" t="str" cm="1">
        <f t="array" aca="1" ref="C104" ca="1">INDEX(Услуги!$A$2:$A$67,RANDBETWEEN(1,COUNTA(Услуги!$A$2:$A$67)))</f>
        <v>841edb67-3d1d-4697-9891-b2c932ca0d5f</v>
      </c>
      <c r="D104" s="7">
        <v>1.0959427584215216</v>
      </c>
      <c r="E104" s="9" t="str">
        <f t="shared" ca="1" si="1"/>
        <v>825438ab-7c2e-4904-bba2-7cefdfafcd30</v>
      </c>
    </row>
    <row r="105" spans="1:5">
      <c r="A105" s="3" t="s">
        <v>1140</v>
      </c>
      <c r="B105" s="3" t="str" cm="1">
        <f t="array" aca="1" ref="B105" ca="1">INDEX(Заказ!$A$2:$A$201,RANDBETWEEN(1,COUNTA(Заказ!$A$2:$A$201)))</f>
        <v>298104e3-a165-4110-8fa5-773453a7caba</v>
      </c>
      <c r="C105" s="3" t="str" cm="1">
        <f t="array" aca="1" ref="C105" ca="1">INDEX(Услуги!$A$2:$A$67,RANDBETWEEN(1,COUNTA(Услуги!$A$2:$A$67)))</f>
        <v>60b31f1d-2a9f-4baf-9123-78a53540c407</v>
      </c>
      <c r="D105" s="7">
        <v>0.61106689295542016</v>
      </c>
      <c r="E105" s="9" t="str">
        <f t="shared" ca="1" si="1"/>
        <v>a95a856c-905a-4d8a-a465-bb66c4733871</v>
      </c>
    </row>
    <row r="106" spans="1:5">
      <c r="A106" s="3" t="s">
        <v>1141</v>
      </c>
      <c r="B106" s="3" t="str" cm="1">
        <f t="array" aca="1" ref="B106" ca="1">INDEX(Заказ!$A$2:$A$201,RANDBETWEEN(1,COUNTA(Заказ!$A$2:$A$201)))</f>
        <v>99dc05d4-0399-4cc9-9ea6-3b006c3ccf38</v>
      </c>
      <c r="C106" s="3" t="str" cm="1">
        <f t="array" aca="1" ref="C106" ca="1">INDEX(Услуги!$A$2:$A$67,RANDBETWEEN(1,COUNTA(Услуги!$A$2:$A$67)))</f>
        <v>e5ed39b0-0825-4ad1-986e-0d5b92576a40</v>
      </c>
      <c r="D106" s="7">
        <v>0.75935299919348775</v>
      </c>
      <c r="E106" s="9" t="str">
        <f t="shared" ca="1" si="1"/>
        <v>eee4de14-6080-44dc-ae87-8698399d6ed1</v>
      </c>
    </row>
    <row r="107" spans="1:5">
      <c r="A107" s="3" t="s">
        <v>1142</v>
      </c>
      <c r="B107" s="3" t="str" cm="1">
        <f t="array" aca="1" ref="B107" ca="1">INDEX(Заказ!$A$2:$A$201,RANDBETWEEN(1,COUNTA(Заказ!$A$2:$A$201)))</f>
        <v>4ffbd619-0779-4008-a9c2-630a0c66e599</v>
      </c>
      <c r="C107" s="3" t="str" cm="1">
        <f t="array" aca="1" ref="C107" ca="1">INDEX(Услуги!$A$2:$A$67,RANDBETWEEN(1,COUNTA(Услуги!$A$2:$A$67)))</f>
        <v>ccc10cb4-d136-4d0f-848c-19702972d6c8</v>
      </c>
      <c r="D107" s="7">
        <v>0.14494816999764337</v>
      </c>
      <c r="E107" s="9" t="str">
        <f t="shared" ca="1" si="1"/>
        <v>1621d9fb-0e60-4c0f-9def-27de96516da3</v>
      </c>
    </row>
    <row r="108" spans="1:5">
      <c r="A108" s="3" t="s">
        <v>1143</v>
      </c>
      <c r="B108" s="3" t="str" cm="1">
        <f t="array" aca="1" ref="B108" ca="1">INDEX(Заказ!$A$2:$A$201,RANDBETWEEN(1,COUNTA(Заказ!$A$2:$A$201)))</f>
        <v>9d5fbb3a-b0a6-4849-88c0-f70c61462993</v>
      </c>
      <c r="C108" s="3" t="str" cm="1">
        <f t="array" aca="1" ref="C108" ca="1">INDEX(Услуги!$A$2:$A$67,RANDBETWEEN(1,COUNTA(Услуги!$A$2:$A$67)))</f>
        <v>75f5e968-ef05-4ecc-a124-250e755a4385</v>
      </c>
      <c r="D108" s="7">
        <v>0.94974301048342546</v>
      </c>
      <c r="E108" s="9" t="str">
        <f t="shared" ca="1" si="1"/>
        <v>b21e79d2-0f7c-4bc2-9574-07f17d33dfa3</v>
      </c>
    </row>
    <row r="109" spans="1:5">
      <c r="A109" s="3" t="s">
        <v>1144</v>
      </c>
      <c r="B109" s="3" t="str" cm="1">
        <f t="array" aca="1" ref="B109" ca="1">INDEX(Заказ!$A$2:$A$201,RANDBETWEEN(1,COUNTA(Заказ!$A$2:$A$201)))</f>
        <v>53fa5451-9c75-4446-8b7b-3577fd760862</v>
      </c>
      <c r="C109" s="3" t="str" cm="1">
        <f t="array" aca="1" ref="C109" ca="1">INDEX(Услуги!$A$2:$A$67,RANDBETWEEN(1,COUNTA(Услуги!$A$2:$A$67)))</f>
        <v>d11c447e-fbcd-4ad7-906d-b64cd75887e4</v>
      </c>
      <c r="D109" s="7">
        <v>1.1477062828022568</v>
      </c>
      <c r="E109" s="9" t="str">
        <f t="shared" ca="1" si="1"/>
        <v>6679914a-2edf-4ef5-a495-36da14882567</v>
      </c>
    </row>
    <row r="110" spans="1:5">
      <c r="A110" s="3" t="s">
        <v>1145</v>
      </c>
      <c r="B110" s="3" t="str" cm="1">
        <f t="array" aca="1" ref="B110" ca="1">INDEX(Заказ!$A$2:$A$201,RANDBETWEEN(1,COUNTA(Заказ!$A$2:$A$201)))</f>
        <v>aef67d85-b7f6-44a9-8e9e-0372a764debb</v>
      </c>
      <c r="C110" s="3" t="str" cm="1">
        <f t="array" aca="1" ref="C110" ca="1">INDEX(Услуги!$A$2:$A$67,RANDBETWEEN(1,COUNTA(Услуги!$A$2:$A$67)))</f>
        <v>bb03b88e-bcc9-430a-a28e-c03ce8afa68f</v>
      </c>
      <c r="D110" s="7">
        <v>1.1983453004096436</v>
      </c>
      <c r="E110" s="9" t="str">
        <f t="shared" ca="1" si="1"/>
        <v>c49c989a-1f11-4af2-8f26-fec440037465</v>
      </c>
    </row>
    <row r="111" spans="1:5">
      <c r="A111" s="3" t="s">
        <v>1146</v>
      </c>
      <c r="B111" s="3" t="str" cm="1">
        <f t="array" aca="1" ref="B111" ca="1">INDEX(Заказ!$A$2:$A$201,RANDBETWEEN(1,COUNTA(Заказ!$A$2:$A$201)))</f>
        <v>d28f5d64-b34c-40dc-9565-246197c1c2b1</v>
      </c>
      <c r="C111" s="3" t="str" cm="1">
        <f t="array" aca="1" ref="C111" ca="1">INDEX(Услуги!$A$2:$A$67,RANDBETWEEN(1,COUNTA(Услуги!$A$2:$A$67)))</f>
        <v>ce17b66a-eac0-480c-983b-90207a131003</v>
      </c>
      <c r="D111" s="7">
        <v>0.64470600898029651</v>
      </c>
      <c r="E111" s="9" t="str">
        <f t="shared" ca="1" si="1"/>
        <v>19b374a7-3d88-419a-8d29-f5fb2cd6cddf</v>
      </c>
    </row>
    <row r="112" spans="1:5">
      <c r="A112" s="3" t="s">
        <v>1147</v>
      </c>
      <c r="B112" s="3" t="str" cm="1">
        <f t="array" aca="1" ref="B112" ca="1">INDEX(Заказ!$A$2:$A$201,RANDBETWEEN(1,COUNTA(Заказ!$A$2:$A$201)))</f>
        <v>20c94fb0-a168-4f98-b131-e6bf162316c4</v>
      </c>
      <c r="C112" s="3" t="str" cm="1">
        <f t="array" aca="1" ref="C112" ca="1">INDEX(Услуги!$A$2:$A$67,RANDBETWEEN(1,COUNTA(Услуги!$A$2:$A$67)))</f>
        <v>6d6c5ed1-e0e1-49b3-9767-be2d06f403e4</v>
      </c>
      <c r="D112" s="7">
        <v>1.6614761277810837</v>
      </c>
      <c r="E112" s="9" t="str">
        <f t="shared" ca="1" si="1"/>
        <v>b5c0c8a5-370d-405e-9388-ecc4d644c106</v>
      </c>
    </row>
    <row r="113" spans="1:5">
      <c r="A113" s="3" t="s">
        <v>1148</v>
      </c>
      <c r="B113" s="3" t="str" cm="1">
        <f t="array" aca="1" ref="B113" ca="1">INDEX(Заказ!$A$2:$A$201,RANDBETWEEN(1,COUNTA(Заказ!$A$2:$A$201)))</f>
        <v>d17c96a2-7b4c-4992-a522-3207756206f8</v>
      </c>
      <c r="C113" s="3" t="str" cm="1">
        <f t="array" aca="1" ref="C113" ca="1">INDEX(Услуги!$A$2:$A$67,RANDBETWEEN(1,COUNTA(Услуги!$A$2:$A$67)))</f>
        <v>1549b3b7-5cbc-464d-a9f7-2a0933462eca</v>
      </c>
      <c r="D113" s="7">
        <v>1.1343015044494331</v>
      </c>
      <c r="E113" s="9" t="str">
        <f t="shared" ca="1" si="1"/>
        <v>2f528d42-f1f6-4c09-9aa0-56d3568fd958</v>
      </c>
    </row>
    <row r="114" spans="1:5">
      <c r="A114" s="3" t="s">
        <v>1149</v>
      </c>
      <c r="B114" s="3" t="str" cm="1">
        <f t="array" aca="1" ref="B114" ca="1">INDEX(Заказ!$A$2:$A$201,RANDBETWEEN(1,COUNTA(Заказ!$A$2:$A$201)))</f>
        <v>1847fe52-ee00-45b1-8949-c2e882a40e9b</v>
      </c>
      <c r="C114" s="3" t="str" cm="1">
        <f t="array" aca="1" ref="C114" ca="1">INDEX(Услуги!$A$2:$A$67,RANDBETWEEN(1,COUNTA(Услуги!$A$2:$A$67)))</f>
        <v>eebfbd78-5732-4950-afef-3be4773ba49a</v>
      </c>
      <c r="D114" s="7">
        <v>0.65393805063060895</v>
      </c>
      <c r="E114" s="9" t="str">
        <f t="shared" ca="1" si="1"/>
        <v>6ee43407-6389-4505-853b-a3196d42f898</v>
      </c>
    </row>
    <row r="115" spans="1:5">
      <c r="A115" s="3" t="s">
        <v>1150</v>
      </c>
      <c r="B115" s="3" t="str" cm="1">
        <f t="array" aca="1" ref="B115" ca="1">INDEX(Заказ!$A$2:$A$201,RANDBETWEEN(1,COUNTA(Заказ!$A$2:$A$201)))</f>
        <v>e0ecdc06-cf2b-44a0-ad4f-c5a475826a58</v>
      </c>
      <c r="C115" s="3" t="str" cm="1">
        <f t="array" aca="1" ref="C115" ca="1">INDEX(Услуги!$A$2:$A$67,RANDBETWEEN(1,COUNTA(Услуги!$A$2:$A$67)))</f>
        <v>75f5e968-ef05-4ecc-a124-250e755a4385</v>
      </c>
      <c r="D115" s="7">
        <v>1.5786492520570619</v>
      </c>
      <c r="E115" s="9" t="str">
        <f t="shared" ca="1" si="1"/>
        <v>b21e79d2-0f7c-4bc2-9574-07f17d33dfa3</v>
      </c>
    </row>
    <row r="116" spans="1:5">
      <c r="A116" s="3" t="s">
        <v>1151</v>
      </c>
      <c r="B116" s="3" t="str" cm="1">
        <f t="array" aca="1" ref="B116" ca="1">INDEX(Заказ!$A$2:$A$201,RANDBETWEEN(1,COUNTA(Заказ!$A$2:$A$201)))</f>
        <v>98c7526c-96ba-4030-9fde-305fc7b64e20</v>
      </c>
      <c r="C116" s="3" t="str" cm="1">
        <f t="array" aca="1" ref="C116" ca="1">INDEX(Услуги!$A$2:$A$67,RANDBETWEEN(1,COUNTA(Услуги!$A$2:$A$67)))</f>
        <v>469724d5-cea8-4faf-ad45-590ce10700ef</v>
      </c>
      <c r="D116" s="7">
        <v>0.64851442226429157</v>
      </c>
      <c r="E116" s="9" t="str">
        <f t="shared" ca="1" si="1"/>
        <v>d62f02d4-41ec-4f48-8a97-3b99f8dd18d6</v>
      </c>
    </row>
    <row r="117" spans="1:5">
      <c r="A117" s="3" t="s">
        <v>1152</v>
      </c>
      <c r="B117" s="3" t="str" cm="1">
        <f t="array" aca="1" ref="B117" ca="1">INDEX(Заказ!$A$2:$A$201,RANDBETWEEN(1,COUNTA(Заказ!$A$2:$A$201)))</f>
        <v>bfe109eb-70a4-4dd9-95de-0dd3ad580c86</v>
      </c>
      <c r="C117" s="3" t="str" cm="1">
        <f t="array" aca="1" ref="C117" ca="1">INDEX(Услуги!$A$2:$A$67,RANDBETWEEN(1,COUNTA(Услуги!$A$2:$A$67)))</f>
        <v>1c432216-44e1-44fd-b067-dcba1f58870b</v>
      </c>
      <c r="D117" s="7">
        <v>0.54826829180408143</v>
      </c>
      <c r="E117" s="9" t="str">
        <f t="shared" ca="1" si="1"/>
        <v>777f70c8-0359-422d-9ee7-36b328e37bcf</v>
      </c>
    </row>
    <row r="118" spans="1:5">
      <c r="A118" s="3" t="s">
        <v>1153</v>
      </c>
      <c r="B118" s="3" t="str" cm="1">
        <f t="array" aca="1" ref="B118" ca="1">INDEX(Заказ!$A$2:$A$201,RANDBETWEEN(1,COUNTA(Заказ!$A$2:$A$201)))</f>
        <v>aaf9b39b-6b25-4578-8f5d-fcf6b9355413</v>
      </c>
      <c r="C118" s="3" t="str" cm="1">
        <f t="array" aca="1" ref="C118" ca="1">INDEX(Услуги!$A$2:$A$67,RANDBETWEEN(1,COUNTA(Услуги!$A$2:$A$67)))</f>
        <v>6090f73c-be89-4abe-a86e-23f88e2915dc</v>
      </c>
      <c r="D118" s="7">
        <v>0.94989862013082449</v>
      </c>
      <c r="E118" s="9" t="str">
        <f t="shared" ca="1" si="1"/>
        <v>5912eab8-1dba-47ee-80a3-304a6b19b00c</v>
      </c>
    </row>
    <row r="119" spans="1:5">
      <c r="A119" s="3" t="s">
        <v>1154</v>
      </c>
      <c r="B119" s="3" t="str" cm="1">
        <f t="array" aca="1" ref="B119" ca="1">INDEX(Заказ!$A$2:$A$201,RANDBETWEEN(1,COUNTA(Заказ!$A$2:$A$201)))</f>
        <v>88baadc0-4669-458e-849a-17a1276be85c</v>
      </c>
      <c r="C119" s="3" t="str" cm="1">
        <f t="array" aca="1" ref="C119" ca="1">INDEX(Услуги!$A$2:$A$67,RANDBETWEEN(1,COUNTA(Услуги!$A$2:$A$67)))</f>
        <v>469724d5-cea8-4faf-ad45-590ce10700ef</v>
      </c>
      <c r="D119" s="7">
        <v>1.2223381388001422</v>
      </c>
      <c r="E119" s="9" t="str">
        <f t="shared" ca="1" si="1"/>
        <v>d62f02d4-41ec-4f48-8a97-3b99f8dd18d6</v>
      </c>
    </row>
    <row r="120" spans="1:5">
      <c r="A120" s="3" t="s">
        <v>1155</v>
      </c>
      <c r="B120" s="3" t="str" cm="1">
        <f t="array" aca="1" ref="B120" ca="1">INDEX(Заказ!$A$2:$A$201,RANDBETWEEN(1,COUNTA(Заказ!$A$2:$A$201)))</f>
        <v>1adbda36-e03e-4558-a19b-a6a38071d49a</v>
      </c>
      <c r="C120" s="3" t="str" cm="1">
        <f t="array" aca="1" ref="C120" ca="1">INDEX(Услуги!$A$2:$A$67,RANDBETWEEN(1,COUNTA(Услуги!$A$2:$A$67)))</f>
        <v>2d74ac18-c7d1-464c-963d-62c5393cb7f7</v>
      </c>
      <c r="D120" s="7">
        <v>0.69604933896373544</v>
      </c>
      <c r="E120" s="9" t="str">
        <f t="shared" ca="1" si="1"/>
        <v>61795a46-758f-4bdd-aaf0-2abb09ba4c18</v>
      </c>
    </row>
    <row r="121" spans="1:5">
      <c r="A121" s="3" t="s">
        <v>1156</v>
      </c>
      <c r="B121" s="3" t="str" cm="1">
        <f t="array" aca="1" ref="B121" ca="1">INDEX(Заказ!$A$2:$A$201,RANDBETWEEN(1,COUNTA(Заказ!$A$2:$A$201)))</f>
        <v>46f09b38-ed30-4ac3-a36a-7ecda07175cd</v>
      </c>
      <c r="C121" s="3" t="str" cm="1">
        <f t="array" aca="1" ref="C121" ca="1">INDEX(Услуги!$A$2:$A$67,RANDBETWEEN(1,COUNTA(Услуги!$A$2:$A$67)))</f>
        <v>3e5d6881-5731-4e8b-9aae-ff17c54c85c5</v>
      </c>
      <c r="D121" s="7">
        <v>1.4769386415056922</v>
      </c>
      <c r="E121" s="9" t="str">
        <f t="shared" ca="1" si="1"/>
        <v>49c4df64-5685-4744-b93c-5a57cd51103d</v>
      </c>
    </row>
    <row r="122" spans="1:5">
      <c r="A122" s="3" t="s">
        <v>1157</v>
      </c>
      <c r="B122" s="3" t="str" cm="1">
        <f t="array" aca="1" ref="B122" ca="1">INDEX(Заказ!$A$2:$A$201,RANDBETWEEN(1,COUNTA(Заказ!$A$2:$A$201)))</f>
        <v>53fa5451-9c75-4446-8b7b-3577fd760862</v>
      </c>
      <c r="C122" s="3" t="str" cm="1">
        <f t="array" aca="1" ref="C122" ca="1">INDEX(Услуги!$A$2:$A$67,RANDBETWEEN(1,COUNTA(Услуги!$A$2:$A$67)))</f>
        <v>bfa36390-df38-4500-ae2e-edee2179398b</v>
      </c>
      <c r="D122" s="7">
        <v>1.6692827319059895</v>
      </c>
      <c r="E122" s="9" t="str">
        <f t="shared" ca="1" si="1"/>
        <v>dbade8ad-4489-48b7-9276-04b47d28f637</v>
      </c>
    </row>
    <row r="123" spans="1:5">
      <c r="A123" s="3" t="s">
        <v>1158</v>
      </c>
      <c r="B123" s="3" t="str" cm="1">
        <f t="array" aca="1" ref="B123" ca="1">INDEX(Заказ!$A$2:$A$201,RANDBETWEEN(1,COUNTA(Заказ!$A$2:$A$201)))</f>
        <v>af93a76a-d259-4103-aae9-d64975d8bfee</v>
      </c>
      <c r="C123" s="3" t="str" cm="1">
        <f t="array" aca="1" ref="C123" ca="1">INDEX(Услуги!$A$2:$A$67,RANDBETWEEN(1,COUNTA(Услуги!$A$2:$A$67)))</f>
        <v>c1a14c13-7292-45bc-bdd0-ae77508443ff</v>
      </c>
      <c r="D123" s="7">
        <v>0.2740082944433887</v>
      </c>
      <c r="E123" s="9" t="str">
        <f t="shared" ca="1" si="1"/>
        <v>954dc674-0dd6-438a-9a14-b960891f3326</v>
      </c>
    </row>
    <row r="124" spans="1:5">
      <c r="A124" s="3" t="s">
        <v>1159</v>
      </c>
      <c r="B124" s="3" t="str" cm="1">
        <f t="array" aca="1" ref="B124" ca="1">INDEX(Заказ!$A$2:$A$201,RANDBETWEEN(1,COUNTA(Заказ!$A$2:$A$201)))</f>
        <v>fcbe16c8-612a-4d93-9dc5-71fc29fa78f4</v>
      </c>
      <c r="C124" s="3" t="str" cm="1">
        <f t="array" aca="1" ref="C124" ca="1">INDEX(Услуги!$A$2:$A$67,RANDBETWEEN(1,COUNTA(Услуги!$A$2:$A$67)))</f>
        <v>2a32d4e1-b2d8-413e-994f-326cde8228d3</v>
      </c>
      <c r="D124" s="7">
        <v>1.4254004856095919</v>
      </c>
      <c r="E124" s="9" t="str">
        <f t="shared" ca="1" si="1"/>
        <v>858e1c5a-80cb-4ec3-a82f-393efc5421bc</v>
      </c>
    </row>
    <row r="125" spans="1:5">
      <c r="A125" s="3" t="s">
        <v>1160</v>
      </c>
      <c r="B125" s="3" t="str" cm="1">
        <f t="array" aca="1" ref="B125" ca="1">INDEX(Заказ!$A$2:$A$201,RANDBETWEEN(1,COUNTA(Заказ!$A$2:$A$201)))</f>
        <v>945b3bb5-f6c0-4828-a667-757c3f61a53a</v>
      </c>
      <c r="C125" s="3" t="str" cm="1">
        <f t="array" aca="1" ref="C125" ca="1">INDEX(Услуги!$A$2:$A$67,RANDBETWEEN(1,COUNTA(Услуги!$A$2:$A$67)))</f>
        <v>292ac526-92df-439e-a0d8-9893127cf6b9</v>
      </c>
      <c r="D125" s="7">
        <v>1.6693771727972466</v>
      </c>
      <c r="E125" s="9" t="str">
        <f t="shared" ca="1" si="1"/>
        <v>80a763c1-1fda-40da-bc0f-cd281f2128bb</v>
      </c>
    </row>
    <row r="126" spans="1:5">
      <c r="A126" s="3" t="s">
        <v>1161</v>
      </c>
      <c r="B126" s="3" t="str" cm="1">
        <f t="array" aca="1" ref="B126" ca="1">INDEX(Заказ!$A$2:$A$201,RANDBETWEEN(1,COUNTA(Заказ!$A$2:$A$201)))</f>
        <v>85b01a82-6550-42c3-9713-22b0ee4e4f58</v>
      </c>
      <c r="C126" s="3" t="str" cm="1">
        <f t="array" aca="1" ref="C126" ca="1">INDEX(Услуги!$A$2:$A$67,RANDBETWEEN(1,COUNTA(Услуги!$A$2:$A$67)))</f>
        <v>75f5e968-ef05-4ecc-a124-250e755a4385</v>
      </c>
      <c r="D126" s="7">
        <v>0.23621444258728408</v>
      </c>
      <c r="E126" s="9" t="str">
        <f t="shared" ca="1" si="1"/>
        <v>b21e79d2-0f7c-4bc2-9574-07f17d33dfa3</v>
      </c>
    </row>
    <row r="127" spans="1:5">
      <c r="A127" s="3" t="s">
        <v>1162</v>
      </c>
      <c r="B127" s="3" t="str" cm="1">
        <f t="array" aca="1" ref="B127" ca="1">INDEX(Заказ!$A$2:$A$201,RANDBETWEEN(1,COUNTA(Заказ!$A$2:$A$201)))</f>
        <v>01e888e4-6c89-4c0b-ada4-66275812d4d3</v>
      </c>
      <c r="C127" s="3" t="str" cm="1">
        <f t="array" aca="1" ref="C127" ca="1">INDEX(Услуги!$A$2:$A$67,RANDBETWEEN(1,COUNTA(Услуги!$A$2:$A$67)))</f>
        <v>c5a96436-ba52-4726-84f9-6e9c59ceabfb</v>
      </c>
      <c r="D127" s="7">
        <v>1.1184555374379679</v>
      </c>
      <c r="E127" s="9" t="str">
        <f t="shared" ca="1" si="1"/>
        <v>e4a09409-3ab6-425f-b06c-0b90690f0793</v>
      </c>
    </row>
    <row r="128" spans="1:5">
      <c r="A128" s="3" t="s">
        <v>1163</v>
      </c>
      <c r="B128" s="3" t="str" cm="1">
        <f t="array" aca="1" ref="B128" ca="1">INDEX(Заказ!$A$2:$A$201,RANDBETWEEN(1,COUNTA(Заказ!$A$2:$A$201)))</f>
        <v>2bd547d4-99b9-43fc-8c71-b6f39cefadfb</v>
      </c>
      <c r="C128" s="3" t="str" cm="1">
        <f t="array" aca="1" ref="C128" ca="1">INDEX(Услуги!$A$2:$A$67,RANDBETWEEN(1,COUNTA(Услуги!$A$2:$A$67)))</f>
        <v>3e5d6881-5731-4e8b-9aae-ff17c54c85c5</v>
      </c>
      <c r="D128" s="7">
        <v>1.8166099723130946</v>
      </c>
      <c r="E128" s="9" t="str">
        <f t="shared" ca="1" si="1"/>
        <v>49c4df64-5685-4744-b93c-5a57cd51103d</v>
      </c>
    </row>
    <row r="129" spans="1:5">
      <c r="A129" s="3" t="s">
        <v>1164</v>
      </c>
      <c r="B129" s="3" t="str" cm="1">
        <f t="array" aca="1" ref="B129" ca="1">INDEX(Заказ!$A$2:$A$201,RANDBETWEEN(1,COUNTA(Заказ!$A$2:$A$201)))</f>
        <v>e5f773c9-2eb8-4574-9f19-2bd394f1a6fb</v>
      </c>
      <c r="C129" s="3" t="str" cm="1">
        <f t="array" aca="1" ref="C129" ca="1">INDEX(Услуги!$A$2:$A$67,RANDBETWEEN(1,COUNTA(Услуги!$A$2:$A$67)))</f>
        <v>f6bdd407-fc03-46b2-85b9-0129168b7795</v>
      </c>
      <c r="D129" s="7">
        <v>0.92411714744737905</v>
      </c>
      <c r="E129" s="9" t="str">
        <f t="shared" ca="1" si="1"/>
        <v>a6e5e842-14b1-450f-8e57-960791fd3c32</v>
      </c>
    </row>
    <row r="130" spans="1:5">
      <c r="A130" s="3" t="s">
        <v>1165</v>
      </c>
      <c r="B130" s="3" t="str" cm="1">
        <f t="array" aca="1" ref="B130" ca="1">INDEX(Заказ!$A$2:$A$201,RANDBETWEEN(1,COUNTA(Заказ!$A$2:$A$201)))</f>
        <v>e957e18c-1c30-4cbd-8fd3-f18dcd18c59d</v>
      </c>
      <c r="C130" s="3" t="str" cm="1">
        <f t="array" aca="1" ref="C130" ca="1">INDEX(Услуги!$A$2:$A$67,RANDBETWEEN(1,COUNTA(Услуги!$A$2:$A$67)))</f>
        <v>277de502-e3ac-43df-97f0-9a47fa741fea</v>
      </c>
      <c r="D130" s="7">
        <v>1.7871796730276031</v>
      </c>
      <c r="E130" s="9" t="str">
        <f t="shared" ca="1" si="1"/>
        <v>6373e0d6-4c88-4528-836b-552f1a807e46</v>
      </c>
    </row>
    <row r="131" spans="1:5">
      <c r="A131" s="3" t="s">
        <v>1166</v>
      </c>
      <c r="B131" s="3" t="str" cm="1">
        <f t="array" aca="1" ref="B131" ca="1">INDEX(Заказ!$A$2:$A$201,RANDBETWEEN(1,COUNTA(Заказ!$A$2:$A$201)))</f>
        <v>05a46603-d616-4444-abe9-772f3ac919a2</v>
      </c>
      <c r="C131" s="3" t="str" cm="1">
        <f t="array" aca="1" ref="C131" ca="1">INDEX(Услуги!$A$2:$A$67,RANDBETWEEN(1,COUNTA(Услуги!$A$2:$A$67)))</f>
        <v>6c767349-a5b7-4dd2-b9c7-8525346a3c88</v>
      </c>
      <c r="D131" s="7">
        <v>0.79669546692643711</v>
      </c>
      <c r="E131" s="9" t="str">
        <f t="shared" ref="E131:E194" ca="1" si="2">VLOOKUP(C131,$I$2:$J$67,2,0)</f>
        <v>860275c2-ef48-4069-8ed8-393497468a40</v>
      </c>
    </row>
    <row r="132" spans="1:5">
      <c r="A132" s="3" t="s">
        <v>1167</v>
      </c>
      <c r="B132" s="3" t="str" cm="1">
        <f t="array" aca="1" ref="B132" ca="1">INDEX(Заказ!$A$2:$A$201,RANDBETWEEN(1,COUNTA(Заказ!$A$2:$A$201)))</f>
        <v>360c7b75-7c5c-4627-8ad2-4ea8e3639e8d</v>
      </c>
      <c r="C132" s="3" t="str" cm="1">
        <f t="array" aca="1" ref="C132" ca="1">INDEX(Услуги!$A$2:$A$67,RANDBETWEEN(1,COUNTA(Услуги!$A$2:$A$67)))</f>
        <v>6d577b1d-11f9-4180-b972-7620ade8eefb</v>
      </c>
      <c r="D132" s="7">
        <v>1.3537299905918485</v>
      </c>
      <c r="E132" s="9" t="str">
        <f t="shared" ca="1" si="2"/>
        <v>66ebf107-c136-49b2-8f23-7d27c96236a7</v>
      </c>
    </row>
    <row r="133" spans="1:5">
      <c r="A133" s="3" t="s">
        <v>1168</v>
      </c>
      <c r="B133" s="3" t="str" cm="1">
        <f t="array" aca="1" ref="B133" ca="1">INDEX(Заказ!$A$2:$A$201,RANDBETWEEN(1,COUNTA(Заказ!$A$2:$A$201)))</f>
        <v>651b134e-d668-4d0d-99ee-9001605839aa</v>
      </c>
      <c r="C133" s="3" t="str" cm="1">
        <f t="array" aca="1" ref="C133" ca="1">INDEX(Услуги!$A$2:$A$67,RANDBETWEEN(1,COUNTA(Услуги!$A$2:$A$67)))</f>
        <v>a38774fb-2868-4ce6-9913-367deded1b6f</v>
      </c>
      <c r="D133" s="7">
        <v>0.92787429708672442</v>
      </c>
      <c r="E133" s="9" t="str">
        <f t="shared" ca="1" si="2"/>
        <v>8724c6de-ba8b-4905-9903-7b9e9b76beef</v>
      </c>
    </row>
    <row r="134" spans="1:5">
      <c r="A134" s="3" t="s">
        <v>1169</v>
      </c>
      <c r="B134" s="3" t="str" cm="1">
        <f t="array" aca="1" ref="B134" ca="1">INDEX(Заказ!$A$2:$A$201,RANDBETWEEN(1,COUNTA(Заказ!$A$2:$A$201)))</f>
        <v>e957e18c-1c30-4cbd-8fd3-f18dcd18c59d</v>
      </c>
      <c r="C134" s="3" t="str" cm="1">
        <f t="array" aca="1" ref="C134" ca="1">INDEX(Услуги!$A$2:$A$67,RANDBETWEEN(1,COUNTA(Услуги!$A$2:$A$67)))</f>
        <v>98cbfb4b-eea6-4c86-b1ed-c1179d9f4d4e</v>
      </c>
      <c r="D134" s="7">
        <v>0.73678338428510537</v>
      </c>
      <c r="E134" s="9" t="str">
        <f t="shared" ca="1" si="2"/>
        <v>b790269f-5d28-4bea-a8f6-9833b45d2725</v>
      </c>
    </row>
    <row r="135" spans="1:5">
      <c r="A135" s="3" t="s">
        <v>1170</v>
      </c>
      <c r="B135" s="3" t="str" cm="1">
        <f t="array" aca="1" ref="B135" ca="1">INDEX(Заказ!$A$2:$A$201,RANDBETWEEN(1,COUNTA(Заказ!$A$2:$A$201)))</f>
        <v>b42b6884-8ada-40dd-8c3a-9a32193a1916</v>
      </c>
      <c r="C135" s="3" t="str" cm="1">
        <f t="array" aca="1" ref="C135" ca="1">INDEX(Услуги!$A$2:$A$67,RANDBETWEEN(1,COUNTA(Услуги!$A$2:$A$67)))</f>
        <v>e025bd1c-f56e-4f18-b1ba-fe6bf6551f9c</v>
      </c>
      <c r="D135" s="7">
        <v>0.47551031121885523</v>
      </c>
      <c r="E135" s="9" t="str">
        <f t="shared" ca="1" si="2"/>
        <v>99568c56-ba84-4e8d-a775-c2466a73afe2</v>
      </c>
    </row>
    <row r="136" spans="1:5">
      <c r="A136" s="3" t="s">
        <v>1171</v>
      </c>
      <c r="B136" s="3" t="str" cm="1">
        <f t="array" aca="1" ref="B136" ca="1">INDEX(Заказ!$A$2:$A$201,RANDBETWEEN(1,COUNTA(Заказ!$A$2:$A$201)))</f>
        <v>66db378b-5397-49da-93cb-b0e5e2a76dbf</v>
      </c>
      <c r="C136" s="3" t="str" cm="1">
        <f t="array" aca="1" ref="C136" ca="1">INDEX(Услуги!$A$2:$A$67,RANDBETWEEN(1,COUNTA(Услуги!$A$2:$A$67)))</f>
        <v>e96f3ab9-4bb5-4714-aa51-9e2eadc42510</v>
      </c>
      <c r="D136" s="7">
        <v>0.81617052674197654</v>
      </c>
      <c r="E136" s="9" t="str">
        <f t="shared" ca="1" si="2"/>
        <v>a0a34e9c-af6d-46c8-a010-1180d66a140f</v>
      </c>
    </row>
    <row r="137" spans="1:5">
      <c r="A137" s="3" t="s">
        <v>1172</v>
      </c>
      <c r="B137" s="3" t="str" cm="1">
        <f t="array" aca="1" ref="B137" ca="1">INDEX(Заказ!$A$2:$A$201,RANDBETWEEN(1,COUNTA(Заказ!$A$2:$A$201)))</f>
        <v>7aa80c55-e21b-4333-a674-bc2af2402cd3</v>
      </c>
      <c r="C137" s="3" t="str" cm="1">
        <f t="array" aca="1" ref="C137" ca="1">INDEX(Услуги!$A$2:$A$67,RANDBETWEEN(1,COUNTA(Услуги!$A$2:$A$67)))</f>
        <v>292ac526-92df-439e-a0d8-9893127cf6b9</v>
      </c>
      <c r="D137" s="7">
        <v>1.2814843518732397</v>
      </c>
      <c r="E137" s="9" t="str">
        <f t="shared" ca="1" si="2"/>
        <v>80a763c1-1fda-40da-bc0f-cd281f2128bb</v>
      </c>
    </row>
    <row r="138" spans="1:5">
      <c r="A138" s="3" t="s">
        <v>1173</v>
      </c>
      <c r="B138" s="3" t="str" cm="1">
        <f t="array" aca="1" ref="B138" ca="1">INDEX(Заказ!$A$2:$A$201,RANDBETWEEN(1,COUNTA(Заказ!$A$2:$A$201)))</f>
        <v>de51aeff-6898-4739-9c24-9706eb6847fa</v>
      </c>
      <c r="C138" s="3" t="str" cm="1">
        <f t="array" aca="1" ref="C138" ca="1">INDEX(Услуги!$A$2:$A$67,RANDBETWEEN(1,COUNTA(Услуги!$A$2:$A$67)))</f>
        <v>f6bdd407-fc03-46b2-85b9-0129168b7795</v>
      </c>
      <c r="D138" s="7">
        <v>0.58104686933305916</v>
      </c>
      <c r="E138" s="9" t="str">
        <f t="shared" ca="1" si="2"/>
        <v>a6e5e842-14b1-450f-8e57-960791fd3c32</v>
      </c>
    </row>
    <row r="139" spans="1:5">
      <c r="A139" s="3" t="s">
        <v>1174</v>
      </c>
      <c r="B139" s="3" t="str" cm="1">
        <f t="array" aca="1" ref="B139" ca="1">INDEX(Заказ!$A$2:$A$201,RANDBETWEEN(1,COUNTA(Заказ!$A$2:$A$201)))</f>
        <v>2825a852-edbc-41f7-9e50-8876e37a5ed8</v>
      </c>
      <c r="C139" s="3" t="str" cm="1">
        <f t="array" aca="1" ref="C139" ca="1">INDEX(Услуги!$A$2:$A$67,RANDBETWEEN(1,COUNTA(Услуги!$A$2:$A$67)))</f>
        <v>469724d5-cea8-4faf-ad45-590ce10700ef</v>
      </c>
      <c r="D139" s="7">
        <v>0.97386118126198939</v>
      </c>
      <c r="E139" s="9" t="str">
        <f t="shared" ca="1" si="2"/>
        <v>d62f02d4-41ec-4f48-8a97-3b99f8dd18d6</v>
      </c>
    </row>
    <row r="140" spans="1:5">
      <c r="A140" s="3" t="s">
        <v>1175</v>
      </c>
      <c r="B140" s="3" t="str" cm="1">
        <f t="array" aca="1" ref="B140" ca="1">INDEX(Заказ!$A$2:$A$201,RANDBETWEEN(1,COUNTA(Заказ!$A$2:$A$201)))</f>
        <v>adb9e324-3425-479b-8e0c-5d810c97e2f5</v>
      </c>
      <c r="C140" s="3" t="str" cm="1">
        <f t="array" aca="1" ref="C140" ca="1">INDEX(Услуги!$A$2:$A$67,RANDBETWEEN(1,COUNTA(Услуги!$A$2:$A$67)))</f>
        <v>67c17539-8dd5-403d-b03a-7d95eb128eb2</v>
      </c>
      <c r="D140" s="7">
        <v>1.3443571018327516</v>
      </c>
      <c r="E140" s="9" t="str">
        <f t="shared" ca="1" si="2"/>
        <v>6b6217b2-05fe-4e19-9746-88508efa5460</v>
      </c>
    </row>
    <row r="141" spans="1:5">
      <c r="A141" s="3" t="s">
        <v>1176</v>
      </c>
      <c r="B141" s="3" t="str" cm="1">
        <f t="array" aca="1" ref="B141" ca="1">INDEX(Заказ!$A$2:$A$201,RANDBETWEEN(1,COUNTA(Заказ!$A$2:$A$201)))</f>
        <v>191990d0-a78e-43fc-a460-8418da94b4ae</v>
      </c>
      <c r="C141" s="3" t="str" cm="1">
        <f t="array" aca="1" ref="C141" ca="1">INDEX(Услуги!$A$2:$A$67,RANDBETWEEN(1,COUNTA(Услуги!$A$2:$A$67)))</f>
        <v>2b0c489d-a801-4d76-801f-1ffbdcebb8bc</v>
      </c>
      <c r="D141" s="7">
        <v>1.0317991517721783</v>
      </c>
      <c r="E141" s="9" t="str">
        <f t="shared" ca="1" si="2"/>
        <v>779face4-5afb-4214-8963-e5510b74f22b</v>
      </c>
    </row>
    <row r="142" spans="1:5">
      <c r="A142" s="3" t="s">
        <v>1177</v>
      </c>
      <c r="B142" s="3" t="str" cm="1">
        <f t="array" aca="1" ref="B142" ca="1">INDEX(Заказ!$A$2:$A$201,RANDBETWEEN(1,COUNTA(Заказ!$A$2:$A$201)))</f>
        <v>1242cebe-6a33-4b87-b45b-c7653d27e032</v>
      </c>
      <c r="C142" s="3" t="str" cm="1">
        <f t="array" aca="1" ref="C142" ca="1">INDEX(Услуги!$A$2:$A$67,RANDBETWEEN(1,COUNTA(Услуги!$A$2:$A$67)))</f>
        <v>6b2ed8a2-7186-4c0f-84c2-01c475acc220</v>
      </c>
      <c r="D142" s="7">
        <v>1.3300481823596966</v>
      </c>
      <c r="E142" s="9" t="str">
        <f t="shared" ca="1" si="2"/>
        <v>5508505c-080d-4748-b518-0eab2758967d</v>
      </c>
    </row>
    <row r="143" spans="1:5">
      <c r="A143" s="3" t="s">
        <v>1178</v>
      </c>
      <c r="B143" s="3" t="str" cm="1">
        <f t="array" aca="1" ref="B143" ca="1">INDEX(Заказ!$A$2:$A$201,RANDBETWEEN(1,COUNTA(Заказ!$A$2:$A$201)))</f>
        <v>88baadc0-4669-458e-849a-17a1276be85c</v>
      </c>
      <c r="C143" s="3" t="str" cm="1">
        <f t="array" aca="1" ref="C143" ca="1">INDEX(Услуги!$A$2:$A$67,RANDBETWEEN(1,COUNTA(Услуги!$A$2:$A$67)))</f>
        <v>75f5e968-ef05-4ecc-a124-250e755a4385</v>
      </c>
      <c r="D143" s="7">
        <v>1.7254341433105638</v>
      </c>
      <c r="E143" s="9" t="str">
        <f t="shared" ca="1" si="2"/>
        <v>b21e79d2-0f7c-4bc2-9574-07f17d33dfa3</v>
      </c>
    </row>
    <row r="144" spans="1:5">
      <c r="A144" s="3" t="s">
        <v>1179</v>
      </c>
      <c r="B144" s="3" t="str" cm="1">
        <f t="array" aca="1" ref="B144" ca="1">INDEX(Заказ!$A$2:$A$201,RANDBETWEEN(1,COUNTA(Заказ!$A$2:$A$201)))</f>
        <v>5cfbfb79-2c40-4973-b310-30bdb327df7a</v>
      </c>
      <c r="C144" s="3" t="str" cm="1">
        <f t="array" aca="1" ref="C144" ca="1">INDEX(Услуги!$A$2:$A$67,RANDBETWEEN(1,COUNTA(Услуги!$A$2:$A$67)))</f>
        <v>cd386c79-0d47-4f76-9170-b0fe9f2aec11</v>
      </c>
      <c r="D144" s="7">
        <v>0.93440166388699897</v>
      </c>
      <c r="E144" s="9" t="str">
        <f t="shared" ca="1" si="2"/>
        <v>9db0b173-b329-4c9d-9750-979aec67b39d</v>
      </c>
    </row>
    <row r="145" spans="1:5">
      <c r="A145" s="3" t="s">
        <v>1180</v>
      </c>
      <c r="B145" s="3" t="str" cm="1">
        <f t="array" aca="1" ref="B145" ca="1">INDEX(Заказ!$A$2:$A$201,RANDBETWEEN(1,COUNTA(Заказ!$A$2:$A$201)))</f>
        <v>714bec7b-829d-405c-a5f4-280ef40ea39c</v>
      </c>
      <c r="C145" s="3" t="str" cm="1">
        <f t="array" aca="1" ref="C145" ca="1">INDEX(Услуги!$A$2:$A$67,RANDBETWEEN(1,COUNTA(Услуги!$A$2:$A$67)))</f>
        <v>1fd7a2c1-43e3-4ad2-b9e8-4fbf39e33714</v>
      </c>
      <c r="D145" s="7">
        <v>0.42332326940569109</v>
      </c>
      <c r="E145" s="9" t="str">
        <f t="shared" ca="1" si="2"/>
        <v>9d5cdc6c-35d8-4d12-82a3-73a4fb6e535a</v>
      </c>
    </row>
    <row r="146" spans="1:5">
      <c r="A146" s="3" t="s">
        <v>1181</v>
      </c>
      <c r="B146" s="3" t="str" cm="1">
        <f t="array" aca="1" ref="B146" ca="1">INDEX(Заказ!$A$2:$A$201,RANDBETWEEN(1,COUNTA(Заказ!$A$2:$A$201)))</f>
        <v>2bba9963-6264-4c22-b5ee-cdad403ec9b9</v>
      </c>
      <c r="C146" s="3" t="str" cm="1">
        <f t="array" aca="1" ref="C146" ca="1">INDEX(Услуги!$A$2:$A$67,RANDBETWEEN(1,COUNTA(Услуги!$A$2:$A$67)))</f>
        <v>0314b33a-e5c8-413e-88d3-6b6b99086993</v>
      </c>
      <c r="D146" s="7">
        <v>1.0103499325442113</v>
      </c>
      <c r="E146" s="9" t="str">
        <f t="shared" ca="1" si="2"/>
        <v>03c2b9a5-d671-4b5e-b8cd-c491f8dad9e7</v>
      </c>
    </row>
    <row r="147" spans="1:5">
      <c r="A147" s="3" t="s">
        <v>1182</v>
      </c>
      <c r="B147" s="3" t="str" cm="1">
        <f t="array" aca="1" ref="B147" ca="1">INDEX(Заказ!$A$2:$A$201,RANDBETWEEN(1,COUNTA(Заказ!$A$2:$A$201)))</f>
        <v>ad2f6245-4983-46c0-a501-b8c30972abe9</v>
      </c>
      <c r="C147" s="3" t="str" cm="1">
        <f t="array" aca="1" ref="C147" ca="1">INDEX(Услуги!$A$2:$A$67,RANDBETWEEN(1,COUNTA(Услуги!$A$2:$A$67)))</f>
        <v>e96f3ab9-4bb5-4714-aa51-9e2eadc42510</v>
      </c>
      <c r="D147" s="7">
        <v>0.97234934806718654</v>
      </c>
      <c r="E147" s="9" t="str">
        <f t="shared" ca="1" si="2"/>
        <v>a0a34e9c-af6d-46c8-a010-1180d66a140f</v>
      </c>
    </row>
    <row r="148" spans="1:5">
      <c r="A148" s="3" t="s">
        <v>1183</v>
      </c>
      <c r="B148" s="3" t="str" cm="1">
        <f t="array" aca="1" ref="B148" ca="1">INDEX(Заказ!$A$2:$A$201,RANDBETWEEN(1,COUNTA(Заказ!$A$2:$A$201)))</f>
        <v>67ac6d10-5844-4799-a455-f3072942ac03</v>
      </c>
      <c r="C148" s="3" t="str" cm="1">
        <f t="array" aca="1" ref="C148" ca="1">INDEX(Услуги!$A$2:$A$67,RANDBETWEEN(1,COUNTA(Услуги!$A$2:$A$67)))</f>
        <v>cf53f2eb-0b72-4722-84bf-cc9402346b03</v>
      </c>
      <c r="D148" s="7">
        <v>0.37543059097664122</v>
      </c>
      <c r="E148" s="9" t="str">
        <f t="shared" ca="1" si="2"/>
        <v>df5252b8-5330-4b3a-b063-9793236bfbc6</v>
      </c>
    </row>
    <row r="149" spans="1:5">
      <c r="A149" s="3" t="s">
        <v>1184</v>
      </c>
      <c r="B149" s="3" t="str" cm="1">
        <f t="array" aca="1" ref="B149" ca="1">INDEX(Заказ!$A$2:$A$201,RANDBETWEEN(1,COUNTA(Заказ!$A$2:$A$201)))</f>
        <v>d7a1d56a-02a6-4875-b2c9-cdc529dff8c4</v>
      </c>
      <c r="C149" s="3" t="str" cm="1">
        <f t="array" aca="1" ref="C149" ca="1">INDEX(Услуги!$A$2:$A$67,RANDBETWEEN(1,COUNTA(Услуги!$A$2:$A$67)))</f>
        <v>60b31f1d-2a9f-4baf-9123-78a53540c407</v>
      </c>
      <c r="D149" s="7">
        <v>1.0909442281672779</v>
      </c>
      <c r="E149" s="9" t="str">
        <f t="shared" ca="1" si="2"/>
        <v>a95a856c-905a-4d8a-a465-bb66c4733871</v>
      </c>
    </row>
    <row r="150" spans="1:5">
      <c r="A150" s="3" t="s">
        <v>1185</v>
      </c>
      <c r="B150" s="3" t="str" cm="1">
        <f t="array" aca="1" ref="B150" ca="1">INDEX(Заказ!$A$2:$A$201,RANDBETWEEN(1,COUNTA(Заказ!$A$2:$A$201)))</f>
        <v>fb645f34-d187-4237-902c-24ccf972b5bb</v>
      </c>
      <c r="C150" s="3" t="str" cm="1">
        <f t="array" aca="1" ref="C150" ca="1">INDEX(Услуги!$A$2:$A$67,RANDBETWEEN(1,COUNTA(Услуги!$A$2:$A$67)))</f>
        <v>841edb67-3d1d-4697-9891-b2c932ca0d5f</v>
      </c>
      <c r="D150" s="7">
        <v>0.7458579127897127</v>
      </c>
      <c r="E150" s="9" t="str">
        <f t="shared" ca="1" si="2"/>
        <v>825438ab-7c2e-4904-bba2-7cefdfafcd30</v>
      </c>
    </row>
    <row r="151" spans="1:5">
      <c r="A151" s="3" t="s">
        <v>1186</v>
      </c>
      <c r="B151" s="3" t="str" cm="1">
        <f t="array" aca="1" ref="B151" ca="1">INDEX(Заказ!$A$2:$A$201,RANDBETWEEN(1,COUNTA(Заказ!$A$2:$A$201)))</f>
        <v>d7a1d56a-02a6-4875-b2c9-cdc529dff8c4</v>
      </c>
      <c r="C151" s="3" t="str" cm="1">
        <f t="array" aca="1" ref="C151" ca="1">INDEX(Услуги!$A$2:$A$67,RANDBETWEEN(1,COUNTA(Услуги!$A$2:$A$67)))</f>
        <v>d1364dba-9ef1-4a64-89b4-d87290926498</v>
      </c>
      <c r="D151" s="7">
        <v>1.2897094673360585</v>
      </c>
      <c r="E151" s="9" t="str">
        <f t="shared" ca="1" si="2"/>
        <v>5e5e2ebc-855d-4f2f-8555-feb6e4c6961a</v>
      </c>
    </row>
    <row r="152" spans="1:5">
      <c r="A152" s="2" t="s">
        <v>1187</v>
      </c>
      <c r="B152" s="3" t="str" cm="1">
        <f t="array" aca="1" ref="B152" ca="1">INDEX(Заказ!$A$2:$A$201,RANDBETWEEN(1,COUNTA(Заказ!$A$2:$A$201)))</f>
        <v>1d0d058f-4d91-4100-9232-6eee3bdd1d88</v>
      </c>
      <c r="C152" s="3" t="str" cm="1">
        <f t="array" aca="1" ref="C152" ca="1">INDEX(Услуги!$A$2:$A$67,RANDBETWEEN(1,COUNTA(Услуги!$A$2:$A$67)))</f>
        <v>292ac526-92df-439e-a0d8-9893127cf6b9</v>
      </c>
      <c r="D152" s="7">
        <v>0.84272251584390845</v>
      </c>
      <c r="E152" s="9" t="str">
        <f t="shared" ca="1" si="2"/>
        <v>80a763c1-1fda-40da-bc0f-cd281f2128bb</v>
      </c>
    </row>
    <row r="153" spans="1:5">
      <c r="A153" s="3" t="s">
        <v>1188</v>
      </c>
      <c r="B153" s="3" t="str" cm="1">
        <f t="array" aca="1" ref="B153" ca="1">INDEX(Заказ!$A$2:$A$201,RANDBETWEEN(1,COUNTA(Заказ!$A$2:$A$201)))</f>
        <v>e957e18c-1c30-4cbd-8fd3-f18dcd18c59d</v>
      </c>
      <c r="C153" s="3" t="str" cm="1">
        <f t="array" aca="1" ref="C153" ca="1">INDEX(Услуги!$A$2:$A$67,RANDBETWEEN(1,COUNTA(Услуги!$A$2:$A$67)))</f>
        <v>0a21c6c7-bdb2-49a3-a748-eacad17f6f69</v>
      </c>
      <c r="D153" s="7">
        <v>0.95787936659490935</v>
      </c>
      <c r="E153" s="9" t="str">
        <f t="shared" ca="1" si="2"/>
        <v>eea877ad-f50d-4654-9238-635ffa6e5e76</v>
      </c>
    </row>
    <row r="154" spans="1:5">
      <c r="A154" s="3" t="s">
        <v>1189</v>
      </c>
      <c r="B154" s="3" t="str" cm="1">
        <f t="array" aca="1" ref="B154" ca="1">INDEX(Заказ!$A$2:$A$201,RANDBETWEEN(1,COUNTA(Заказ!$A$2:$A$201)))</f>
        <v>844888c2-daf5-43fc-9f82-420d398d6c98</v>
      </c>
      <c r="C154" s="3" t="str" cm="1">
        <f t="array" aca="1" ref="C154" ca="1">INDEX(Услуги!$A$2:$A$67,RANDBETWEEN(1,COUNTA(Услуги!$A$2:$A$67)))</f>
        <v>48999bbf-6802-4edd-a687-ee198c473498</v>
      </c>
      <c r="D154" s="7">
        <v>1.0852724687975952</v>
      </c>
      <c r="E154" s="9" t="str">
        <f t="shared" ca="1" si="2"/>
        <v>24375d6d-9687-4051-9229-acff8f177d3c</v>
      </c>
    </row>
    <row r="155" spans="1:5">
      <c r="A155" s="3" t="s">
        <v>1190</v>
      </c>
      <c r="B155" s="3" t="str" cm="1">
        <f t="array" aca="1" ref="B155" ca="1">INDEX(Заказ!$A$2:$A$201,RANDBETWEEN(1,COUNTA(Заказ!$A$2:$A$201)))</f>
        <v>298104e3-a165-4110-8fa5-773453a7caba</v>
      </c>
      <c r="C155" s="3" t="str" cm="1">
        <f t="array" aca="1" ref="C155" ca="1">INDEX(Услуги!$A$2:$A$67,RANDBETWEEN(1,COUNTA(Услуги!$A$2:$A$67)))</f>
        <v>a38774fb-2868-4ce6-9913-367deded1b6f</v>
      </c>
      <c r="D155" s="7">
        <v>6.514463661362313E-2</v>
      </c>
      <c r="E155" s="9" t="str">
        <f t="shared" ca="1" si="2"/>
        <v>8724c6de-ba8b-4905-9903-7b9e9b76beef</v>
      </c>
    </row>
    <row r="156" spans="1:5">
      <c r="A156" s="3" t="s">
        <v>1191</v>
      </c>
      <c r="B156" s="3" t="str" cm="1">
        <f t="array" aca="1" ref="B156" ca="1">INDEX(Заказ!$A$2:$A$201,RANDBETWEEN(1,COUNTA(Заказ!$A$2:$A$201)))</f>
        <v>ad2f6245-4983-46c0-a501-b8c30972abe9</v>
      </c>
      <c r="C156" s="3" t="str" cm="1">
        <f t="array" aca="1" ref="C156" ca="1">INDEX(Услуги!$A$2:$A$67,RANDBETWEEN(1,COUNTA(Услуги!$A$2:$A$67)))</f>
        <v>cd386c79-0d47-4f76-9170-b0fe9f2aec11</v>
      </c>
      <c r="D156" s="7">
        <v>1.4896788908162444</v>
      </c>
      <c r="E156" s="9" t="str">
        <f t="shared" ca="1" si="2"/>
        <v>9db0b173-b329-4c9d-9750-979aec67b39d</v>
      </c>
    </row>
    <row r="157" spans="1:5">
      <c r="A157" s="3" t="s">
        <v>1192</v>
      </c>
      <c r="B157" s="3" t="str" cm="1">
        <f t="array" aca="1" ref="B157" ca="1">INDEX(Заказ!$A$2:$A$201,RANDBETWEEN(1,COUNTA(Заказ!$A$2:$A$201)))</f>
        <v>4f799bdc-12a5-4713-b3a5-1daff47dce15</v>
      </c>
      <c r="C157" s="3" t="str" cm="1">
        <f t="array" aca="1" ref="C157" ca="1">INDEX(Услуги!$A$2:$A$67,RANDBETWEEN(1,COUNTA(Услуги!$A$2:$A$67)))</f>
        <v>6bf635c0-7c6b-4787-88d6-28c844563c96</v>
      </c>
      <c r="D157" s="7">
        <v>1.6456002333396187</v>
      </c>
      <c r="E157" s="9" t="str">
        <f t="shared" ca="1" si="2"/>
        <v>6bb02ef5-2466-4d29-9fb5-b9392834b155</v>
      </c>
    </row>
    <row r="158" spans="1:5">
      <c r="A158" s="3" t="s">
        <v>1193</v>
      </c>
      <c r="B158" s="3" t="str" cm="1">
        <f t="array" aca="1" ref="B158" ca="1">INDEX(Заказ!$A$2:$A$201,RANDBETWEEN(1,COUNTA(Заказ!$A$2:$A$201)))</f>
        <v>1d0d058f-4d91-4100-9232-6eee3bdd1d88</v>
      </c>
      <c r="C158" s="3" t="str" cm="1">
        <f t="array" aca="1" ref="C158" ca="1">INDEX(Услуги!$A$2:$A$67,RANDBETWEEN(1,COUNTA(Услуги!$A$2:$A$67)))</f>
        <v>b2b86a36-8e11-4571-a42e-6486fdbb4ee7</v>
      </c>
      <c r="D158" s="7">
        <v>0.80427307982431595</v>
      </c>
      <c r="E158" s="9" t="str">
        <f t="shared" ca="1" si="2"/>
        <v>5669beb3-29f9-42a4-ba65-12a710404aaa</v>
      </c>
    </row>
    <row r="159" spans="1:5">
      <c r="A159" s="3" t="s">
        <v>1194</v>
      </c>
      <c r="B159" s="3" t="str" cm="1">
        <f t="array" aca="1" ref="B159" ca="1">INDEX(Заказ!$A$2:$A$201,RANDBETWEEN(1,COUNTA(Заказ!$A$2:$A$201)))</f>
        <v>7bae7e56-2c30-4fa5-88e2-92ecde18555a</v>
      </c>
      <c r="C159" s="3" t="str" cm="1">
        <f t="array" aca="1" ref="C159" ca="1">INDEX(Услуги!$A$2:$A$67,RANDBETWEEN(1,COUNTA(Услуги!$A$2:$A$67)))</f>
        <v>8c946a02-466a-4afb-b8ca-4238382fc37e</v>
      </c>
      <c r="D159" s="7">
        <v>1.1313654048028956</v>
      </c>
      <c r="E159" s="9" t="str">
        <f t="shared" ca="1" si="2"/>
        <v>d91d6f05-1d53-4603-ad1c-b607cd16300d</v>
      </c>
    </row>
    <row r="160" spans="1:5">
      <c r="A160" s="3" t="s">
        <v>1195</v>
      </c>
      <c r="B160" s="3" t="str" cm="1">
        <f t="array" aca="1" ref="B160" ca="1">INDEX(Заказ!$A$2:$A$201,RANDBETWEEN(1,COUNTA(Заказ!$A$2:$A$201)))</f>
        <v>66db378b-5397-49da-93cb-b0e5e2a76dbf</v>
      </c>
      <c r="C160" s="3" t="str" cm="1">
        <f t="array" aca="1" ref="C160" ca="1">INDEX(Услуги!$A$2:$A$67,RANDBETWEEN(1,COUNTA(Услуги!$A$2:$A$67)))</f>
        <v>392d9062-2803-40e8-9460-9e45508ad6ee</v>
      </c>
      <c r="D160" s="7">
        <v>1.0812235646843509</v>
      </c>
      <c r="E160" s="9" t="str">
        <f t="shared" ca="1" si="2"/>
        <v>f378b02f-5cbb-4555-a883-836625f5c996</v>
      </c>
    </row>
    <row r="161" spans="1:5">
      <c r="A161" s="3" t="s">
        <v>1196</v>
      </c>
      <c r="B161" s="3" t="str" cm="1">
        <f t="array" aca="1" ref="B161" ca="1">INDEX(Заказ!$A$2:$A$201,RANDBETWEEN(1,COUNTA(Заказ!$A$2:$A$201)))</f>
        <v>87c7b27a-2de8-4b04-a4bd-afb3415b369d</v>
      </c>
      <c r="C161" s="3" t="str" cm="1">
        <f t="array" aca="1" ref="C161" ca="1">INDEX(Услуги!$A$2:$A$67,RANDBETWEEN(1,COUNTA(Услуги!$A$2:$A$67)))</f>
        <v>277de502-e3ac-43df-97f0-9a47fa741fea</v>
      </c>
      <c r="D161" s="7">
        <v>1.3346406299973919</v>
      </c>
      <c r="E161" s="9" t="str">
        <f t="shared" ca="1" si="2"/>
        <v>6373e0d6-4c88-4528-836b-552f1a807e46</v>
      </c>
    </row>
    <row r="162" spans="1:5">
      <c r="A162" s="3" t="s">
        <v>1197</v>
      </c>
      <c r="B162" s="3" t="str" cm="1">
        <f t="array" aca="1" ref="B162" ca="1">INDEX(Заказ!$A$2:$A$201,RANDBETWEEN(1,COUNTA(Заказ!$A$2:$A$201)))</f>
        <v>f86319ab-0107-4c97-87ce-562558336367</v>
      </c>
      <c r="C162" s="3" t="str" cm="1">
        <f t="array" aca="1" ref="C162" ca="1">INDEX(Услуги!$A$2:$A$67,RANDBETWEEN(1,COUNTA(Услуги!$A$2:$A$67)))</f>
        <v>adcd25d4-7233-4ca4-b5ab-fd3c2dbe4f59</v>
      </c>
      <c r="D162" s="7">
        <v>1.0409494396556727</v>
      </c>
      <c r="E162" s="9" t="str">
        <f t="shared" ca="1" si="2"/>
        <v>63cd55b9-0d23-4657-80de-7c090fe0103e</v>
      </c>
    </row>
    <row r="163" spans="1:5">
      <c r="A163" s="3" t="s">
        <v>1198</v>
      </c>
      <c r="B163" s="3" t="str" cm="1">
        <f t="array" aca="1" ref="B163" ca="1">INDEX(Заказ!$A$2:$A$201,RANDBETWEEN(1,COUNTA(Заказ!$A$2:$A$201)))</f>
        <v>ed51c57d-5a36-4b00-82dd-2d5b203b8814</v>
      </c>
      <c r="C163" s="3" t="str" cm="1">
        <f t="array" aca="1" ref="C163" ca="1">INDEX(Услуги!$A$2:$A$67,RANDBETWEEN(1,COUNTA(Услуги!$A$2:$A$67)))</f>
        <v>1e570dfc-7d2a-44bf-9755-a6e13b01c48c</v>
      </c>
      <c r="D163" s="7">
        <v>6.3039116139142815E-2</v>
      </c>
      <c r="E163" s="9" t="str">
        <f t="shared" ca="1" si="2"/>
        <v>6d364f0c-eb39-4831-a284-3a501b9b6228</v>
      </c>
    </row>
    <row r="164" spans="1:5">
      <c r="A164" s="3" t="s">
        <v>1199</v>
      </c>
      <c r="B164" s="3" t="str" cm="1">
        <f t="array" aca="1" ref="B164" ca="1">INDEX(Заказ!$A$2:$A$201,RANDBETWEEN(1,COUNTA(Заказ!$A$2:$A$201)))</f>
        <v>46f09b38-ed30-4ac3-a36a-7ecda07175cd</v>
      </c>
      <c r="C164" s="3" t="str" cm="1">
        <f t="array" aca="1" ref="C164" ca="1">INDEX(Услуги!$A$2:$A$67,RANDBETWEEN(1,COUNTA(Услуги!$A$2:$A$67)))</f>
        <v>ccc10cb4-d136-4d0f-848c-19702972d6c8</v>
      </c>
      <c r="D164" s="7">
        <v>1.0724493191594102</v>
      </c>
      <c r="E164" s="9" t="str">
        <f t="shared" ca="1" si="2"/>
        <v>1621d9fb-0e60-4c0f-9def-27de96516da3</v>
      </c>
    </row>
    <row r="165" spans="1:5">
      <c r="A165" s="3" t="s">
        <v>1200</v>
      </c>
      <c r="B165" s="3" t="str" cm="1">
        <f t="array" aca="1" ref="B165" ca="1">INDEX(Заказ!$A$2:$A$201,RANDBETWEEN(1,COUNTA(Заказ!$A$2:$A$201)))</f>
        <v>bfe109eb-70a4-4dd9-95de-0dd3ad580c86</v>
      </c>
      <c r="C165" s="3" t="str" cm="1">
        <f t="array" aca="1" ref="C165" ca="1">INDEX(Услуги!$A$2:$A$67,RANDBETWEEN(1,COUNTA(Услуги!$A$2:$A$67)))</f>
        <v>a74fc8c8-ed74-42db-949a-8c15a045f3b7</v>
      </c>
      <c r="D165" s="7">
        <v>0.56728057681618993</v>
      </c>
      <c r="E165" s="9" t="str">
        <f t="shared" ca="1" si="2"/>
        <v>1af27b06-f25d-4772-9d14-8ac7f758e299</v>
      </c>
    </row>
    <row r="166" spans="1:5">
      <c r="A166" s="3" t="s">
        <v>1201</v>
      </c>
      <c r="B166" s="3" t="str" cm="1">
        <f t="array" aca="1" ref="B166" ca="1">INDEX(Заказ!$A$2:$A$201,RANDBETWEEN(1,COUNTA(Заказ!$A$2:$A$201)))</f>
        <v>88baadc0-4669-458e-849a-17a1276be85c</v>
      </c>
      <c r="C166" s="3" t="str" cm="1">
        <f t="array" aca="1" ref="C166" ca="1">INDEX(Услуги!$A$2:$A$67,RANDBETWEEN(1,COUNTA(Услуги!$A$2:$A$67)))</f>
        <v>c1a14c13-7292-45bc-bdd0-ae77508443ff</v>
      </c>
      <c r="D166" s="7">
        <v>0.60576010590494833</v>
      </c>
      <c r="E166" s="9" t="str">
        <f t="shared" ca="1" si="2"/>
        <v>954dc674-0dd6-438a-9a14-b960891f3326</v>
      </c>
    </row>
    <row r="167" spans="1:5">
      <c r="A167" s="3" t="s">
        <v>1202</v>
      </c>
      <c r="B167" s="3" t="str" cm="1">
        <f t="array" aca="1" ref="B167" ca="1">INDEX(Заказ!$A$2:$A$201,RANDBETWEEN(1,COUNTA(Заказ!$A$2:$A$201)))</f>
        <v>945b3bb5-f6c0-4828-a667-757c3f61a53a</v>
      </c>
      <c r="C167" s="3" t="str" cm="1">
        <f t="array" aca="1" ref="C167" ca="1">INDEX(Услуги!$A$2:$A$67,RANDBETWEEN(1,COUNTA(Услуги!$A$2:$A$67)))</f>
        <v>98cbfb4b-eea6-4c86-b1ed-c1179d9f4d4e</v>
      </c>
      <c r="D167" s="7">
        <v>1.2282519223374091</v>
      </c>
      <c r="E167" s="9" t="str">
        <f t="shared" ca="1" si="2"/>
        <v>b790269f-5d28-4bea-a8f6-9833b45d2725</v>
      </c>
    </row>
    <row r="168" spans="1:5">
      <c r="A168" s="3" t="s">
        <v>1203</v>
      </c>
      <c r="B168" s="3" t="str" cm="1">
        <f t="array" aca="1" ref="B168" ca="1">INDEX(Заказ!$A$2:$A$201,RANDBETWEEN(1,COUNTA(Заказ!$A$2:$A$201)))</f>
        <v>cdeaab90-a83b-4f1b-ba00-ab8f5df6d803</v>
      </c>
      <c r="C168" s="3" t="str" cm="1">
        <f t="array" aca="1" ref="C168" ca="1">INDEX(Услуги!$A$2:$A$67,RANDBETWEEN(1,COUNTA(Услуги!$A$2:$A$67)))</f>
        <v>2c8e295e-7a8c-426e-afd6-b217610fae16</v>
      </c>
      <c r="D168" s="7">
        <v>0.18823348909718185</v>
      </c>
      <c r="E168" s="9" t="str">
        <f t="shared" ca="1" si="2"/>
        <v>76c65678-a9c9-4961-93da-3930c2ae28b7</v>
      </c>
    </row>
    <row r="169" spans="1:5">
      <c r="A169" s="3" t="s">
        <v>1204</v>
      </c>
      <c r="B169" s="3" t="str" cm="1">
        <f t="array" aca="1" ref="B169" ca="1">INDEX(Заказ!$A$2:$A$201,RANDBETWEEN(1,COUNTA(Заказ!$A$2:$A$201)))</f>
        <v>147e31cb-a069-4f6a-8a2a-6cade8efb360</v>
      </c>
      <c r="C169" s="3" t="str" cm="1">
        <f t="array" aca="1" ref="C169" ca="1">INDEX(Услуги!$A$2:$A$67,RANDBETWEEN(1,COUNTA(Услуги!$A$2:$A$67)))</f>
        <v>b4f5caaa-a580-419f-93fb-ad8ec680359c</v>
      </c>
      <c r="D169" s="7">
        <v>0.52572222734156682</v>
      </c>
      <c r="E169" s="9" t="str">
        <f t="shared" ca="1" si="2"/>
        <v>4115e16d-3a42-473a-ab64-bc56a16d776b</v>
      </c>
    </row>
    <row r="170" spans="1:5">
      <c r="A170" s="3" t="s">
        <v>1205</v>
      </c>
      <c r="B170" s="3" t="str" cm="1">
        <f t="array" aca="1" ref="B170" ca="1">INDEX(Заказ!$A$2:$A$201,RANDBETWEEN(1,COUNTA(Заказ!$A$2:$A$201)))</f>
        <v>f568b035-98bf-4ef3-9bdd-dba25271bb67</v>
      </c>
      <c r="C170" s="3" t="str" cm="1">
        <f t="array" aca="1" ref="C170" ca="1">INDEX(Услуги!$A$2:$A$67,RANDBETWEEN(1,COUNTA(Услуги!$A$2:$A$67)))</f>
        <v>6c767349-a5b7-4dd2-b9c7-8525346a3c88</v>
      </c>
      <c r="D170" s="7">
        <v>1.6428032102642356</v>
      </c>
      <c r="E170" s="9" t="str">
        <f t="shared" ca="1" si="2"/>
        <v>860275c2-ef48-4069-8ed8-393497468a40</v>
      </c>
    </row>
    <row r="171" spans="1:5">
      <c r="A171" s="3" t="s">
        <v>1206</v>
      </c>
      <c r="B171" s="3" t="str" cm="1">
        <f t="array" aca="1" ref="B171" ca="1">INDEX(Заказ!$A$2:$A$201,RANDBETWEEN(1,COUNTA(Заказ!$A$2:$A$201)))</f>
        <v>46f09b38-ed30-4ac3-a36a-7ecda07175cd</v>
      </c>
      <c r="C171" s="3" t="str" cm="1">
        <f t="array" aca="1" ref="C171" ca="1">INDEX(Услуги!$A$2:$A$67,RANDBETWEEN(1,COUNTA(Услуги!$A$2:$A$67)))</f>
        <v>e5ed39b0-0825-4ad1-986e-0d5b92576a40</v>
      </c>
      <c r="D171" s="7">
        <v>0.75940060978825741</v>
      </c>
      <c r="E171" s="9" t="str">
        <f t="shared" ca="1" si="2"/>
        <v>eee4de14-6080-44dc-ae87-8698399d6ed1</v>
      </c>
    </row>
    <row r="172" spans="1:5">
      <c r="A172" s="3" t="s">
        <v>1207</v>
      </c>
      <c r="B172" s="3" t="str" cm="1">
        <f t="array" aca="1" ref="B172" ca="1">INDEX(Заказ!$A$2:$A$201,RANDBETWEEN(1,COUNTA(Заказ!$A$2:$A$201)))</f>
        <v>356387fd-b6b0-4bd8-8d97-2da3ea4cb42d</v>
      </c>
      <c r="C172" s="3" t="str" cm="1">
        <f t="array" aca="1" ref="C172" ca="1">INDEX(Услуги!$A$2:$A$67,RANDBETWEEN(1,COUNTA(Услуги!$A$2:$A$67)))</f>
        <v>6d577b1d-11f9-4180-b972-7620ade8eefb</v>
      </c>
      <c r="D172" s="7">
        <v>0.50905228462241303</v>
      </c>
      <c r="E172" s="9" t="str">
        <f t="shared" ca="1" si="2"/>
        <v>66ebf107-c136-49b2-8f23-7d27c96236a7</v>
      </c>
    </row>
    <row r="173" spans="1:5">
      <c r="A173" s="3" t="s">
        <v>1208</v>
      </c>
      <c r="B173" s="3" t="str" cm="1">
        <f t="array" aca="1" ref="B173" ca="1">INDEX(Заказ!$A$2:$A$201,RANDBETWEEN(1,COUNTA(Заказ!$A$2:$A$201)))</f>
        <v>42c95009-abe7-47bd-80ec-f2f31a2156d1</v>
      </c>
      <c r="C173" s="3" t="str" cm="1">
        <f t="array" aca="1" ref="C173" ca="1">INDEX(Услуги!$A$2:$A$67,RANDBETWEEN(1,COUNTA(Услуги!$A$2:$A$67)))</f>
        <v>6cd0d978-bed6-4616-8faf-1d9990f09d6d</v>
      </c>
      <c r="D173" s="7">
        <v>1.6662922631165906</v>
      </c>
      <c r="E173" s="9" t="str">
        <f t="shared" ca="1" si="2"/>
        <v>fb540d6a-7e40-4b41-965f-554298f59417</v>
      </c>
    </row>
    <row r="174" spans="1:5">
      <c r="A174" s="3" t="s">
        <v>1209</v>
      </c>
      <c r="B174" s="3" t="str" cm="1">
        <f t="array" aca="1" ref="B174" ca="1">INDEX(Заказ!$A$2:$A$201,RANDBETWEEN(1,COUNTA(Заказ!$A$2:$A$201)))</f>
        <v>f86319ab-0107-4c97-87ce-562558336367</v>
      </c>
      <c r="C174" s="3" t="str" cm="1">
        <f t="array" aca="1" ref="C174" ca="1">INDEX(Услуги!$A$2:$A$67,RANDBETWEEN(1,COUNTA(Услуги!$A$2:$A$67)))</f>
        <v>ed2a417d-3ed8-4f5c-9940-f44c3f3544a0</v>
      </c>
      <c r="D174" s="7">
        <v>1.2578638363536621</v>
      </c>
      <c r="E174" s="9" t="str">
        <f t="shared" ca="1" si="2"/>
        <v>3a202d29-2dfc-441b-b90c-c3b9d2e8fd6e</v>
      </c>
    </row>
    <row r="175" spans="1:5">
      <c r="A175" s="3" t="s">
        <v>1210</v>
      </c>
      <c r="B175" s="3" t="str" cm="1">
        <f t="array" aca="1" ref="B175" ca="1">INDEX(Заказ!$A$2:$A$201,RANDBETWEEN(1,COUNTA(Заказ!$A$2:$A$201)))</f>
        <v>487a5be1-0c01-444e-8cef-ebb6c11a2c47</v>
      </c>
      <c r="C175" s="3" t="str" cm="1">
        <f t="array" aca="1" ref="C175" ca="1">INDEX(Услуги!$A$2:$A$67,RANDBETWEEN(1,COUNTA(Услуги!$A$2:$A$67)))</f>
        <v>ce17b66a-eac0-480c-983b-90207a131003</v>
      </c>
      <c r="D175" s="7">
        <v>1.0307745051769897</v>
      </c>
      <c r="E175" s="9" t="str">
        <f t="shared" ca="1" si="2"/>
        <v>19b374a7-3d88-419a-8d29-f5fb2cd6cddf</v>
      </c>
    </row>
    <row r="176" spans="1:5">
      <c r="A176" s="3" t="s">
        <v>1211</v>
      </c>
      <c r="B176" s="3" t="str" cm="1">
        <f t="array" aca="1" ref="B176" ca="1">INDEX(Заказ!$A$2:$A$201,RANDBETWEEN(1,COUNTA(Заказ!$A$2:$A$201)))</f>
        <v>af2e04a6-1a28-44d9-baba-53f465f342c6</v>
      </c>
      <c r="C176" s="3" t="str" cm="1">
        <f t="array" aca="1" ref="C176" ca="1">INDEX(Услуги!$A$2:$A$67,RANDBETWEEN(1,COUNTA(Услуги!$A$2:$A$67)))</f>
        <v>b2b86a36-8e11-4571-a42e-6486fdbb4ee7</v>
      </c>
      <c r="D176" s="7">
        <v>0.70081812956286405</v>
      </c>
      <c r="E176" s="9" t="str">
        <f t="shared" ca="1" si="2"/>
        <v>5669beb3-29f9-42a4-ba65-12a710404aaa</v>
      </c>
    </row>
    <row r="177" spans="1:5">
      <c r="A177" s="3" t="s">
        <v>1212</v>
      </c>
      <c r="B177" s="3" t="str" cm="1">
        <f t="array" aca="1" ref="B177" ca="1">INDEX(Заказ!$A$2:$A$201,RANDBETWEEN(1,COUNTA(Заказ!$A$2:$A$201)))</f>
        <v>191990d0-a78e-43fc-a460-8418da94b4ae</v>
      </c>
      <c r="C177" s="3" t="str" cm="1">
        <f t="array" aca="1" ref="C177" ca="1">INDEX(Услуги!$A$2:$A$67,RANDBETWEEN(1,COUNTA(Услуги!$A$2:$A$67)))</f>
        <v>ccc10cb4-d136-4d0f-848c-19702972d6c8</v>
      </c>
      <c r="D177" s="7">
        <v>1.2377052521533285</v>
      </c>
      <c r="E177" s="9" t="str">
        <f t="shared" ca="1" si="2"/>
        <v>1621d9fb-0e60-4c0f-9def-27de96516da3</v>
      </c>
    </row>
    <row r="178" spans="1:5">
      <c r="A178" s="3" t="s">
        <v>1213</v>
      </c>
      <c r="B178" s="3" t="str" cm="1">
        <f t="array" aca="1" ref="B178" ca="1">INDEX(Заказ!$A$2:$A$201,RANDBETWEEN(1,COUNTA(Заказ!$A$2:$A$201)))</f>
        <v>05132454-6b17-4b0f-ac95-147e8eff3ae7</v>
      </c>
      <c r="C178" s="3" t="str" cm="1">
        <f t="array" aca="1" ref="C178" ca="1">INDEX(Услуги!$A$2:$A$67,RANDBETWEEN(1,COUNTA(Услуги!$A$2:$A$67)))</f>
        <v>6082e4c4-6135-4ba5-bbb5-5f477967e4a5</v>
      </c>
      <c r="D178" s="7">
        <v>0.57104580321612453</v>
      </c>
      <c r="E178" s="9" t="str">
        <f t="shared" ca="1" si="2"/>
        <v>20db40e5-e672-4ed5-bbbc-49ef950c34ac</v>
      </c>
    </row>
    <row r="179" spans="1:5">
      <c r="A179" s="3" t="s">
        <v>1214</v>
      </c>
      <c r="B179" s="3" t="str" cm="1">
        <f t="array" aca="1" ref="B179" ca="1">INDEX(Заказ!$A$2:$A$201,RANDBETWEEN(1,COUNTA(Заказ!$A$2:$A$201)))</f>
        <v>4e5278c1-3f5b-4166-983c-975514e7db05</v>
      </c>
      <c r="C179" s="3" t="str" cm="1">
        <f t="array" aca="1" ref="C179" ca="1">INDEX(Услуги!$A$2:$A$67,RANDBETWEEN(1,COUNTA(Услуги!$A$2:$A$67)))</f>
        <v>6d6c5ed1-e0e1-49b3-9767-be2d06f403e4</v>
      </c>
      <c r="D179" s="7">
        <v>1.2335532883189799</v>
      </c>
      <c r="E179" s="9" t="str">
        <f t="shared" ca="1" si="2"/>
        <v>b5c0c8a5-370d-405e-9388-ecc4d644c106</v>
      </c>
    </row>
    <row r="180" spans="1:5">
      <c r="A180" s="3" t="s">
        <v>1215</v>
      </c>
      <c r="B180" s="3" t="str" cm="1">
        <f t="array" aca="1" ref="B180" ca="1">INDEX(Заказ!$A$2:$A$201,RANDBETWEEN(1,COUNTA(Заказ!$A$2:$A$201)))</f>
        <v>e957e18c-1c30-4cbd-8fd3-f18dcd18c59d</v>
      </c>
      <c r="C180" s="3" t="str" cm="1">
        <f t="array" aca="1" ref="C180" ca="1">INDEX(Услуги!$A$2:$A$67,RANDBETWEEN(1,COUNTA(Услуги!$A$2:$A$67)))</f>
        <v>6fc1498e-141c-4fc6-89bf-8f5fc166d322</v>
      </c>
      <c r="D180" s="7">
        <v>0.46118319263955487</v>
      </c>
      <c r="E180" s="9" t="str">
        <f t="shared" ca="1" si="2"/>
        <v>09e58d45-0160-43dd-bef9-09030cb3671f</v>
      </c>
    </row>
    <row r="181" spans="1:5">
      <c r="A181" s="3" t="s">
        <v>1216</v>
      </c>
      <c r="B181" s="3" t="str" cm="1">
        <f t="array" aca="1" ref="B181" ca="1">INDEX(Заказ!$A$2:$A$201,RANDBETWEEN(1,COUNTA(Заказ!$A$2:$A$201)))</f>
        <v>20c94fb0-a168-4f98-b131-e6bf162316c4</v>
      </c>
      <c r="C181" s="3" t="str" cm="1">
        <f t="array" aca="1" ref="C181" ca="1">INDEX(Услуги!$A$2:$A$67,RANDBETWEEN(1,COUNTA(Услуги!$A$2:$A$67)))</f>
        <v>b2b86a36-8e11-4571-a42e-6486fdbb4ee7</v>
      </c>
      <c r="D181" s="7">
        <v>0.63881151234754396</v>
      </c>
      <c r="E181" s="9" t="str">
        <f t="shared" ca="1" si="2"/>
        <v>5669beb3-29f9-42a4-ba65-12a710404aaa</v>
      </c>
    </row>
    <row r="182" spans="1:5">
      <c r="A182" s="3" t="s">
        <v>1217</v>
      </c>
      <c r="B182" s="3" t="str" cm="1">
        <f t="array" aca="1" ref="B182" ca="1">INDEX(Заказ!$A$2:$A$201,RANDBETWEEN(1,COUNTA(Заказ!$A$2:$A$201)))</f>
        <v>84b69d75-eecb-4884-81f2-a76a265a16ac</v>
      </c>
      <c r="C182" s="3" t="str" cm="1">
        <f t="array" aca="1" ref="C182" ca="1">INDEX(Услуги!$A$2:$A$67,RANDBETWEEN(1,COUNTA(Услуги!$A$2:$A$67)))</f>
        <v>cd386c79-0d47-4f76-9170-b0fe9f2aec11</v>
      </c>
      <c r="D182" s="7">
        <v>0.25668966624877332</v>
      </c>
      <c r="E182" s="9" t="str">
        <f t="shared" ca="1" si="2"/>
        <v>9db0b173-b329-4c9d-9750-979aec67b39d</v>
      </c>
    </row>
    <row r="183" spans="1:5">
      <c r="A183" s="3" t="s">
        <v>1218</v>
      </c>
      <c r="B183" s="3" t="str" cm="1">
        <f t="array" aca="1" ref="B183" ca="1">INDEX(Заказ!$A$2:$A$201,RANDBETWEEN(1,COUNTA(Заказ!$A$2:$A$201)))</f>
        <v>db71e695-7b8e-4616-937b-236872e01d17</v>
      </c>
      <c r="C183" s="3" t="str" cm="1">
        <f t="array" aca="1" ref="C183" ca="1">INDEX(Услуги!$A$2:$A$67,RANDBETWEEN(1,COUNTA(Услуги!$A$2:$A$67)))</f>
        <v>1fd7a2c1-43e3-4ad2-b9e8-4fbf39e33714</v>
      </c>
      <c r="D183" s="7">
        <v>0.91253781269343803</v>
      </c>
      <c r="E183" s="9" t="str">
        <f t="shared" ca="1" si="2"/>
        <v>9d5cdc6c-35d8-4d12-82a3-73a4fb6e535a</v>
      </c>
    </row>
    <row r="184" spans="1:5">
      <c r="A184" s="3" t="s">
        <v>1219</v>
      </c>
      <c r="B184" s="3" t="str" cm="1">
        <f t="array" aca="1" ref="B184" ca="1">INDEX(Заказ!$A$2:$A$201,RANDBETWEEN(1,COUNTA(Заказ!$A$2:$A$201)))</f>
        <v>32bc0893-ca68-4248-8d4e-547afa442a89</v>
      </c>
      <c r="C184" s="3" t="str" cm="1">
        <f t="array" aca="1" ref="C184" ca="1">INDEX(Услуги!$A$2:$A$67,RANDBETWEEN(1,COUNTA(Услуги!$A$2:$A$67)))</f>
        <v>525e715b-2d7c-48c1-8ceb-3c02d999c1a8</v>
      </c>
      <c r="D184" s="7">
        <v>0.3256592507037559</v>
      </c>
      <c r="E184" s="9" t="str">
        <f t="shared" ca="1" si="2"/>
        <v>7f99c615-74e3-48b0-808f-9bda91370219</v>
      </c>
    </row>
    <row r="185" spans="1:5">
      <c r="A185" s="3" t="s">
        <v>1220</v>
      </c>
      <c r="B185" s="3" t="str" cm="1">
        <f t="array" aca="1" ref="B185" ca="1">INDEX(Заказ!$A$2:$A$201,RANDBETWEEN(1,COUNTA(Заказ!$A$2:$A$201)))</f>
        <v>360c7b75-7c5c-4627-8ad2-4ea8e3639e8d</v>
      </c>
      <c r="C185" s="3" t="str" cm="1">
        <f t="array" aca="1" ref="C185" ca="1">INDEX(Услуги!$A$2:$A$67,RANDBETWEEN(1,COUNTA(Услуги!$A$2:$A$67)))</f>
        <v>a74fc8c8-ed74-42db-949a-8c15a045f3b7</v>
      </c>
      <c r="D185" s="7">
        <v>1.0663106637273179</v>
      </c>
      <c r="E185" s="9" t="str">
        <f t="shared" ca="1" si="2"/>
        <v>1af27b06-f25d-4772-9d14-8ac7f758e299</v>
      </c>
    </row>
    <row r="186" spans="1:5">
      <c r="A186" s="3" t="s">
        <v>1221</v>
      </c>
      <c r="B186" s="3" t="str" cm="1">
        <f t="array" aca="1" ref="B186" ca="1">INDEX(Заказ!$A$2:$A$201,RANDBETWEEN(1,COUNTA(Заказ!$A$2:$A$201)))</f>
        <v>4ffbd619-0779-4008-a9c2-630a0c66e599</v>
      </c>
      <c r="C186" s="3" t="str" cm="1">
        <f t="array" aca="1" ref="C186" ca="1">INDEX(Услуги!$A$2:$A$67,RANDBETWEEN(1,COUNTA(Услуги!$A$2:$A$67)))</f>
        <v>6090f73c-be89-4abe-a86e-23f88e2915dc</v>
      </c>
      <c r="D186" s="7">
        <v>0.61492077426946601</v>
      </c>
      <c r="E186" s="9" t="str">
        <f t="shared" ca="1" si="2"/>
        <v>5912eab8-1dba-47ee-80a3-304a6b19b00c</v>
      </c>
    </row>
    <row r="187" spans="1:5">
      <c r="A187" s="3" t="s">
        <v>1222</v>
      </c>
      <c r="B187" s="3" t="str" cm="1">
        <f t="array" aca="1" ref="B187" ca="1">INDEX(Заказ!$A$2:$A$201,RANDBETWEEN(1,COUNTA(Заказ!$A$2:$A$201)))</f>
        <v>c33cedd3-19c7-4ce8-8693-7b6bb763a207</v>
      </c>
      <c r="C187" s="3" t="str" cm="1">
        <f t="array" aca="1" ref="C187" ca="1">INDEX(Услуги!$A$2:$A$67,RANDBETWEEN(1,COUNTA(Услуги!$A$2:$A$67)))</f>
        <v>98cbfb4b-eea6-4c86-b1ed-c1179d9f4d4e</v>
      </c>
      <c r="D187" s="7">
        <v>0.87213220875549435</v>
      </c>
      <c r="E187" s="9" t="str">
        <f t="shared" ca="1" si="2"/>
        <v>b790269f-5d28-4bea-a8f6-9833b45d2725</v>
      </c>
    </row>
    <row r="188" spans="1:5">
      <c r="A188" s="3" t="s">
        <v>1223</v>
      </c>
      <c r="B188" s="3" t="str" cm="1">
        <f t="array" aca="1" ref="B188" ca="1">INDEX(Заказ!$A$2:$A$201,RANDBETWEEN(1,COUNTA(Заказ!$A$2:$A$201)))</f>
        <v>0983dbea-a6f1-4cec-8e58-19a2e8a17ab6</v>
      </c>
      <c r="C188" s="3" t="str" cm="1">
        <f t="array" aca="1" ref="C188" ca="1">INDEX(Услуги!$A$2:$A$67,RANDBETWEEN(1,COUNTA(Услуги!$A$2:$A$67)))</f>
        <v>c9beebe9-8996-4578-9cf7-8cf125b4b173</v>
      </c>
      <c r="D188" s="7">
        <v>1.5081323075496875</v>
      </c>
      <c r="E188" s="9" t="str">
        <f t="shared" ca="1" si="2"/>
        <v>e8370b92-6cb2-4d7b-9030-e5f325e0c53f</v>
      </c>
    </row>
    <row r="189" spans="1:5">
      <c r="A189" s="3" t="s">
        <v>1224</v>
      </c>
      <c r="B189" s="3" t="str" cm="1">
        <f t="array" aca="1" ref="B189" ca="1">INDEX(Заказ!$A$2:$A$201,RANDBETWEEN(1,COUNTA(Заказ!$A$2:$A$201)))</f>
        <v>5cfbfb79-2c40-4973-b310-30bdb327df7a</v>
      </c>
      <c r="C189" s="3" t="str" cm="1">
        <f t="array" aca="1" ref="C189" ca="1">INDEX(Услуги!$A$2:$A$67,RANDBETWEEN(1,COUNTA(Услуги!$A$2:$A$67)))</f>
        <v>e025bd1c-f56e-4f18-b1ba-fe6bf6551f9c</v>
      </c>
      <c r="D189" s="7">
        <v>0.17917603806311844</v>
      </c>
      <c r="E189" s="9" t="str">
        <f t="shared" ca="1" si="2"/>
        <v>99568c56-ba84-4e8d-a775-c2466a73afe2</v>
      </c>
    </row>
    <row r="190" spans="1:5">
      <c r="A190" s="3" t="s">
        <v>1225</v>
      </c>
      <c r="B190" s="3" t="str" cm="1">
        <f t="array" aca="1" ref="B190" ca="1">INDEX(Заказ!$A$2:$A$201,RANDBETWEEN(1,COUNTA(Заказ!$A$2:$A$201)))</f>
        <v>5cf11f35-192e-4b93-8ac7-e5ce882eedc3</v>
      </c>
      <c r="C190" s="3" t="str" cm="1">
        <f t="array" aca="1" ref="C190" ca="1">INDEX(Услуги!$A$2:$A$67,RANDBETWEEN(1,COUNTA(Услуги!$A$2:$A$67)))</f>
        <v>6bf635c0-7c6b-4787-88d6-28c844563c96</v>
      </c>
      <c r="D190" s="7">
        <v>0.25942473956500756</v>
      </c>
      <c r="E190" s="9" t="str">
        <f t="shared" ca="1" si="2"/>
        <v>6bb02ef5-2466-4d29-9fb5-b9392834b155</v>
      </c>
    </row>
    <row r="191" spans="1:5">
      <c r="A191" s="3" t="s">
        <v>1226</v>
      </c>
      <c r="B191" s="3" t="str" cm="1">
        <f t="array" aca="1" ref="B191" ca="1">INDEX(Заказ!$A$2:$A$201,RANDBETWEEN(1,COUNTA(Заказ!$A$2:$A$201)))</f>
        <v>43aa66c8-0c98-4c94-a2c0-6a4707326426</v>
      </c>
      <c r="C191" s="3" t="str" cm="1">
        <f t="array" aca="1" ref="C191" ca="1">INDEX(Услуги!$A$2:$A$67,RANDBETWEEN(1,COUNTA(Услуги!$A$2:$A$67)))</f>
        <v>0075c6cd-0f4e-48b4-91b9-ffb26c6f824b</v>
      </c>
      <c r="D191" s="7">
        <v>1.1134654690770578</v>
      </c>
      <c r="E191" s="9" t="str">
        <f t="shared" ca="1" si="2"/>
        <v>e5e47f36-d80d-4b7b-8d5b-335ff4edb49a</v>
      </c>
    </row>
    <row r="192" spans="1:5">
      <c r="A192" s="3" t="s">
        <v>1227</v>
      </c>
      <c r="B192" s="3" t="str" cm="1">
        <f t="array" aca="1" ref="B192" ca="1">INDEX(Заказ!$A$2:$A$201,RANDBETWEEN(1,COUNTA(Заказ!$A$2:$A$201)))</f>
        <v>d40a6d10-8c38-4843-a232-d8ec1727fad4</v>
      </c>
      <c r="C192" s="3" t="str" cm="1">
        <f t="array" aca="1" ref="C192" ca="1">INDEX(Услуги!$A$2:$A$67,RANDBETWEEN(1,COUNTA(Услуги!$A$2:$A$67)))</f>
        <v>3f25e9a7-640b-4aa9-9cb4-03b15494ef11</v>
      </c>
      <c r="D192" s="7">
        <v>1.3213722676188413</v>
      </c>
      <c r="E192" s="9" t="str">
        <f t="shared" ca="1" si="2"/>
        <v>4524aa5d-3e53-4f49-8f81-294b296b206b</v>
      </c>
    </row>
    <row r="193" spans="1:5">
      <c r="A193" s="3" t="s">
        <v>1228</v>
      </c>
      <c r="B193" s="3" t="str" cm="1">
        <f t="array" aca="1" ref="B193" ca="1">INDEX(Заказ!$A$2:$A$201,RANDBETWEEN(1,COUNTA(Заказ!$A$2:$A$201)))</f>
        <v>0c6ae966-a915-4fe2-8ac7-37915b3dbbe1</v>
      </c>
      <c r="C193" s="3" t="str" cm="1">
        <f t="array" aca="1" ref="C193" ca="1">INDEX(Услуги!$A$2:$A$67,RANDBETWEEN(1,COUNTA(Услуги!$A$2:$A$67)))</f>
        <v>f0757b4d-6aee-4705-a575-19ec89c2849b</v>
      </c>
      <c r="D193" s="7">
        <v>1.1122305843929854</v>
      </c>
      <c r="E193" s="9" t="str">
        <f t="shared" ca="1" si="2"/>
        <v>68931f7e-f22a-4f24-aeda-9bfb6e6dd75e</v>
      </c>
    </row>
    <row r="194" spans="1:5">
      <c r="A194" s="3" t="s">
        <v>1229</v>
      </c>
      <c r="B194" s="3" t="str" cm="1">
        <f t="array" aca="1" ref="B194" ca="1">INDEX(Заказ!$A$2:$A$201,RANDBETWEEN(1,COUNTA(Заказ!$A$2:$A$201)))</f>
        <v>518f05d1-eb7a-4cd1-9922-894ad9295208</v>
      </c>
      <c r="C194" s="3" t="str" cm="1">
        <f t="array" aca="1" ref="C194" ca="1">INDEX(Услуги!$A$2:$A$67,RANDBETWEEN(1,COUNTA(Услуги!$A$2:$A$67)))</f>
        <v>0314b33a-e5c8-413e-88d3-6b6b99086993</v>
      </c>
      <c r="D194" s="7">
        <v>1.9312342401565594</v>
      </c>
      <c r="E194" s="9" t="str">
        <f t="shared" ca="1" si="2"/>
        <v>03c2b9a5-d671-4b5e-b8cd-c491f8dad9e7</v>
      </c>
    </row>
    <row r="195" spans="1:5">
      <c r="A195" s="3" t="s">
        <v>1230</v>
      </c>
      <c r="B195" s="3" t="str" cm="1">
        <f t="array" aca="1" ref="B195" ca="1">INDEX(Заказ!$A$2:$A$201,RANDBETWEEN(1,COUNTA(Заказ!$A$2:$A$201)))</f>
        <v>fb914b4f-6b8f-4182-ad21-cf7b4f8d5e32</v>
      </c>
      <c r="C195" s="3" t="str" cm="1">
        <f t="array" aca="1" ref="C195" ca="1">INDEX(Услуги!$A$2:$A$67,RANDBETWEEN(1,COUNTA(Услуги!$A$2:$A$67)))</f>
        <v>e025bd1c-f56e-4f18-b1ba-fe6bf6551f9c</v>
      </c>
      <c r="D195" s="7">
        <v>0.81742325286926809</v>
      </c>
      <c r="E195" s="9" t="str">
        <f t="shared" ref="E195:E251" ca="1" si="3">VLOOKUP(C195,$I$2:$J$67,2,0)</f>
        <v>99568c56-ba84-4e8d-a775-c2466a73afe2</v>
      </c>
    </row>
    <row r="196" spans="1:5">
      <c r="A196" s="3" t="s">
        <v>1231</v>
      </c>
      <c r="B196" s="3" t="str" cm="1">
        <f t="array" aca="1" ref="B196" ca="1">INDEX(Заказ!$A$2:$A$201,RANDBETWEEN(1,COUNTA(Заказ!$A$2:$A$201)))</f>
        <v>404d8dde-6f81-43e4-992b-c1d7379bceaa</v>
      </c>
      <c r="C196" s="3" t="str" cm="1">
        <f t="array" aca="1" ref="C196" ca="1">INDEX(Услуги!$A$2:$A$67,RANDBETWEEN(1,COUNTA(Услуги!$A$2:$A$67)))</f>
        <v>6fc1498e-141c-4fc6-89bf-8f5fc166d322</v>
      </c>
      <c r="D196" s="7">
        <v>1.2434337795329078</v>
      </c>
      <c r="E196" s="9" t="str">
        <f t="shared" ca="1" si="3"/>
        <v>09e58d45-0160-43dd-bef9-09030cb3671f</v>
      </c>
    </row>
    <row r="197" spans="1:5">
      <c r="A197" s="3" t="s">
        <v>1232</v>
      </c>
      <c r="B197" s="3" t="str" cm="1">
        <f t="array" aca="1" ref="B197" ca="1">INDEX(Заказ!$A$2:$A$201,RANDBETWEEN(1,COUNTA(Заказ!$A$2:$A$201)))</f>
        <v>69eeb2cb-c5ce-46bb-ab32-ae561d41619f</v>
      </c>
      <c r="C197" s="3" t="str" cm="1">
        <f t="array" aca="1" ref="C197" ca="1">INDEX(Услуги!$A$2:$A$67,RANDBETWEEN(1,COUNTA(Услуги!$A$2:$A$67)))</f>
        <v>b2b86a36-8e11-4571-a42e-6486fdbb4ee7</v>
      </c>
      <c r="D197" s="7">
        <v>0.6744560451796644</v>
      </c>
      <c r="E197" s="9" t="str">
        <f t="shared" ca="1" si="3"/>
        <v>5669beb3-29f9-42a4-ba65-12a710404aaa</v>
      </c>
    </row>
    <row r="198" spans="1:5">
      <c r="A198" s="3" t="s">
        <v>1233</v>
      </c>
      <c r="B198" s="3" t="str" cm="1">
        <f t="array" aca="1" ref="B198" ca="1">INDEX(Заказ!$A$2:$A$201,RANDBETWEEN(1,COUNTA(Заказ!$A$2:$A$201)))</f>
        <v>7efdc24d-628e-4ab6-8b23-622664c0e918</v>
      </c>
      <c r="C198" s="3" t="str" cm="1">
        <f t="array" aca="1" ref="C198" ca="1">INDEX(Услуги!$A$2:$A$67,RANDBETWEEN(1,COUNTA(Услуги!$A$2:$A$67)))</f>
        <v>3e5d6881-5731-4e8b-9aae-ff17c54c85c5</v>
      </c>
      <c r="D198" s="7">
        <v>1.0874823471197741</v>
      </c>
      <c r="E198" s="9" t="str">
        <f t="shared" ca="1" si="3"/>
        <v>49c4df64-5685-4744-b93c-5a57cd51103d</v>
      </c>
    </row>
    <row r="199" spans="1:5">
      <c r="A199" s="3" t="s">
        <v>1234</v>
      </c>
      <c r="B199" s="3" t="str" cm="1">
        <f t="array" aca="1" ref="B199" ca="1">INDEX(Заказ!$A$2:$A$201,RANDBETWEEN(1,COUNTA(Заказ!$A$2:$A$201)))</f>
        <v>00ca33ee-f9cd-4be2-8584-3831bab5e945</v>
      </c>
      <c r="C199" s="3" t="str" cm="1">
        <f t="array" aca="1" ref="C199" ca="1">INDEX(Услуги!$A$2:$A$67,RANDBETWEEN(1,COUNTA(Услуги!$A$2:$A$67)))</f>
        <v>f0757b4d-6aee-4705-a575-19ec89c2849b</v>
      </c>
      <c r="D199" s="7">
        <v>0.86717954383094376</v>
      </c>
      <c r="E199" s="9" t="str">
        <f t="shared" ca="1" si="3"/>
        <v>68931f7e-f22a-4f24-aeda-9bfb6e6dd75e</v>
      </c>
    </row>
    <row r="200" spans="1:5">
      <c r="A200" s="3" t="s">
        <v>1235</v>
      </c>
      <c r="B200" s="3" t="str" cm="1">
        <f t="array" aca="1" ref="B200" ca="1">INDEX(Заказ!$A$2:$A$201,RANDBETWEEN(1,COUNTA(Заказ!$A$2:$A$201)))</f>
        <v>c33cedd3-19c7-4ce8-8693-7b6bb763a207</v>
      </c>
      <c r="C200" s="3" t="str" cm="1">
        <f t="array" aca="1" ref="C200" ca="1">INDEX(Услуги!$A$2:$A$67,RANDBETWEEN(1,COUNTA(Услуги!$A$2:$A$67)))</f>
        <v>6bf635c0-7c6b-4787-88d6-28c844563c96</v>
      </c>
      <c r="D200" s="7">
        <v>0.59958798281852166</v>
      </c>
      <c r="E200" s="9" t="str">
        <f t="shared" ca="1" si="3"/>
        <v>6bb02ef5-2466-4d29-9fb5-b9392834b155</v>
      </c>
    </row>
    <row r="201" spans="1:5">
      <c r="A201" s="3" t="s">
        <v>1236</v>
      </c>
      <c r="B201" s="3" t="str" cm="1">
        <f t="array" aca="1" ref="B201" ca="1">INDEX(Заказ!$A$2:$A$201,RANDBETWEEN(1,COUNTA(Заказ!$A$2:$A$201)))</f>
        <v>84b69d75-eecb-4884-81f2-a76a265a16ac</v>
      </c>
      <c r="C201" s="3" t="str" cm="1">
        <f t="array" aca="1" ref="C201" ca="1">INDEX(Услуги!$A$2:$A$67,RANDBETWEEN(1,COUNTA(Услуги!$A$2:$A$67)))</f>
        <v>6cd0d978-bed6-4616-8faf-1d9990f09d6d</v>
      </c>
      <c r="D201" s="7">
        <v>0.92560417374314752</v>
      </c>
      <c r="E201" s="9" t="str">
        <f t="shared" ca="1" si="3"/>
        <v>fb540d6a-7e40-4b41-965f-554298f59417</v>
      </c>
    </row>
    <row r="202" spans="1:5">
      <c r="A202" s="3" t="s">
        <v>1237</v>
      </c>
      <c r="B202" s="3" t="str" cm="1">
        <f t="array" aca="1" ref="B202" ca="1">INDEX(Заказ!$A$2:$A$201,RANDBETWEEN(1,COUNTA(Заказ!$A$2:$A$201)))</f>
        <v>eff85c0f-809e-40c5-954a-ff5767029830</v>
      </c>
      <c r="C202" s="3" t="str" cm="1">
        <f t="array" aca="1" ref="C202" ca="1">INDEX(Услуги!$A$2:$A$67,RANDBETWEEN(1,COUNTA(Услуги!$A$2:$A$67)))</f>
        <v>0a21c6c7-bdb2-49a3-a748-eacad17f6f69</v>
      </c>
      <c r="D202" s="7">
        <v>0.89560951251693421</v>
      </c>
      <c r="E202" s="9" t="str">
        <f t="shared" ca="1" si="3"/>
        <v>eea877ad-f50d-4654-9238-635ffa6e5e76</v>
      </c>
    </row>
    <row r="203" spans="1:5">
      <c r="A203" s="3" t="s">
        <v>1238</v>
      </c>
      <c r="B203" s="3" t="str" cm="1">
        <f t="array" aca="1" ref="B203" ca="1">INDEX(Заказ!$A$2:$A$201,RANDBETWEEN(1,COUNTA(Заказ!$A$2:$A$201)))</f>
        <v>2bba9963-6264-4c22-b5ee-cdad403ec9b9</v>
      </c>
      <c r="C203" s="3" t="str" cm="1">
        <f t="array" aca="1" ref="C203" ca="1">INDEX(Услуги!$A$2:$A$67,RANDBETWEEN(1,COUNTA(Услуги!$A$2:$A$67)))</f>
        <v>7bc57542-2dea-44c2-800b-ce1975fc8bdb</v>
      </c>
      <c r="D203" s="7">
        <v>1.2614947618535428</v>
      </c>
      <c r="E203" s="9" t="str">
        <f t="shared" ca="1" si="3"/>
        <v>e92115c1-b343-47cb-83ce-b522a134e420</v>
      </c>
    </row>
    <row r="204" spans="1:5">
      <c r="A204" s="3" t="s">
        <v>1239</v>
      </c>
      <c r="B204" s="3" t="str" cm="1">
        <f t="array" aca="1" ref="B204" ca="1">INDEX(Заказ!$A$2:$A$201,RANDBETWEEN(1,COUNTA(Заказ!$A$2:$A$201)))</f>
        <v>95d784d2-24c5-4f1c-bd93-81171d7dfff3</v>
      </c>
      <c r="C204" s="3" t="str" cm="1">
        <f t="array" aca="1" ref="C204" ca="1">INDEX(Услуги!$A$2:$A$67,RANDBETWEEN(1,COUNTA(Услуги!$A$2:$A$67)))</f>
        <v>2405dbbc-5044-4351-96b7-3a673c83a341</v>
      </c>
      <c r="D204" s="7">
        <v>1.5192001566663289</v>
      </c>
      <c r="E204" s="9" t="str">
        <f t="shared" ca="1" si="3"/>
        <v>caededb9-e5f0-46c1-beb7-f8919999213c</v>
      </c>
    </row>
    <row r="205" spans="1:5">
      <c r="A205" s="3" t="s">
        <v>1240</v>
      </c>
      <c r="B205" s="3" t="str" cm="1">
        <f t="array" aca="1" ref="B205" ca="1">INDEX(Заказ!$A$2:$A$201,RANDBETWEEN(1,COUNTA(Заказ!$A$2:$A$201)))</f>
        <v>7850e984-2050-4968-a97a-d60874ab0f1d</v>
      </c>
      <c r="C205" s="3" t="str" cm="1">
        <f t="array" aca="1" ref="C205" ca="1">INDEX(Услуги!$A$2:$A$67,RANDBETWEEN(1,COUNTA(Услуги!$A$2:$A$67)))</f>
        <v>48999bbf-6802-4edd-a687-ee198c473498</v>
      </c>
      <c r="D205" s="7">
        <v>1.1003391390393809</v>
      </c>
      <c r="E205" s="9" t="str">
        <f t="shared" ca="1" si="3"/>
        <v>24375d6d-9687-4051-9229-acff8f177d3c</v>
      </c>
    </row>
    <row r="206" spans="1:5">
      <c r="A206" s="3" t="s">
        <v>1241</v>
      </c>
      <c r="B206" s="3" t="str" cm="1">
        <f t="array" aca="1" ref="B206" ca="1">INDEX(Заказ!$A$2:$A$201,RANDBETWEEN(1,COUNTA(Заказ!$A$2:$A$201)))</f>
        <v>714bec7b-829d-405c-a5f4-280ef40ea39c</v>
      </c>
      <c r="C206" s="3" t="str" cm="1">
        <f t="array" aca="1" ref="C206" ca="1">INDEX(Услуги!$A$2:$A$67,RANDBETWEEN(1,COUNTA(Услуги!$A$2:$A$67)))</f>
        <v>d1364dba-9ef1-4a64-89b4-d87290926498</v>
      </c>
      <c r="D206" s="7">
        <v>1.5091254635230031</v>
      </c>
      <c r="E206" s="9" t="str">
        <f t="shared" ca="1" si="3"/>
        <v>5e5e2ebc-855d-4f2f-8555-feb6e4c6961a</v>
      </c>
    </row>
    <row r="207" spans="1:5">
      <c r="A207" s="3" t="s">
        <v>1242</v>
      </c>
      <c r="B207" s="3" t="str" cm="1">
        <f t="array" aca="1" ref="B207" ca="1">INDEX(Заказ!$A$2:$A$201,RANDBETWEEN(1,COUNTA(Заказ!$A$2:$A$201)))</f>
        <v>1de6179c-85c9-4d10-b643-5cf6996c3ae5</v>
      </c>
      <c r="C207" s="3" t="str" cm="1">
        <f t="array" aca="1" ref="C207" ca="1">INDEX(Услуги!$A$2:$A$67,RANDBETWEEN(1,COUNTA(Услуги!$A$2:$A$67)))</f>
        <v>ce17b66a-eac0-480c-983b-90207a131003</v>
      </c>
      <c r="D207" s="7">
        <v>0.9250118190832225</v>
      </c>
      <c r="E207" s="9" t="str">
        <f t="shared" ca="1" si="3"/>
        <v>19b374a7-3d88-419a-8d29-f5fb2cd6cddf</v>
      </c>
    </row>
    <row r="208" spans="1:5">
      <c r="A208" s="3" t="s">
        <v>1243</v>
      </c>
      <c r="B208" s="3" t="str" cm="1">
        <f t="array" aca="1" ref="B208" ca="1">INDEX(Заказ!$A$2:$A$201,RANDBETWEEN(1,COUNTA(Заказ!$A$2:$A$201)))</f>
        <v>b05be28d-2c6d-406b-a13b-ab8e823eec19</v>
      </c>
      <c r="C208" s="3" t="str" cm="1">
        <f t="array" aca="1" ref="C208" ca="1">INDEX(Услуги!$A$2:$A$67,RANDBETWEEN(1,COUNTA(Услуги!$A$2:$A$67)))</f>
        <v>0314b33a-e5c8-413e-88d3-6b6b99086993</v>
      </c>
      <c r="D208" s="7">
        <v>1.4574923637664607</v>
      </c>
      <c r="E208" s="9" t="str">
        <f t="shared" ca="1" si="3"/>
        <v>03c2b9a5-d671-4b5e-b8cd-c491f8dad9e7</v>
      </c>
    </row>
    <row r="209" spans="1:5">
      <c r="A209" s="3" t="s">
        <v>1244</v>
      </c>
      <c r="B209" s="3" t="str" cm="1">
        <f t="array" aca="1" ref="B209" ca="1">INDEX(Заказ!$A$2:$A$201,RANDBETWEEN(1,COUNTA(Заказ!$A$2:$A$201)))</f>
        <v>1adbda36-e03e-4558-a19b-a6a38071d49a</v>
      </c>
      <c r="C209" s="3" t="str" cm="1">
        <f t="array" aca="1" ref="C209" ca="1">INDEX(Услуги!$A$2:$A$67,RANDBETWEEN(1,COUNTA(Услуги!$A$2:$A$67)))</f>
        <v>3e5d6881-5731-4e8b-9aae-ff17c54c85c5</v>
      </c>
      <c r="D209" s="7">
        <v>1.3777347697415379</v>
      </c>
      <c r="E209" s="9" t="str">
        <f t="shared" ca="1" si="3"/>
        <v>49c4df64-5685-4744-b93c-5a57cd51103d</v>
      </c>
    </row>
    <row r="210" spans="1:5">
      <c r="A210" s="3" t="s">
        <v>1245</v>
      </c>
      <c r="B210" s="3" t="str" cm="1">
        <f t="array" aca="1" ref="B210" ca="1">INDEX(Заказ!$A$2:$A$201,RANDBETWEEN(1,COUNTA(Заказ!$A$2:$A$201)))</f>
        <v>663bb62f-d27f-4199-92a8-cf88b54b0c72</v>
      </c>
      <c r="C210" s="3" t="str" cm="1">
        <f t="array" aca="1" ref="C210" ca="1">INDEX(Услуги!$A$2:$A$67,RANDBETWEEN(1,COUNTA(Услуги!$A$2:$A$67)))</f>
        <v>3e5d6881-5731-4e8b-9aae-ff17c54c85c5</v>
      </c>
      <c r="D210" s="7">
        <v>0.6732955264868612</v>
      </c>
      <c r="E210" s="9" t="str">
        <f t="shared" ca="1" si="3"/>
        <v>49c4df64-5685-4744-b93c-5a57cd51103d</v>
      </c>
    </row>
    <row r="211" spans="1:5">
      <c r="A211" s="3" t="s">
        <v>1246</v>
      </c>
      <c r="B211" s="3" t="str" cm="1">
        <f t="array" aca="1" ref="B211" ca="1">INDEX(Заказ!$A$2:$A$201,RANDBETWEEN(1,COUNTA(Заказ!$A$2:$A$201)))</f>
        <v>fb7d58f6-bc7b-4640-b09d-6df028d1b0ea</v>
      </c>
      <c r="C211" s="3" t="str" cm="1">
        <f t="array" aca="1" ref="C211" ca="1">INDEX(Услуги!$A$2:$A$67,RANDBETWEEN(1,COUNTA(Услуги!$A$2:$A$67)))</f>
        <v>e96f3ab9-4bb5-4714-aa51-9e2eadc42510</v>
      </c>
      <c r="D211" s="7">
        <v>1.2554222354008744</v>
      </c>
      <c r="E211" s="9" t="str">
        <f t="shared" ca="1" si="3"/>
        <v>a0a34e9c-af6d-46c8-a010-1180d66a140f</v>
      </c>
    </row>
    <row r="212" spans="1:5">
      <c r="A212" s="3" t="s">
        <v>1247</v>
      </c>
      <c r="B212" s="3" t="str" cm="1">
        <f t="array" aca="1" ref="B212" ca="1">INDEX(Заказ!$A$2:$A$201,RANDBETWEEN(1,COUNTA(Заказ!$A$2:$A$201)))</f>
        <v>7e4845e9-13d8-4a27-90a2-1dd0c9016351</v>
      </c>
      <c r="C212" s="3" t="str" cm="1">
        <f t="array" aca="1" ref="C212" ca="1">INDEX(Услуги!$A$2:$A$67,RANDBETWEEN(1,COUNTA(Услуги!$A$2:$A$67)))</f>
        <v>60b31f1d-2a9f-4baf-9123-78a53540c407</v>
      </c>
      <c r="D212" s="7">
        <v>1.272747020532992</v>
      </c>
      <c r="E212" s="9" t="str">
        <f t="shared" ca="1" si="3"/>
        <v>a95a856c-905a-4d8a-a465-bb66c4733871</v>
      </c>
    </row>
    <row r="213" spans="1:5">
      <c r="A213" s="3" t="s">
        <v>1248</v>
      </c>
      <c r="B213" s="3" t="str" cm="1">
        <f t="array" aca="1" ref="B213" ca="1">INDEX(Заказ!$A$2:$A$201,RANDBETWEEN(1,COUNTA(Заказ!$A$2:$A$201)))</f>
        <v>80188640-748e-43da-a9ca-faa0e257b8f7</v>
      </c>
      <c r="C213" s="3" t="str" cm="1">
        <f t="array" aca="1" ref="C213" ca="1">INDEX(Услуги!$A$2:$A$67,RANDBETWEEN(1,COUNTA(Услуги!$A$2:$A$67)))</f>
        <v>98cbfb4b-eea6-4c86-b1ed-c1179d9f4d4e</v>
      </c>
      <c r="D213" s="7">
        <v>0.72328530744422304</v>
      </c>
      <c r="E213" s="9" t="str">
        <f t="shared" ca="1" si="3"/>
        <v>b790269f-5d28-4bea-a8f6-9833b45d2725</v>
      </c>
    </row>
    <row r="214" spans="1:5">
      <c r="A214" s="3" t="s">
        <v>1249</v>
      </c>
      <c r="B214" s="3" t="str" cm="1">
        <f t="array" aca="1" ref="B214" ca="1">INDEX(Заказ!$A$2:$A$201,RANDBETWEEN(1,COUNTA(Заказ!$A$2:$A$201)))</f>
        <v>3bdb24ce-8119-4666-a9a3-4dce0b5948e2</v>
      </c>
      <c r="C214" s="3" t="str" cm="1">
        <f t="array" aca="1" ref="C214" ca="1">INDEX(Услуги!$A$2:$A$67,RANDBETWEEN(1,COUNTA(Услуги!$A$2:$A$67)))</f>
        <v>f6bdd407-fc03-46b2-85b9-0129168b7795</v>
      </c>
      <c r="D214" s="7">
        <v>0.9815013550483932</v>
      </c>
      <c r="E214" s="9" t="str">
        <f t="shared" ca="1" si="3"/>
        <v>a6e5e842-14b1-450f-8e57-960791fd3c32</v>
      </c>
    </row>
    <row r="215" spans="1:5">
      <c r="A215" s="3" t="s">
        <v>1250</v>
      </c>
      <c r="B215" s="3" t="str" cm="1">
        <f t="array" aca="1" ref="B215" ca="1">INDEX(Заказ!$A$2:$A$201,RANDBETWEEN(1,COUNTA(Заказ!$A$2:$A$201)))</f>
        <v>69eeb2cb-c5ce-46bb-ab32-ae561d41619f</v>
      </c>
      <c r="C215" s="3" t="str" cm="1">
        <f t="array" aca="1" ref="C215" ca="1">INDEX(Услуги!$A$2:$A$67,RANDBETWEEN(1,COUNTA(Услуги!$A$2:$A$67)))</f>
        <v>3e5d6881-5731-4e8b-9aae-ff17c54c85c5</v>
      </c>
      <c r="D215" s="7">
        <v>0.10856743076371955</v>
      </c>
      <c r="E215" s="9" t="str">
        <f t="shared" ca="1" si="3"/>
        <v>49c4df64-5685-4744-b93c-5a57cd51103d</v>
      </c>
    </row>
    <row r="216" spans="1:5">
      <c r="A216" s="3" t="s">
        <v>1251</v>
      </c>
      <c r="B216" s="3" t="str" cm="1">
        <f t="array" aca="1" ref="B216" ca="1">INDEX(Заказ!$A$2:$A$201,RANDBETWEEN(1,COUNTA(Заказ!$A$2:$A$201)))</f>
        <v>d28f5d64-b34c-40dc-9565-246197c1c2b1</v>
      </c>
      <c r="C216" s="3" t="str" cm="1">
        <f t="array" aca="1" ref="C216" ca="1">INDEX(Услуги!$A$2:$A$67,RANDBETWEEN(1,COUNTA(Услуги!$A$2:$A$67)))</f>
        <v>bfa36390-df38-4500-ae2e-edee2179398b</v>
      </c>
      <c r="D216" s="7">
        <v>1.8270992215559299</v>
      </c>
      <c r="E216" s="9" t="str">
        <f t="shared" ca="1" si="3"/>
        <v>dbade8ad-4489-48b7-9276-04b47d28f637</v>
      </c>
    </row>
    <row r="217" spans="1:5">
      <c r="A217" s="3" t="s">
        <v>1252</v>
      </c>
      <c r="B217" s="3" t="str" cm="1">
        <f t="array" aca="1" ref="B217" ca="1">INDEX(Заказ!$A$2:$A$201,RANDBETWEEN(1,COUNTA(Заказ!$A$2:$A$201)))</f>
        <v>97dc02ec-e2e6-418a-aa5c-c23ab7386a60</v>
      </c>
      <c r="C217" s="3" t="str" cm="1">
        <f t="array" aca="1" ref="C217" ca="1">INDEX(Услуги!$A$2:$A$67,RANDBETWEEN(1,COUNTA(Услуги!$A$2:$A$67)))</f>
        <v>adcd25d4-7233-4ca4-b5ab-fd3c2dbe4f59</v>
      </c>
      <c r="D217" s="7">
        <v>1.7524270128838719</v>
      </c>
      <c r="E217" s="9" t="str">
        <f t="shared" ca="1" si="3"/>
        <v>63cd55b9-0d23-4657-80de-7c090fe0103e</v>
      </c>
    </row>
    <row r="218" spans="1:5">
      <c r="A218" s="3" t="s">
        <v>1253</v>
      </c>
      <c r="B218" s="3" t="str" cm="1">
        <f t="array" aca="1" ref="B218" ca="1">INDEX(Заказ!$A$2:$A$201,RANDBETWEEN(1,COUNTA(Заказ!$A$2:$A$201)))</f>
        <v>1de6179c-85c9-4d10-b643-5cf6996c3ae5</v>
      </c>
      <c r="C218" s="3" t="str" cm="1">
        <f t="array" aca="1" ref="C218" ca="1">INDEX(Услуги!$A$2:$A$67,RANDBETWEEN(1,COUNTA(Услуги!$A$2:$A$67)))</f>
        <v>6c767349-a5b7-4dd2-b9c7-8525346a3c88</v>
      </c>
      <c r="D218" s="7">
        <v>1.2152743667168791</v>
      </c>
      <c r="E218" s="9" t="str">
        <f t="shared" ca="1" si="3"/>
        <v>860275c2-ef48-4069-8ed8-393497468a40</v>
      </c>
    </row>
    <row r="219" spans="1:5">
      <c r="A219" s="3" t="s">
        <v>1254</v>
      </c>
      <c r="B219" s="3" t="str" cm="1">
        <f t="array" aca="1" ref="B219" ca="1">INDEX(Заказ!$A$2:$A$201,RANDBETWEEN(1,COUNTA(Заказ!$A$2:$A$201)))</f>
        <v>05a46603-d616-4444-abe9-772f3ac919a2</v>
      </c>
      <c r="C219" s="3" t="str" cm="1">
        <f t="array" aca="1" ref="C219" ca="1">INDEX(Услуги!$A$2:$A$67,RANDBETWEEN(1,COUNTA(Услуги!$A$2:$A$67)))</f>
        <v>cf53f2eb-0b72-4722-84bf-cc9402346b03</v>
      </c>
      <c r="D219" s="7">
        <v>0.64875867671940213</v>
      </c>
      <c r="E219" s="9" t="str">
        <f t="shared" ca="1" si="3"/>
        <v>df5252b8-5330-4b3a-b063-9793236bfbc6</v>
      </c>
    </row>
    <row r="220" spans="1:5">
      <c r="A220" s="3" t="s">
        <v>1255</v>
      </c>
      <c r="B220" s="3" t="str" cm="1">
        <f t="array" aca="1" ref="B220" ca="1">INDEX(Заказ!$A$2:$A$201,RANDBETWEEN(1,COUNTA(Заказ!$A$2:$A$201)))</f>
        <v>0664fc7f-bbbd-430d-9c51-ede862d833d5</v>
      </c>
      <c r="C220" s="3" t="str" cm="1">
        <f t="array" aca="1" ref="C220" ca="1">INDEX(Услуги!$A$2:$A$67,RANDBETWEEN(1,COUNTA(Услуги!$A$2:$A$67)))</f>
        <v>2c8e295e-7a8c-426e-afd6-b217610fae16</v>
      </c>
      <c r="D220" s="7">
        <v>0.23121129754249836</v>
      </c>
      <c r="E220" s="9" t="str">
        <f t="shared" ca="1" si="3"/>
        <v>76c65678-a9c9-4961-93da-3930c2ae28b7</v>
      </c>
    </row>
    <row r="221" spans="1:5">
      <c r="A221" s="3" t="s">
        <v>1256</v>
      </c>
      <c r="B221" s="3" t="str" cm="1">
        <f t="array" aca="1" ref="B221" ca="1">INDEX(Заказ!$A$2:$A$201,RANDBETWEEN(1,COUNTA(Заказ!$A$2:$A$201)))</f>
        <v>298104e3-a165-4110-8fa5-773453a7caba</v>
      </c>
      <c r="C221" s="3" t="str" cm="1">
        <f t="array" aca="1" ref="C221" ca="1">INDEX(Услуги!$A$2:$A$67,RANDBETWEEN(1,COUNTA(Услуги!$A$2:$A$67)))</f>
        <v>2b0c489d-a801-4d76-801f-1ffbdcebb8bc</v>
      </c>
      <c r="D221" s="7">
        <v>1.3311157786487038</v>
      </c>
      <c r="E221" s="9" t="str">
        <f t="shared" ca="1" si="3"/>
        <v>779face4-5afb-4214-8963-e5510b74f22b</v>
      </c>
    </row>
    <row r="222" spans="1:5">
      <c r="A222" s="3" t="s">
        <v>1257</v>
      </c>
      <c r="B222" s="3" t="str" cm="1">
        <f t="array" aca="1" ref="B222" ca="1">INDEX(Заказ!$A$2:$A$201,RANDBETWEEN(1,COUNTA(Заказ!$A$2:$A$201)))</f>
        <v>818f3db8-8747-4e24-8440-c0cd7dcf4cf2</v>
      </c>
      <c r="C222" s="3" t="str" cm="1">
        <f t="array" aca="1" ref="C222" ca="1">INDEX(Услуги!$A$2:$A$67,RANDBETWEEN(1,COUNTA(Услуги!$A$2:$A$67)))</f>
        <v>6d6c5ed1-e0e1-49b3-9767-be2d06f403e4</v>
      </c>
      <c r="D222" s="7">
        <v>0.14421358963744269</v>
      </c>
      <c r="E222" s="9" t="str">
        <f t="shared" ca="1" si="3"/>
        <v>b5c0c8a5-370d-405e-9388-ecc4d644c106</v>
      </c>
    </row>
    <row r="223" spans="1:5">
      <c r="A223" s="3" t="s">
        <v>1258</v>
      </c>
      <c r="B223" s="3" t="str" cm="1">
        <f t="array" aca="1" ref="B223" ca="1">INDEX(Заказ!$A$2:$A$201,RANDBETWEEN(1,COUNTA(Заказ!$A$2:$A$201)))</f>
        <v>1418922f-dba1-4a12-9a18-670eef1372c5</v>
      </c>
      <c r="C223" s="3" t="str" cm="1">
        <f t="array" aca="1" ref="C223" ca="1">INDEX(Услуги!$A$2:$A$67,RANDBETWEEN(1,COUNTA(Услуги!$A$2:$A$67)))</f>
        <v>ed2a417d-3ed8-4f5c-9940-f44c3f3544a0</v>
      </c>
      <c r="D223" s="7">
        <v>0.85586475792861938</v>
      </c>
      <c r="E223" s="9" t="str">
        <f t="shared" ca="1" si="3"/>
        <v>3a202d29-2dfc-441b-b90c-c3b9d2e8fd6e</v>
      </c>
    </row>
    <row r="224" spans="1:5">
      <c r="A224" s="3" t="s">
        <v>1259</v>
      </c>
      <c r="B224" s="3" t="str" cm="1">
        <f t="array" aca="1" ref="B224" ca="1">INDEX(Заказ!$A$2:$A$201,RANDBETWEEN(1,COUNTA(Заказ!$A$2:$A$201)))</f>
        <v>3b1e1874-dfb6-4f76-a31f-170d185b728a</v>
      </c>
      <c r="C224" s="3" t="str" cm="1">
        <f t="array" aca="1" ref="C224" ca="1">INDEX(Услуги!$A$2:$A$67,RANDBETWEEN(1,COUNTA(Услуги!$A$2:$A$67)))</f>
        <v>0075c6cd-0f4e-48b4-91b9-ffb26c6f824b</v>
      </c>
      <c r="D224" s="7">
        <v>1.1130827217004937</v>
      </c>
      <c r="E224" s="9" t="str">
        <f t="shared" ca="1" si="3"/>
        <v>e5e47f36-d80d-4b7b-8d5b-335ff4edb49a</v>
      </c>
    </row>
    <row r="225" spans="1:5">
      <c r="A225" s="3" t="s">
        <v>1260</v>
      </c>
      <c r="B225" s="3" t="str" cm="1">
        <f t="array" aca="1" ref="B225" ca="1">INDEX(Заказ!$A$2:$A$201,RANDBETWEEN(1,COUNTA(Заказ!$A$2:$A$201)))</f>
        <v>99891ee2-fe1f-4046-a349-7cd8ff8537a9</v>
      </c>
      <c r="C225" s="3" t="str" cm="1">
        <f t="array" aca="1" ref="C225" ca="1">INDEX(Услуги!$A$2:$A$67,RANDBETWEEN(1,COUNTA(Услуги!$A$2:$A$67)))</f>
        <v>3f25e9a7-640b-4aa9-9cb4-03b15494ef11</v>
      </c>
      <c r="D225" s="7">
        <v>1.3777049852824521</v>
      </c>
      <c r="E225" s="9" t="str">
        <f t="shared" ca="1" si="3"/>
        <v>4524aa5d-3e53-4f49-8f81-294b296b206b</v>
      </c>
    </row>
    <row r="226" spans="1:5">
      <c r="A226" s="3" t="s">
        <v>1261</v>
      </c>
      <c r="B226" s="3" t="str" cm="1">
        <f t="array" aca="1" ref="B226" ca="1">INDEX(Заказ!$A$2:$A$201,RANDBETWEEN(1,COUNTA(Заказ!$A$2:$A$201)))</f>
        <v>98c7526c-96ba-4030-9fde-305fc7b64e20</v>
      </c>
      <c r="C226" s="3" t="str" cm="1">
        <f t="array" aca="1" ref="C226" ca="1">INDEX(Услуги!$A$2:$A$67,RANDBETWEEN(1,COUNTA(Услуги!$A$2:$A$67)))</f>
        <v>eebfbd78-5732-4950-afef-3be4773ba49a</v>
      </c>
      <c r="D226" s="7">
        <v>1.0892244118224754</v>
      </c>
      <c r="E226" s="9" t="str">
        <f t="shared" ca="1" si="3"/>
        <v>6ee43407-6389-4505-853b-a3196d42f898</v>
      </c>
    </row>
    <row r="227" spans="1:5">
      <c r="A227" s="3" t="s">
        <v>1262</v>
      </c>
      <c r="B227" s="3" t="str" cm="1">
        <f t="array" aca="1" ref="B227" ca="1">INDEX(Заказ!$A$2:$A$201,RANDBETWEEN(1,COUNTA(Заказ!$A$2:$A$201)))</f>
        <v>e9235aa0-e614-449b-8f30-35d5767f7a24</v>
      </c>
      <c r="C227" s="3" t="str" cm="1">
        <f t="array" aca="1" ref="C227" ca="1">INDEX(Услуги!$A$2:$A$67,RANDBETWEEN(1,COUNTA(Услуги!$A$2:$A$67)))</f>
        <v>1e570dfc-7d2a-44bf-9755-a6e13b01c48c</v>
      </c>
      <c r="D227" s="7">
        <v>0.34033341428588137</v>
      </c>
      <c r="E227" s="9" t="str">
        <f t="shared" ca="1" si="3"/>
        <v>6d364f0c-eb39-4831-a284-3a501b9b6228</v>
      </c>
    </row>
    <row r="228" spans="1:5">
      <c r="A228" s="3" t="s">
        <v>1263</v>
      </c>
      <c r="B228" s="3" t="str" cm="1">
        <f t="array" aca="1" ref="B228" ca="1">INDEX(Заказ!$A$2:$A$201,RANDBETWEEN(1,COUNTA(Заказ!$A$2:$A$201)))</f>
        <v>0c6ae966-a915-4fe2-8ac7-37915b3dbbe1</v>
      </c>
      <c r="C228" s="3" t="str" cm="1">
        <f t="array" aca="1" ref="C228" ca="1">INDEX(Услуги!$A$2:$A$67,RANDBETWEEN(1,COUNTA(Услуги!$A$2:$A$67)))</f>
        <v>d11c447e-fbcd-4ad7-906d-b64cd75887e4</v>
      </c>
      <c r="D228" s="7">
        <v>0.7138452195479249</v>
      </c>
      <c r="E228" s="9" t="str">
        <f t="shared" ca="1" si="3"/>
        <v>6679914a-2edf-4ef5-a495-36da14882567</v>
      </c>
    </row>
    <row r="229" spans="1:5">
      <c r="A229" s="3" t="s">
        <v>1264</v>
      </c>
      <c r="B229" s="3" t="str" cm="1">
        <f t="array" aca="1" ref="B229" ca="1">INDEX(Заказ!$A$2:$A$201,RANDBETWEEN(1,COUNTA(Заказ!$A$2:$A$201)))</f>
        <v>d0bc5927-f8cb-4e19-adcc-176c50dccbcf</v>
      </c>
      <c r="C229" s="3" t="str" cm="1">
        <f t="array" aca="1" ref="C229" ca="1">INDEX(Услуги!$A$2:$A$67,RANDBETWEEN(1,COUNTA(Услуги!$A$2:$A$67)))</f>
        <v>6090f73c-be89-4abe-a86e-23f88e2915dc</v>
      </c>
      <c r="D229" s="7">
        <v>0.81206418306986905</v>
      </c>
      <c r="E229" s="9" t="str">
        <f t="shared" ca="1" si="3"/>
        <v>5912eab8-1dba-47ee-80a3-304a6b19b00c</v>
      </c>
    </row>
    <row r="230" spans="1:5">
      <c r="A230" s="3" t="s">
        <v>1265</v>
      </c>
      <c r="B230" s="3" t="str" cm="1">
        <f t="array" aca="1" ref="B230" ca="1">INDEX(Заказ!$A$2:$A$201,RANDBETWEEN(1,COUNTA(Заказ!$A$2:$A$201)))</f>
        <v>154234d3-4937-4204-9b1c-385127ca7b45</v>
      </c>
      <c r="C230" s="3" t="str" cm="1">
        <f t="array" aca="1" ref="C230" ca="1">INDEX(Услуги!$A$2:$A$67,RANDBETWEEN(1,COUNTA(Услуги!$A$2:$A$67)))</f>
        <v>6bf635c0-7c6b-4787-88d6-28c844563c96</v>
      </c>
      <c r="D230" s="7">
        <v>1.6275131113829577</v>
      </c>
      <c r="E230" s="9" t="str">
        <f t="shared" ca="1" si="3"/>
        <v>6bb02ef5-2466-4d29-9fb5-b9392834b155</v>
      </c>
    </row>
    <row r="231" spans="1:5">
      <c r="A231" s="3" t="s">
        <v>1266</v>
      </c>
      <c r="B231" s="3" t="str" cm="1">
        <f t="array" aca="1" ref="B231" ca="1">INDEX(Заказ!$A$2:$A$201,RANDBETWEEN(1,COUNTA(Заказ!$A$2:$A$201)))</f>
        <v>00ca33ee-f9cd-4be2-8584-3831bab5e945</v>
      </c>
      <c r="C231" s="3" t="str" cm="1">
        <f t="array" aca="1" ref="C231" ca="1">INDEX(Услуги!$A$2:$A$67,RANDBETWEEN(1,COUNTA(Услуги!$A$2:$A$67)))</f>
        <v>0075c6cd-0f4e-48b4-91b9-ffb26c6f824b</v>
      </c>
      <c r="D231" s="7">
        <v>0.94350958358151082</v>
      </c>
      <c r="E231" s="9" t="str">
        <f t="shared" ca="1" si="3"/>
        <v>e5e47f36-d80d-4b7b-8d5b-335ff4edb49a</v>
      </c>
    </row>
    <row r="232" spans="1:5">
      <c r="A232" s="3" t="s">
        <v>1267</v>
      </c>
      <c r="B232" s="3" t="str" cm="1">
        <f t="array" aca="1" ref="B232" ca="1">INDEX(Заказ!$A$2:$A$201,RANDBETWEEN(1,COUNTA(Заказ!$A$2:$A$201)))</f>
        <v>7e4845e9-13d8-4a27-90a2-1dd0c9016351</v>
      </c>
      <c r="C232" s="3" t="str" cm="1">
        <f t="array" aca="1" ref="C232" ca="1">INDEX(Услуги!$A$2:$A$67,RANDBETWEEN(1,COUNTA(Услуги!$A$2:$A$67)))</f>
        <v>292ac526-92df-439e-a0d8-9893127cf6b9</v>
      </c>
      <c r="D232" s="7">
        <v>0.88863879513116062</v>
      </c>
      <c r="E232" s="9" t="str">
        <f t="shared" ca="1" si="3"/>
        <v>80a763c1-1fda-40da-bc0f-cd281f2128bb</v>
      </c>
    </row>
    <row r="233" spans="1:5">
      <c r="A233" s="3" t="s">
        <v>1268</v>
      </c>
      <c r="B233" s="3" t="str" cm="1">
        <f t="array" aca="1" ref="B233" ca="1">INDEX(Заказ!$A$2:$A$201,RANDBETWEEN(1,COUNTA(Заказ!$A$2:$A$201)))</f>
        <v>5cfbfb79-2c40-4973-b310-30bdb327df7a</v>
      </c>
      <c r="C233" s="3" t="str" cm="1">
        <f t="array" aca="1" ref="C233" ca="1">INDEX(Услуги!$A$2:$A$67,RANDBETWEEN(1,COUNTA(Услуги!$A$2:$A$67)))</f>
        <v>ce17b66a-eac0-480c-983b-90207a131003</v>
      </c>
      <c r="D233" s="7">
        <v>1.573154731860225</v>
      </c>
      <c r="E233" s="9" t="str">
        <f t="shared" ca="1" si="3"/>
        <v>19b374a7-3d88-419a-8d29-f5fb2cd6cddf</v>
      </c>
    </row>
    <row r="234" spans="1:5">
      <c r="A234" s="3" t="s">
        <v>1269</v>
      </c>
      <c r="B234" s="3" t="str" cm="1">
        <f t="array" aca="1" ref="B234" ca="1">INDEX(Заказ!$A$2:$A$201,RANDBETWEEN(1,COUNTA(Заказ!$A$2:$A$201)))</f>
        <v>6ac16015-e948-4117-be69-cd4f708b93ec</v>
      </c>
      <c r="C234" s="3" t="str" cm="1">
        <f t="array" aca="1" ref="C234" ca="1">INDEX(Услуги!$A$2:$A$67,RANDBETWEEN(1,COUNTA(Услуги!$A$2:$A$67)))</f>
        <v>2405dbbc-5044-4351-96b7-3a673c83a341</v>
      </c>
      <c r="D234" s="7">
        <v>0.91236029409600639</v>
      </c>
      <c r="E234" s="9" t="str">
        <f t="shared" ca="1" si="3"/>
        <v>caededb9-e5f0-46c1-beb7-f8919999213c</v>
      </c>
    </row>
    <row r="235" spans="1:5">
      <c r="A235" s="3" t="s">
        <v>1270</v>
      </c>
      <c r="B235" s="3" t="str" cm="1">
        <f t="array" aca="1" ref="B235" ca="1">INDEX(Заказ!$A$2:$A$201,RANDBETWEEN(1,COUNTA(Заказ!$A$2:$A$201)))</f>
        <v>95d784d2-24c5-4f1c-bd93-81171d7dfff3</v>
      </c>
      <c r="C235" s="3" t="str" cm="1">
        <f t="array" aca="1" ref="C235" ca="1">INDEX(Услуги!$A$2:$A$67,RANDBETWEEN(1,COUNTA(Услуги!$A$2:$A$67)))</f>
        <v>ccc10cb4-d136-4d0f-848c-19702972d6c8</v>
      </c>
      <c r="D235" s="7">
        <v>1.4526204441983195</v>
      </c>
      <c r="E235" s="9" t="str">
        <f t="shared" ca="1" si="3"/>
        <v>1621d9fb-0e60-4c0f-9def-27de96516da3</v>
      </c>
    </row>
    <row r="236" spans="1:5">
      <c r="A236" s="3" t="s">
        <v>1271</v>
      </c>
      <c r="B236" s="3" t="str" cm="1">
        <f t="array" aca="1" ref="B236" ca="1">INDEX(Заказ!$A$2:$A$201,RANDBETWEEN(1,COUNTA(Заказ!$A$2:$A$201)))</f>
        <v>637b066a-fc5f-4926-af27-83e108fab29a</v>
      </c>
      <c r="C236" s="3" t="str" cm="1">
        <f t="array" aca="1" ref="C236" ca="1">INDEX(Услуги!$A$2:$A$67,RANDBETWEEN(1,COUNTA(Услуги!$A$2:$A$67)))</f>
        <v>0075c6cd-0f4e-48b4-91b9-ffb26c6f824b</v>
      </c>
      <c r="D236" s="7">
        <v>0.99143587495878038</v>
      </c>
      <c r="E236" s="9" t="str">
        <f t="shared" ca="1" si="3"/>
        <v>e5e47f36-d80d-4b7b-8d5b-335ff4edb49a</v>
      </c>
    </row>
    <row r="237" spans="1:5">
      <c r="A237" s="3" t="s">
        <v>1272</v>
      </c>
      <c r="B237" s="3" t="str" cm="1">
        <f t="array" aca="1" ref="B237" ca="1">INDEX(Заказ!$A$2:$A$201,RANDBETWEEN(1,COUNTA(Заказ!$A$2:$A$201)))</f>
        <v>45409141-c8e7-4177-9575-101b3676bc9f</v>
      </c>
      <c r="C237" s="3" t="str" cm="1">
        <f t="array" aca="1" ref="C237" ca="1">INDEX(Услуги!$A$2:$A$67,RANDBETWEEN(1,COUNTA(Услуги!$A$2:$A$67)))</f>
        <v>98cbfb4b-eea6-4c86-b1ed-c1179d9f4d4e</v>
      </c>
      <c r="D237" s="7">
        <v>0.55763115808137576</v>
      </c>
      <c r="E237" s="9" t="str">
        <f t="shared" ca="1" si="3"/>
        <v>b790269f-5d28-4bea-a8f6-9833b45d2725</v>
      </c>
    </row>
    <row r="238" spans="1:5">
      <c r="A238" s="3" t="s">
        <v>1273</v>
      </c>
      <c r="B238" s="3" t="str" cm="1">
        <f t="array" aca="1" ref="B238" ca="1">INDEX(Заказ!$A$2:$A$201,RANDBETWEEN(1,COUNTA(Заказ!$A$2:$A$201)))</f>
        <v>87c7b27a-2de8-4b04-a4bd-afb3415b369d</v>
      </c>
      <c r="C238" s="3" t="str" cm="1">
        <f t="array" aca="1" ref="C238" ca="1">INDEX(Услуги!$A$2:$A$67,RANDBETWEEN(1,COUNTA(Услуги!$A$2:$A$67)))</f>
        <v>1c432216-44e1-44fd-b067-dcba1f58870b</v>
      </c>
      <c r="D238" s="7">
        <v>0.98284572375351131</v>
      </c>
      <c r="E238" s="9" t="str">
        <f t="shared" ca="1" si="3"/>
        <v>777f70c8-0359-422d-9ee7-36b328e37bcf</v>
      </c>
    </row>
    <row r="239" spans="1:5">
      <c r="A239" s="3" t="s">
        <v>1274</v>
      </c>
      <c r="B239" s="3" t="str" cm="1">
        <f t="array" aca="1" ref="B239" ca="1">INDEX(Заказ!$A$2:$A$201,RANDBETWEEN(1,COUNTA(Заказ!$A$2:$A$201)))</f>
        <v>4977e8fd-80fe-4f74-8de0-ed5dde9234ca</v>
      </c>
      <c r="C239" s="3" t="str" cm="1">
        <f t="array" aca="1" ref="C239" ca="1">INDEX(Услуги!$A$2:$A$67,RANDBETWEEN(1,COUNTA(Услуги!$A$2:$A$67)))</f>
        <v>94eb8eee-3f89-4f8e-9124-7d2dc4f2b180</v>
      </c>
      <c r="D239" s="7">
        <v>0.66075296995041932</v>
      </c>
      <c r="E239" s="9" t="str">
        <f t="shared" ca="1" si="3"/>
        <v>a1bf3211-c6de-48a1-8738-961008ab0ebd</v>
      </c>
    </row>
    <row r="240" spans="1:5">
      <c r="A240" s="3" t="s">
        <v>1275</v>
      </c>
      <c r="B240" s="3" t="str" cm="1">
        <f t="array" aca="1" ref="B240" ca="1">INDEX(Заказ!$A$2:$A$201,RANDBETWEEN(1,COUNTA(Заказ!$A$2:$A$201)))</f>
        <v>1f63dc18-5bb5-4e7e-b947-faadc66f72d2</v>
      </c>
      <c r="C240" s="3" t="str" cm="1">
        <f t="array" aca="1" ref="C240" ca="1">INDEX(Услуги!$A$2:$A$67,RANDBETWEEN(1,COUNTA(Услуги!$A$2:$A$67)))</f>
        <v>c0eebf97-a3cc-41e6-b2f9-8315595f4ac1</v>
      </c>
      <c r="D240" s="7">
        <v>1.5270508845583992</v>
      </c>
      <c r="E240" s="9" t="str">
        <f t="shared" ca="1" si="3"/>
        <v>d85fb1c7-7655-4e35-92d5-f44e50c4af95</v>
      </c>
    </row>
    <row r="241" spans="1:5">
      <c r="A241" s="3" t="s">
        <v>1276</v>
      </c>
      <c r="B241" s="3" t="str" cm="1">
        <f t="array" aca="1" ref="B241" ca="1">INDEX(Заказ!$A$2:$A$201,RANDBETWEEN(1,COUNTA(Заказ!$A$2:$A$201)))</f>
        <v>1d0d058f-4d91-4100-9232-6eee3bdd1d88</v>
      </c>
      <c r="C241" s="3" t="str" cm="1">
        <f t="array" aca="1" ref="C241" ca="1">INDEX(Услуги!$A$2:$A$67,RANDBETWEEN(1,COUNTA(Услуги!$A$2:$A$67)))</f>
        <v>392d9062-2803-40e8-9460-9e45508ad6ee</v>
      </c>
      <c r="D241" s="7">
        <v>1.1937972413578894</v>
      </c>
      <c r="E241" s="9" t="str">
        <f t="shared" ca="1" si="3"/>
        <v>f378b02f-5cbb-4555-a883-836625f5c996</v>
      </c>
    </row>
    <row r="242" spans="1:5">
      <c r="A242" s="3" t="s">
        <v>1277</v>
      </c>
      <c r="B242" s="3" t="str" cm="1">
        <f t="array" aca="1" ref="B242" ca="1">INDEX(Заказ!$A$2:$A$201,RANDBETWEEN(1,COUNTA(Заказ!$A$2:$A$201)))</f>
        <v>13587ef5-1a20-496b-adf5-3186f0b6b79d</v>
      </c>
      <c r="C242" s="3" t="str" cm="1">
        <f t="array" aca="1" ref="C242" ca="1">INDEX(Услуги!$A$2:$A$67,RANDBETWEEN(1,COUNTA(Услуги!$A$2:$A$67)))</f>
        <v>98cbfb4b-eea6-4c86-b1ed-c1179d9f4d4e</v>
      </c>
      <c r="D242" s="7">
        <v>1.0908275308780859</v>
      </c>
      <c r="E242" s="9" t="str">
        <f t="shared" ca="1" si="3"/>
        <v>b790269f-5d28-4bea-a8f6-9833b45d2725</v>
      </c>
    </row>
    <row r="243" spans="1:5">
      <c r="A243" s="3" t="s">
        <v>1278</v>
      </c>
      <c r="B243" s="3" t="str" cm="1">
        <f t="array" aca="1" ref="B243" ca="1">INDEX(Заказ!$A$2:$A$201,RANDBETWEEN(1,COUNTA(Заказ!$A$2:$A$201)))</f>
        <v>0b722fd4-b328-42ac-a678-101575901b36</v>
      </c>
      <c r="C243" s="3" t="str" cm="1">
        <f t="array" aca="1" ref="C243" ca="1">INDEX(Услуги!$A$2:$A$67,RANDBETWEEN(1,COUNTA(Услуги!$A$2:$A$67)))</f>
        <v>75f5e968-ef05-4ecc-a124-250e755a4385</v>
      </c>
      <c r="D243" s="7">
        <v>1.2624320157307798</v>
      </c>
      <c r="E243" s="9" t="str">
        <f t="shared" ca="1" si="3"/>
        <v>b21e79d2-0f7c-4bc2-9574-07f17d33dfa3</v>
      </c>
    </row>
    <row r="244" spans="1:5">
      <c r="A244" s="3" t="s">
        <v>1279</v>
      </c>
      <c r="B244" s="3" t="str" cm="1">
        <f t="array" aca="1" ref="B244" ca="1">INDEX(Заказ!$A$2:$A$201,RANDBETWEEN(1,COUNTA(Заказ!$A$2:$A$201)))</f>
        <v>66db378b-5397-49da-93cb-b0e5e2a76dbf</v>
      </c>
      <c r="C244" s="3" t="str" cm="1">
        <f t="array" aca="1" ref="C244" ca="1">INDEX(Услуги!$A$2:$A$67,RANDBETWEEN(1,COUNTA(Услуги!$A$2:$A$67)))</f>
        <v>0075c6cd-0f4e-48b4-91b9-ffb26c6f824b</v>
      </c>
      <c r="D244" s="7">
        <v>1.1538854627092889</v>
      </c>
      <c r="E244" s="9" t="str">
        <f t="shared" ca="1" si="3"/>
        <v>e5e47f36-d80d-4b7b-8d5b-335ff4edb49a</v>
      </c>
    </row>
    <row r="245" spans="1:5">
      <c r="A245" s="3" t="s">
        <v>1280</v>
      </c>
      <c r="B245" s="3" t="str" cm="1">
        <f t="array" aca="1" ref="B245" ca="1">INDEX(Заказ!$A$2:$A$201,RANDBETWEEN(1,COUNTA(Заказ!$A$2:$A$201)))</f>
        <v>5cf11f35-192e-4b93-8ac7-e5ce882eedc3</v>
      </c>
      <c r="C245" s="3" t="str" cm="1">
        <f t="array" aca="1" ref="C245" ca="1">INDEX(Услуги!$A$2:$A$67,RANDBETWEEN(1,COUNTA(Услуги!$A$2:$A$67)))</f>
        <v>cf53f2eb-0b72-4722-84bf-cc9402346b03</v>
      </c>
      <c r="D245" s="7">
        <v>1.4849856157724965</v>
      </c>
      <c r="E245" s="9" t="str">
        <f t="shared" ca="1" si="3"/>
        <v>df5252b8-5330-4b3a-b063-9793236bfbc6</v>
      </c>
    </row>
    <row r="246" spans="1:5">
      <c r="A246" s="3" t="s">
        <v>1281</v>
      </c>
      <c r="B246" s="3" t="str" cm="1">
        <f t="array" aca="1" ref="B246" ca="1">INDEX(Заказ!$A$2:$A$201,RANDBETWEEN(1,COUNTA(Заказ!$A$2:$A$201)))</f>
        <v>b9154842-cba8-404a-8e4e-431fa671e9c8</v>
      </c>
      <c r="C246" s="3" t="str" cm="1">
        <f t="array" aca="1" ref="C246" ca="1">INDEX(Услуги!$A$2:$A$67,RANDBETWEEN(1,COUNTA(Услуги!$A$2:$A$67)))</f>
        <v>e5ed39b0-0825-4ad1-986e-0d5b92576a40</v>
      </c>
      <c r="D246" s="7">
        <v>1.1708938968406022</v>
      </c>
      <c r="E246" s="9" t="str">
        <f t="shared" ca="1" si="3"/>
        <v>eee4de14-6080-44dc-ae87-8698399d6ed1</v>
      </c>
    </row>
    <row r="247" spans="1:5">
      <c r="A247" s="3" t="s">
        <v>1282</v>
      </c>
      <c r="B247" s="3" t="str" cm="1">
        <f t="array" aca="1" ref="B247" ca="1">INDEX(Заказ!$A$2:$A$201,RANDBETWEEN(1,COUNTA(Заказ!$A$2:$A$201)))</f>
        <v>ee4946d5-9f98-4a77-82bd-469651b73d1f</v>
      </c>
      <c r="C247" s="3" t="str" cm="1">
        <f t="array" aca="1" ref="C247" ca="1">INDEX(Услуги!$A$2:$A$67,RANDBETWEEN(1,COUNTA(Услуги!$A$2:$A$67)))</f>
        <v>d11c447e-fbcd-4ad7-906d-b64cd75887e4</v>
      </c>
      <c r="D247" s="7">
        <v>0.86613044930471395</v>
      </c>
      <c r="E247" s="9" t="str">
        <f t="shared" ca="1" si="3"/>
        <v>6679914a-2edf-4ef5-a495-36da14882567</v>
      </c>
    </row>
    <row r="248" spans="1:5">
      <c r="A248" s="3" t="s">
        <v>1283</v>
      </c>
      <c r="B248" s="3" t="str" cm="1">
        <f t="array" aca="1" ref="B248" ca="1">INDEX(Заказ!$A$2:$A$201,RANDBETWEEN(1,COUNTA(Заказ!$A$2:$A$201)))</f>
        <v>adb9e324-3425-479b-8e0c-5d810c97e2f5</v>
      </c>
      <c r="C248" s="3" t="str" cm="1">
        <f t="array" aca="1" ref="C248" ca="1">INDEX(Услуги!$A$2:$A$67,RANDBETWEEN(1,COUNTA(Услуги!$A$2:$A$67)))</f>
        <v>6c767349-a5b7-4dd2-b9c7-8525346a3c88</v>
      </c>
      <c r="D248" s="7">
        <v>1.0178959494514732</v>
      </c>
      <c r="E248" s="9" t="str">
        <f t="shared" ca="1" si="3"/>
        <v>860275c2-ef48-4069-8ed8-393497468a40</v>
      </c>
    </row>
    <row r="249" spans="1:5">
      <c r="A249" s="3" t="s">
        <v>1284</v>
      </c>
      <c r="B249" s="3" t="str" cm="1">
        <f t="array" aca="1" ref="B249" ca="1">INDEX(Заказ!$A$2:$A$201,RANDBETWEEN(1,COUNTA(Заказ!$A$2:$A$201)))</f>
        <v>d17c96a2-7b4c-4992-a522-3207756206f8</v>
      </c>
      <c r="C249" s="3" t="str" cm="1">
        <f t="array" aca="1" ref="C249" ca="1">INDEX(Услуги!$A$2:$A$67,RANDBETWEEN(1,COUNTA(Услуги!$A$2:$A$67)))</f>
        <v>1bb27007-5ff3-4177-b146-9fb7f9e0eb97</v>
      </c>
      <c r="D249" s="7">
        <v>0.47945803635471007</v>
      </c>
      <c r="E249" s="9" t="str">
        <f t="shared" ca="1" si="3"/>
        <v>e5f63d22-f4c3-4b8b-9e2f-637df1d3c2b2</v>
      </c>
    </row>
    <row r="250" spans="1:5">
      <c r="A250" s="3" t="s">
        <v>1285</v>
      </c>
      <c r="B250" s="3" t="str" cm="1">
        <f t="array" aca="1" ref="B250" ca="1">INDEX(Заказ!$A$2:$A$201,RANDBETWEEN(1,COUNTA(Заказ!$A$2:$A$201)))</f>
        <v>0983dbea-a6f1-4cec-8e58-19a2e8a17ab6</v>
      </c>
      <c r="C250" s="3" t="str" cm="1">
        <f t="array" aca="1" ref="C250" ca="1">INDEX(Услуги!$A$2:$A$67,RANDBETWEEN(1,COUNTA(Услуги!$A$2:$A$67)))</f>
        <v>ccc10cb4-d136-4d0f-848c-19702972d6c8</v>
      </c>
      <c r="D250" s="7">
        <v>0.71625187804929569</v>
      </c>
      <c r="E250" s="9" t="str">
        <f t="shared" ca="1" si="3"/>
        <v>1621d9fb-0e60-4c0f-9def-27de96516da3</v>
      </c>
    </row>
    <row r="251" spans="1:5">
      <c r="A251" s="3" t="s">
        <v>1286</v>
      </c>
      <c r="B251" s="3" t="str" cm="1">
        <f t="array" aca="1" ref="B251" ca="1">INDEX(Заказ!$A$2:$A$201,RANDBETWEEN(1,COUNTA(Заказ!$A$2:$A$201)))</f>
        <v>37642464-d177-46d4-b08d-83aa220ab11a</v>
      </c>
      <c r="C251" s="3" t="str" cm="1">
        <f t="array" aca="1" ref="C251" ca="1">INDEX(Услуги!$A$2:$A$67,RANDBETWEEN(1,COUNTA(Услуги!$A$2:$A$67)))</f>
        <v>3f25e9a7-640b-4aa9-9cb4-03b15494ef11</v>
      </c>
      <c r="D251" s="7">
        <v>1.728051807480592</v>
      </c>
      <c r="E251" s="9" t="str">
        <f t="shared" ca="1" si="3"/>
        <v>4524aa5d-3e53-4f49-8f81-294b296b206b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9029-7B37-4952-9F9C-3E9B4481F713}">
  <dimension ref="A1:H16"/>
  <sheetViews>
    <sheetView workbookViewId="0">
      <selection activeCell="H1" sqref="A1:H1048576"/>
    </sheetView>
  </sheetViews>
  <sheetFormatPr defaultRowHeight="14.4"/>
  <cols>
    <col min="1" max="1" width="35.5546875" customWidth="1"/>
    <col min="2" max="2" width="13.21875" customWidth="1"/>
    <col min="3" max="3" width="12.77734375" customWidth="1"/>
    <col min="4" max="4" width="30.21875" customWidth="1"/>
    <col min="5" max="5" width="12.44140625" customWidth="1"/>
    <col min="6" max="6" width="13.33203125" customWidth="1"/>
    <col min="7" max="7" width="34.33203125" customWidth="1"/>
    <col min="8" max="8" width="10.33203125" style="1" bestFit="1" customWidth="1"/>
  </cols>
  <sheetData>
    <row r="1" spans="1:8">
      <c r="A1" t="s">
        <v>1634</v>
      </c>
      <c r="B1" t="s">
        <v>2043</v>
      </c>
      <c r="C1" t="s">
        <v>2044</v>
      </c>
      <c r="D1" t="s">
        <v>1643</v>
      </c>
      <c r="E1" t="s">
        <v>2045</v>
      </c>
      <c r="F1" t="s">
        <v>2046</v>
      </c>
      <c r="G1" t="s">
        <v>1649</v>
      </c>
      <c r="H1" s="1" t="s">
        <v>1653</v>
      </c>
    </row>
    <row r="2" spans="1:8" ht="24">
      <c r="A2" s="3" t="s">
        <v>2083</v>
      </c>
      <c r="B2" s="12" t="s">
        <v>2047</v>
      </c>
      <c r="C2" s="12" t="s">
        <v>2048</v>
      </c>
      <c r="D2" s="12" t="s">
        <v>2049</v>
      </c>
      <c r="E2" s="16">
        <v>35649</v>
      </c>
      <c r="F2" s="12" t="s">
        <v>2050</v>
      </c>
      <c r="G2" s="3" t="s">
        <v>2098</v>
      </c>
      <c r="H2" s="1">
        <v>45210</v>
      </c>
    </row>
    <row r="3" spans="1:8" ht="24">
      <c r="A3" s="3" t="s">
        <v>2084</v>
      </c>
      <c r="B3" s="12" t="s">
        <v>2051</v>
      </c>
      <c r="C3" s="12" t="s">
        <v>2052</v>
      </c>
      <c r="D3" s="12" t="s">
        <v>2053</v>
      </c>
      <c r="E3" s="16">
        <v>7895</v>
      </c>
      <c r="F3" s="12" t="s">
        <v>2050</v>
      </c>
      <c r="G3" s="3" t="s">
        <v>2099</v>
      </c>
      <c r="H3" s="1">
        <v>45210</v>
      </c>
    </row>
    <row r="4" spans="1:8" ht="24">
      <c r="A4" s="3" t="s">
        <v>2085</v>
      </c>
      <c r="B4" s="12" t="s">
        <v>2054</v>
      </c>
      <c r="C4" s="12" t="s">
        <v>2055</v>
      </c>
      <c r="D4" s="12" t="s">
        <v>2053</v>
      </c>
      <c r="E4" s="16">
        <v>7489</v>
      </c>
      <c r="F4" s="12" t="s">
        <v>2050</v>
      </c>
      <c r="G4" s="3" t="s">
        <v>2100</v>
      </c>
      <c r="H4" s="1">
        <v>45210</v>
      </c>
    </row>
    <row r="5" spans="1:8" ht="24">
      <c r="A5" s="3" t="s">
        <v>2086</v>
      </c>
      <c r="B5" s="12" t="s">
        <v>2056</v>
      </c>
      <c r="C5" s="12" t="s">
        <v>2057</v>
      </c>
      <c r="D5" s="12" t="s">
        <v>2053</v>
      </c>
      <c r="E5" s="16">
        <v>7439</v>
      </c>
      <c r="F5" s="12" t="s">
        <v>2050</v>
      </c>
      <c r="G5" s="3" t="s">
        <v>2101</v>
      </c>
      <c r="H5" s="1">
        <v>45210</v>
      </c>
    </row>
    <row r="6" spans="1:8" ht="24">
      <c r="A6" s="3" t="s">
        <v>2087</v>
      </c>
      <c r="B6" s="12" t="s">
        <v>2058</v>
      </c>
      <c r="C6" s="12" t="s">
        <v>2059</v>
      </c>
      <c r="D6" s="12" t="s">
        <v>2049</v>
      </c>
      <c r="E6" s="16">
        <v>8899</v>
      </c>
      <c r="F6" s="12" t="s">
        <v>2050</v>
      </c>
      <c r="G6" s="3" t="s">
        <v>2102</v>
      </c>
      <c r="H6" s="1">
        <v>45210</v>
      </c>
    </row>
    <row r="7" spans="1:8" ht="24">
      <c r="A7" s="3" t="s">
        <v>2088</v>
      </c>
      <c r="B7" s="12" t="s">
        <v>2047</v>
      </c>
      <c r="C7" s="12" t="s">
        <v>2060</v>
      </c>
      <c r="D7" s="12" t="s">
        <v>2061</v>
      </c>
      <c r="E7" s="16">
        <v>224547</v>
      </c>
      <c r="F7" s="12" t="s">
        <v>2050</v>
      </c>
      <c r="G7" s="3" t="s">
        <v>2103</v>
      </c>
      <c r="H7" s="1">
        <v>45210</v>
      </c>
    </row>
    <row r="8" spans="1:8" ht="24">
      <c r="A8" s="3" t="s">
        <v>2089</v>
      </c>
      <c r="B8" s="12" t="s">
        <v>2047</v>
      </c>
      <c r="C8" s="12" t="s">
        <v>2062</v>
      </c>
      <c r="D8" s="12" t="s">
        <v>2063</v>
      </c>
      <c r="E8" s="16">
        <v>1142</v>
      </c>
      <c r="F8" s="12" t="s">
        <v>2050</v>
      </c>
      <c r="G8" s="3" t="s">
        <v>2104</v>
      </c>
      <c r="H8" s="1">
        <v>45210</v>
      </c>
    </row>
    <row r="9" spans="1:8" ht="24">
      <c r="A9" s="3" t="s">
        <v>2090</v>
      </c>
      <c r="B9" s="12" t="s">
        <v>2047</v>
      </c>
      <c r="C9" s="12" t="s">
        <v>2064</v>
      </c>
      <c r="D9" s="12" t="s">
        <v>2065</v>
      </c>
      <c r="E9" s="16">
        <v>15182</v>
      </c>
      <c r="F9" s="12" t="s">
        <v>2050</v>
      </c>
      <c r="G9" s="3" t="s">
        <v>2105</v>
      </c>
      <c r="H9" s="1">
        <v>45210</v>
      </c>
    </row>
    <row r="10" spans="1:8" ht="24">
      <c r="A10" s="3" t="s">
        <v>2091</v>
      </c>
      <c r="B10" s="12" t="s">
        <v>2066</v>
      </c>
      <c r="C10" s="12" t="s">
        <v>2067</v>
      </c>
      <c r="D10" s="12" t="s">
        <v>2068</v>
      </c>
      <c r="E10" s="16">
        <v>10000</v>
      </c>
      <c r="F10" s="12" t="s">
        <v>2050</v>
      </c>
      <c r="G10" s="3" t="s">
        <v>2106</v>
      </c>
      <c r="H10" s="1">
        <v>45210</v>
      </c>
    </row>
    <row r="11" spans="1:8" ht="24">
      <c r="A11" s="3" t="s">
        <v>2092</v>
      </c>
      <c r="B11" s="12" t="s">
        <v>2066</v>
      </c>
      <c r="C11" s="12" t="s">
        <v>2069</v>
      </c>
      <c r="D11" s="12" t="s">
        <v>2070</v>
      </c>
      <c r="E11" s="16">
        <v>21000</v>
      </c>
      <c r="F11" s="12" t="s">
        <v>2050</v>
      </c>
      <c r="G11" s="3" t="s">
        <v>2107</v>
      </c>
      <c r="H11" s="1">
        <v>45210</v>
      </c>
    </row>
    <row r="12" spans="1:8" ht="24">
      <c r="A12" s="3" t="s">
        <v>2093</v>
      </c>
      <c r="B12" s="12" t="s">
        <v>2071</v>
      </c>
      <c r="C12" s="12" t="s">
        <v>2072</v>
      </c>
      <c r="D12" s="12" t="s">
        <v>2073</v>
      </c>
      <c r="E12" s="16">
        <v>85000</v>
      </c>
      <c r="F12" s="12" t="s">
        <v>2050</v>
      </c>
      <c r="G12" s="3" t="s">
        <v>2108</v>
      </c>
      <c r="H12" s="1">
        <v>45210</v>
      </c>
    </row>
    <row r="13" spans="1:8" ht="24">
      <c r="A13" s="3" t="s">
        <v>2094</v>
      </c>
      <c r="B13" s="12" t="s">
        <v>2074</v>
      </c>
      <c r="C13" s="13">
        <v>1900088704</v>
      </c>
      <c r="D13" s="12" t="s">
        <v>2075</v>
      </c>
      <c r="E13" s="16">
        <v>155000</v>
      </c>
      <c r="F13" s="12" t="s">
        <v>2050</v>
      </c>
      <c r="G13" s="3" t="s">
        <v>2109</v>
      </c>
      <c r="H13" s="1">
        <v>45210</v>
      </c>
    </row>
    <row r="14" spans="1:8" ht="24">
      <c r="A14" s="3" t="s">
        <v>2095</v>
      </c>
      <c r="B14" s="12" t="s">
        <v>2074</v>
      </c>
      <c r="C14" s="12" t="s">
        <v>2076</v>
      </c>
      <c r="D14" s="12" t="s">
        <v>2077</v>
      </c>
      <c r="E14" s="16">
        <v>250000</v>
      </c>
      <c r="F14" s="12" t="s">
        <v>2050</v>
      </c>
      <c r="G14" s="3" t="s">
        <v>2110</v>
      </c>
      <c r="H14" s="1">
        <v>45210</v>
      </c>
    </row>
    <row r="15" spans="1:8" ht="24">
      <c r="A15" s="3" t="s">
        <v>2096</v>
      </c>
      <c r="B15" s="12" t="s">
        <v>2078</v>
      </c>
      <c r="C15" s="13">
        <v>25752724</v>
      </c>
      <c r="D15" s="12" t="s">
        <v>2079</v>
      </c>
      <c r="E15" s="16">
        <v>2190</v>
      </c>
      <c r="F15" s="12" t="s">
        <v>2050</v>
      </c>
      <c r="G15" s="3" t="s">
        <v>2111</v>
      </c>
      <c r="H15" s="1">
        <v>45210</v>
      </c>
    </row>
    <row r="16" spans="1:8" ht="24">
      <c r="A16" s="3" t="s">
        <v>2097</v>
      </c>
      <c r="B16" s="12" t="s">
        <v>2080</v>
      </c>
      <c r="C16" s="12" t="s">
        <v>2081</v>
      </c>
      <c r="D16" s="12" t="s">
        <v>2082</v>
      </c>
      <c r="E16" s="16">
        <v>960</v>
      </c>
      <c r="F16" s="12" t="s">
        <v>2050</v>
      </c>
      <c r="G16" s="3" t="s">
        <v>2112</v>
      </c>
      <c r="H16" s="1">
        <v>45210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282C-237F-43EE-8442-5C6832F7B69C}">
  <dimension ref="A1:C251"/>
  <sheetViews>
    <sheetView tabSelected="1" workbookViewId="0">
      <selection activeCell="F24" sqref="F24"/>
    </sheetView>
  </sheetViews>
  <sheetFormatPr defaultRowHeight="14.4"/>
  <cols>
    <col min="1" max="1" width="36.109375" customWidth="1"/>
    <col min="2" max="2" width="35.88671875" customWidth="1"/>
    <col min="3" max="3" width="36.33203125" customWidth="1"/>
  </cols>
  <sheetData>
    <row r="1" spans="1:3">
      <c r="A1" t="s">
        <v>1634</v>
      </c>
      <c r="B1" t="s">
        <v>1654</v>
      </c>
      <c r="C1" t="s">
        <v>2113</v>
      </c>
    </row>
    <row r="2" spans="1:3">
      <c r="A2" s="3" t="s">
        <v>2114</v>
      </c>
      <c r="B2" t="str" cm="1">
        <f t="array" aca="1" ref="B2" ca="1">INDEX(Заказ!$A$2:$A$201,RANDBETWEEN(1,COUNTA(Заказ!$A$2:$A$201)))</f>
        <v>2bd547d4-99b9-43fc-8c71-b6f39cefadfb</v>
      </c>
      <c r="C2" t="str" cm="1">
        <f t="array" aca="1" ref="C2" ca="1">INDEX('Расходные материалы'!$A$2:$A$16,RANDBETWEEN(1,COUNTA('Расходные материалы'!$A$2:$A$16)))</f>
        <v>bf613cb5-8d22-4085-a808-fac804e8cee1</v>
      </c>
    </row>
    <row r="3" spans="1:3">
      <c r="A3" s="3" t="s">
        <v>2115</v>
      </c>
      <c r="B3" t="str" cm="1">
        <f t="array" aca="1" ref="B3" ca="1">INDEX(Заказ!$A$2:$A$201,RANDBETWEEN(1,COUNTA(Заказ!$A$2:$A$201)))</f>
        <v>1ece88ae-ecc5-40e2-98fe-b61763e91462</v>
      </c>
      <c r="C3" t="str" cm="1">
        <f t="array" aca="1" ref="C3" ca="1">INDEX('Расходные материалы'!$A$2:$A$16,RANDBETWEEN(1,COUNTA('Расходные материалы'!$A$2:$A$16)))</f>
        <v>9fef0e86-3906-4243-982d-f0972acfc12d</v>
      </c>
    </row>
    <row r="4" spans="1:3">
      <c r="A4" s="3" t="s">
        <v>2116</v>
      </c>
      <c r="B4" t="str" cm="1">
        <f t="array" aca="1" ref="B4" ca="1">INDEX(Заказ!$A$2:$A$201,RANDBETWEEN(1,COUNTA(Заказ!$A$2:$A$201)))</f>
        <v>4b122ad5-d313-402b-922e-f2ba85e56260</v>
      </c>
      <c r="C4" t="str" cm="1">
        <f t="array" aca="1" ref="C4" ca="1">INDEX('Расходные материалы'!$A$2:$A$16,RANDBETWEEN(1,COUNTA('Расходные материалы'!$A$2:$A$16)))</f>
        <v>891913bb-44ab-490d-baa9-2d9b644a4230</v>
      </c>
    </row>
    <row r="5" spans="1:3">
      <c r="A5" s="3" t="s">
        <v>2117</v>
      </c>
      <c r="B5" t="str" cm="1">
        <f t="array" aca="1" ref="B5" ca="1">INDEX(Заказ!$A$2:$A$201,RANDBETWEEN(1,COUNTA(Заказ!$A$2:$A$201)))</f>
        <v>a4b903ca-a684-435d-914a-8596fdfb6b29</v>
      </c>
      <c r="C5" t="str" cm="1">
        <f t="array" aca="1" ref="C5" ca="1">INDEX('Расходные материалы'!$A$2:$A$16,RANDBETWEEN(1,COUNTA('Расходные материалы'!$A$2:$A$16)))</f>
        <v>02c7ca47-adff-45d6-8939-22b51de8fd50</v>
      </c>
    </row>
    <row r="6" spans="1:3">
      <c r="A6" s="3" t="s">
        <v>2118</v>
      </c>
      <c r="B6" t="str" cm="1">
        <f t="array" aca="1" ref="B6" ca="1">INDEX(Заказ!$A$2:$A$201,RANDBETWEEN(1,COUNTA(Заказ!$A$2:$A$201)))</f>
        <v>7850e984-2050-4968-a97a-d60874ab0f1d</v>
      </c>
      <c r="C6" t="str" cm="1">
        <f t="array" aca="1" ref="C6" ca="1">INDEX('Расходные материалы'!$A$2:$A$16,RANDBETWEEN(1,COUNTA('Расходные материалы'!$A$2:$A$16)))</f>
        <v>07c05f24-6544-42f5-87f1-5b2b6d6ef065</v>
      </c>
    </row>
    <row r="7" spans="1:3">
      <c r="A7" s="3" t="s">
        <v>2119</v>
      </c>
      <c r="B7" t="str" cm="1">
        <f t="array" aca="1" ref="B7" ca="1">INDEX(Заказ!$A$2:$A$201,RANDBETWEEN(1,COUNTA(Заказ!$A$2:$A$201)))</f>
        <v>2107d3ad-726d-4e1a-9196-ee8a0f62975a</v>
      </c>
      <c r="C7" t="str" cm="1">
        <f t="array" aca="1" ref="C7" ca="1">INDEX('Расходные материалы'!$A$2:$A$16,RANDBETWEEN(1,COUNTA('Расходные материалы'!$A$2:$A$16)))</f>
        <v>69a6548a-f7ac-4854-9a15-10deba0a2dd1</v>
      </c>
    </row>
    <row r="8" spans="1:3">
      <c r="A8" s="3" t="s">
        <v>2120</v>
      </c>
      <c r="B8" t="str" cm="1">
        <f t="array" aca="1" ref="B8" ca="1">INDEX(Заказ!$A$2:$A$201,RANDBETWEEN(1,COUNTA(Заказ!$A$2:$A$201)))</f>
        <v>363a1a75-5c40-4553-a217-dc11b21cedb4</v>
      </c>
      <c r="C8" t="str" cm="1">
        <f t="array" aca="1" ref="C8" ca="1">INDEX('Расходные материалы'!$A$2:$A$16,RANDBETWEEN(1,COUNTA('Расходные материалы'!$A$2:$A$16)))</f>
        <v>5d7bda24-fe4f-47a6-92a0-9d758e908b74</v>
      </c>
    </row>
    <row r="9" spans="1:3">
      <c r="A9" s="3" t="s">
        <v>2121</v>
      </c>
      <c r="B9" t="str" cm="1">
        <f t="array" aca="1" ref="B9" ca="1">INDEX(Заказ!$A$2:$A$201,RANDBETWEEN(1,COUNTA(Заказ!$A$2:$A$201)))</f>
        <v>2107d3ad-726d-4e1a-9196-ee8a0f62975a</v>
      </c>
      <c r="C9" t="str" cm="1">
        <f t="array" aca="1" ref="C9" ca="1">INDEX('Расходные материалы'!$A$2:$A$16,RANDBETWEEN(1,COUNTA('Расходные материалы'!$A$2:$A$16)))</f>
        <v>4162b4fa-4573-4f7a-b8f5-42ba73290cf8</v>
      </c>
    </row>
    <row r="10" spans="1:3">
      <c r="A10" s="3" t="s">
        <v>2122</v>
      </c>
      <c r="B10" t="str" cm="1">
        <f t="array" aca="1" ref="B10" ca="1">INDEX(Заказ!$A$2:$A$201,RANDBETWEEN(1,COUNTA(Заказ!$A$2:$A$201)))</f>
        <v>af2e04a6-1a28-44d9-baba-53f465f342c6</v>
      </c>
      <c r="C10" t="str" cm="1">
        <f t="array" aca="1" ref="C10" ca="1">INDEX('Расходные материалы'!$A$2:$A$16,RANDBETWEEN(1,COUNTA('Расходные материалы'!$A$2:$A$16)))</f>
        <v>6000fe53-f0b6-47d5-b6a4-7b13200aed88</v>
      </c>
    </row>
    <row r="11" spans="1:3">
      <c r="A11" s="3" t="s">
        <v>2123</v>
      </c>
      <c r="B11" t="str" cm="1">
        <f t="array" aca="1" ref="B11" ca="1">INDEX(Заказ!$A$2:$A$201,RANDBETWEEN(1,COUNTA(Заказ!$A$2:$A$201)))</f>
        <v>720306e6-09e0-41e0-b5ad-f1669c939d95</v>
      </c>
      <c r="C11" t="str" cm="1">
        <f t="array" aca="1" ref="C11" ca="1">INDEX('Расходные материалы'!$A$2:$A$16,RANDBETWEEN(1,COUNTA('Расходные материалы'!$A$2:$A$16)))</f>
        <v>5d7bda24-fe4f-47a6-92a0-9d758e908b74</v>
      </c>
    </row>
    <row r="12" spans="1:3">
      <c r="A12" s="3" t="s">
        <v>2124</v>
      </c>
      <c r="B12" t="str" cm="1">
        <f t="array" aca="1" ref="B12" ca="1">INDEX(Заказ!$A$2:$A$201,RANDBETWEEN(1,COUNTA(Заказ!$A$2:$A$201)))</f>
        <v>670e3d94-42d2-4514-b239-190770ecc780</v>
      </c>
      <c r="C12" t="str" cm="1">
        <f t="array" aca="1" ref="C12" ca="1">INDEX('Расходные материалы'!$A$2:$A$16,RANDBETWEEN(1,COUNTA('Расходные материалы'!$A$2:$A$16)))</f>
        <v>2c8a8c1a-1f5a-44fa-b0ad-8546b5d37d4b</v>
      </c>
    </row>
    <row r="13" spans="1:3">
      <c r="A13" s="3" t="s">
        <v>2125</v>
      </c>
      <c r="B13" t="str" cm="1">
        <f t="array" aca="1" ref="B13" ca="1">INDEX(Заказ!$A$2:$A$201,RANDBETWEEN(1,COUNTA(Заказ!$A$2:$A$201)))</f>
        <v>fc878c9a-b51d-4be2-a701-5c3ee2eae59f</v>
      </c>
      <c r="C13" t="str" cm="1">
        <f t="array" aca="1" ref="C13" ca="1">INDEX('Расходные материалы'!$A$2:$A$16,RANDBETWEEN(1,COUNTA('Расходные материалы'!$A$2:$A$16)))</f>
        <v>6000fe53-f0b6-47d5-b6a4-7b13200aed88</v>
      </c>
    </row>
    <row r="14" spans="1:3">
      <c r="A14" s="3" t="s">
        <v>2126</v>
      </c>
      <c r="B14" t="str" cm="1">
        <f t="array" aca="1" ref="B14" ca="1">INDEX(Заказ!$A$2:$A$201,RANDBETWEEN(1,COUNTA(Заказ!$A$2:$A$201)))</f>
        <v>7e9e0e02-19a7-47e5-ab85-c105fed0b677</v>
      </c>
      <c r="C14" t="str" cm="1">
        <f t="array" aca="1" ref="C14" ca="1">INDEX('Расходные материалы'!$A$2:$A$16,RANDBETWEEN(1,COUNTA('Расходные материалы'!$A$2:$A$16)))</f>
        <v>b7382b66-11bb-4a75-8e69-f1920f86ea94</v>
      </c>
    </row>
    <row r="15" spans="1:3">
      <c r="A15" s="3" t="s">
        <v>2127</v>
      </c>
      <c r="B15" t="str" cm="1">
        <f t="array" aca="1" ref="B15" ca="1">INDEX(Заказ!$A$2:$A$201,RANDBETWEEN(1,COUNTA(Заказ!$A$2:$A$201)))</f>
        <v>169a0e11-70f9-4c30-a7fd-e55c32d3cd20</v>
      </c>
      <c r="C15" t="str" cm="1">
        <f t="array" aca="1" ref="C15" ca="1">INDEX('Расходные материалы'!$A$2:$A$16,RANDBETWEEN(1,COUNTA('Расходные материалы'!$A$2:$A$16)))</f>
        <v>9fef0e86-3906-4243-982d-f0972acfc12d</v>
      </c>
    </row>
    <row r="16" spans="1:3">
      <c r="A16" s="3" t="s">
        <v>2128</v>
      </c>
      <c r="B16" t="str" cm="1">
        <f t="array" aca="1" ref="B16" ca="1">INDEX(Заказ!$A$2:$A$201,RANDBETWEEN(1,COUNTA(Заказ!$A$2:$A$201)))</f>
        <v>286908b6-a97d-48f8-bf21-84e49f86ff2b</v>
      </c>
      <c r="C16" t="str" cm="1">
        <f t="array" aca="1" ref="C16" ca="1">INDEX('Расходные материалы'!$A$2:$A$16,RANDBETWEEN(1,COUNTA('Расходные материалы'!$A$2:$A$16)))</f>
        <v>9fef0e86-3906-4243-982d-f0972acfc12d</v>
      </c>
    </row>
    <row r="17" spans="1:3">
      <c r="A17" s="2" t="s">
        <v>2129</v>
      </c>
      <c r="B17" t="str" cm="1">
        <f t="array" aca="1" ref="B17" ca="1">INDEX(Заказ!$A$2:$A$201,RANDBETWEEN(1,COUNTA(Заказ!$A$2:$A$201)))</f>
        <v>de51aeff-6898-4739-9c24-9706eb6847fa</v>
      </c>
      <c r="C17" t="str" cm="1">
        <f t="array" aca="1" ref="C17" ca="1">INDEX('Расходные материалы'!$A$2:$A$16,RANDBETWEEN(1,COUNTA('Расходные материалы'!$A$2:$A$16)))</f>
        <v>3f5d351e-1738-4b9b-bd34-72c4f2d67c8b</v>
      </c>
    </row>
    <row r="18" spans="1:3">
      <c r="A18" s="3" t="s">
        <v>2130</v>
      </c>
      <c r="B18" t="str" cm="1">
        <f t="array" aca="1" ref="B18" ca="1">INDEX(Заказ!$A$2:$A$201,RANDBETWEEN(1,COUNTA(Заказ!$A$2:$A$201)))</f>
        <v>1788415a-37c2-4849-b35f-7c6747728680</v>
      </c>
      <c r="C18" t="str" cm="1">
        <f t="array" aca="1" ref="C18" ca="1">INDEX('Расходные материалы'!$A$2:$A$16,RANDBETWEEN(1,COUNTA('Расходные материалы'!$A$2:$A$16)))</f>
        <v>891913bb-44ab-490d-baa9-2d9b644a4230</v>
      </c>
    </row>
    <row r="19" spans="1:3">
      <c r="A19" s="3" t="s">
        <v>2131</v>
      </c>
      <c r="B19" t="str" cm="1">
        <f t="array" aca="1" ref="B19" ca="1">INDEX(Заказ!$A$2:$A$201,RANDBETWEEN(1,COUNTA(Заказ!$A$2:$A$201)))</f>
        <v>7bae7e56-2c30-4fa5-88e2-92ecde18555a</v>
      </c>
      <c r="C19" t="str" cm="1">
        <f t="array" aca="1" ref="C19" ca="1">INDEX('Расходные материалы'!$A$2:$A$16,RANDBETWEEN(1,COUNTA('Расходные материалы'!$A$2:$A$16)))</f>
        <v>891913bb-44ab-490d-baa9-2d9b644a4230</v>
      </c>
    </row>
    <row r="20" spans="1:3">
      <c r="A20" s="3" t="s">
        <v>2132</v>
      </c>
      <c r="B20" t="str" cm="1">
        <f t="array" aca="1" ref="B20" ca="1">INDEX(Заказ!$A$2:$A$201,RANDBETWEEN(1,COUNTA(Заказ!$A$2:$A$201)))</f>
        <v>7d05a382-0983-43fc-8e09-e9be3b9aa466</v>
      </c>
      <c r="C20" t="str" cm="1">
        <f t="array" aca="1" ref="C20" ca="1">INDEX('Расходные материалы'!$A$2:$A$16,RANDBETWEEN(1,COUNTA('Расходные материалы'!$A$2:$A$16)))</f>
        <v>ad32d1ab-c522-481d-8c80-809aedb4cecf</v>
      </c>
    </row>
    <row r="21" spans="1:3">
      <c r="A21" s="3" t="s">
        <v>2133</v>
      </c>
      <c r="B21" t="str" cm="1">
        <f t="array" aca="1" ref="B21" ca="1">INDEX(Заказ!$A$2:$A$201,RANDBETWEEN(1,COUNTA(Заказ!$A$2:$A$201)))</f>
        <v>69eeb2cb-c5ce-46bb-ab32-ae561d41619f</v>
      </c>
      <c r="C21" t="str" cm="1">
        <f t="array" aca="1" ref="C21" ca="1">INDEX('Расходные материалы'!$A$2:$A$16,RANDBETWEEN(1,COUNTA('Расходные материалы'!$A$2:$A$16)))</f>
        <v>891913bb-44ab-490d-baa9-2d9b644a4230</v>
      </c>
    </row>
    <row r="22" spans="1:3">
      <c r="A22" s="3" t="s">
        <v>2134</v>
      </c>
      <c r="B22" t="str" cm="1">
        <f t="array" aca="1" ref="B22" ca="1">INDEX(Заказ!$A$2:$A$201,RANDBETWEEN(1,COUNTA(Заказ!$A$2:$A$201)))</f>
        <v>af2e04a6-1a28-44d9-baba-53f465f342c6</v>
      </c>
      <c r="C22" t="str" cm="1">
        <f t="array" aca="1" ref="C22" ca="1">INDEX('Расходные материалы'!$A$2:$A$16,RANDBETWEEN(1,COUNTA('Расходные материалы'!$A$2:$A$16)))</f>
        <v>4162b4fa-4573-4f7a-b8f5-42ba73290cf8</v>
      </c>
    </row>
    <row r="23" spans="1:3">
      <c r="A23" s="3" t="s">
        <v>2135</v>
      </c>
      <c r="B23" t="str" cm="1">
        <f t="array" aca="1" ref="B23" ca="1">INDEX(Заказ!$A$2:$A$201,RANDBETWEEN(1,COUNTA(Заказ!$A$2:$A$201)))</f>
        <v>7850e984-2050-4968-a97a-d60874ab0f1d</v>
      </c>
      <c r="C23" t="str" cm="1">
        <f t="array" aca="1" ref="C23" ca="1">INDEX('Расходные материалы'!$A$2:$A$16,RANDBETWEEN(1,COUNTA('Расходные материалы'!$A$2:$A$16)))</f>
        <v>ad32d1ab-c522-481d-8c80-809aedb4cecf</v>
      </c>
    </row>
    <row r="24" spans="1:3">
      <c r="A24" s="3" t="s">
        <v>2136</v>
      </c>
      <c r="B24" t="str" cm="1">
        <f t="array" aca="1" ref="B24" ca="1">INDEX(Заказ!$A$2:$A$201,RANDBETWEEN(1,COUNTA(Заказ!$A$2:$A$201)))</f>
        <v>60e493f3-2c10-487e-9793-f5525ebc60f7</v>
      </c>
      <c r="C24" t="str" cm="1">
        <f t="array" aca="1" ref="C24" ca="1">INDEX('Расходные материалы'!$A$2:$A$16,RANDBETWEEN(1,COUNTA('Расходные материалы'!$A$2:$A$16)))</f>
        <v>9fef0e86-3906-4243-982d-f0972acfc12d</v>
      </c>
    </row>
    <row r="25" spans="1:3">
      <c r="A25" s="3" t="s">
        <v>2137</v>
      </c>
      <c r="B25" t="str" cm="1">
        <f t="array" aca="1" ref="B25" ca="1">INDEX(Заказ!$A$2:$A$201,RANDBETWEEN(1,COUNTA(Заказ!$A$2:$A$201)))</f>
        <v>fb7d58f6-bc7b-4640-b09d-6df028d1b0ea</v>
      </c>
      <c r="C25" t="str" cm="1">
        <f t="array" aca="1" ref="C25" ca="1">INDEX('Расходные материалы'!$A$2:$A$16,RANDBETWEEN(1,COUNTA('Расходные материалы'!$A$2:$A$16)))</f>
        <v>458f4b33-5abc-45d3-8cf0-c9b8a7da909c</v>
      </c>
    </row>
    <row r="26" spans="1:3">
      <c r="A26" s="3" t="s">
        <v>2138</v>
      </c>
      <c r="B26" t="str" cm="1">
        <f t="array" aca="1" ref="B26" ca="1">INDEX(Заказ!$A$2:$A$201,RANDBETWEEN(1,COUNTA(Заказ!$A$2:$A$201)))</f>
        <v>663bb62f-d27f-4199-92a8-cf88b54b0c72</v>
      </c>
      <c r="C26" t="str" cm="1">
        <f t="array" aca="1" ref="C26" ca="1">INDEX('Расходные материалы'!$A$2:$A$16,RANDBETWEEN(1,COUNTA('Расходные материалы'!$A$2:$A$16)))</f>
        <v>b7382b66-11bb-4a75-8e69-f1920f86ea94</v>
      </c>
    </row>
    <row r="27" spans="1:3">
      <c r="A27" s="3" t="s">
        <v>2139</v>
      </c>
      <c r="B27" t="str" cm="1">
        <f t="array" aca="1" ref="B27" ca="1">INDEX(Заказ!$A$2:$A$201,RANDBETWEEN(1,COUNTA(Заказ!$A$2:$A$201)))</f>
        <v>4b122ad5-d313-402b-922e-f2ba85e56260</v>
      </c>
      <c r="C27" t="str" cm="1">
        <f t="array" aca="1" ref="C27" ca="1">INDEX('Расходные материалы'!$A$2:$A$16,RANDBETWEEN(1,COUNTA('Расходные материалы'!$A$2:$A$16)))</f>
        <v>b7382b66-11bb-4a75-8e69-f1920f86ea94</v>
      </c>
    </row>
    <row r="28" spans="1:3">
      <c r="A28" s="3" t="s">
        <v>2140</v>
      </c>
      <c r="B28" t="str" cm="1">
        <f t="array" aca="1" ref="B28" ca="1">INDEX(Заказ!$A$2:$A$201,RANDBETWEEN(1,COUNTA(Заказ!$A$2:$A$201)))</f>
        <v>20c94fb0-a168-4f98-b131-e6bf162316c4</v>
      </c>
      <c r="C28" t="str" cm="1">
        <f t="array" aca="1" ref="C28" ca="1">INDEX('Расходные материалы'!$A$2:$A$16,RANDBETWEEN(1,COUNTA('Расходные материалы'!$A$2:$A$16)))</f>
        <v>ad32d1ab-c522-481d-8c80-809aedb4cecf</v>
      </c>
    </row>
    <row r="29" spans="1:3">
      <c r="A29" s="3" t="s">
        <v>2141</v>
      </c>
      <c r="B29" t="str" cm="1">
        <f t="array" aca="1" ref="B29" ca="1">INDEX(Заказ!$A$2:$A$201,RANDBETWEEN(1,COUNTA(Заказ!$A$2:$A$201)))</f>
        <v>1adbda36-e03e-4558-a19b-a6a38071d49a</v>
      </c>
      <c r="C29" t="str" cm="1">
        <f t="array" aca="1" ref="C29" ca="1">INDEX('Расходные материалы'!$A$2:$A$16,RANDBETWEEN(1,COUNTA('Расходные материалы'!$A$2:$A$16)))</f>
        <v>5d7bda24-fe4f-47a6-92a0-9d758e908b74</v>
      </c>
    </row>
    <row r="30" spans="1:3">
      <c r="A30" s="3" t="s">
        <v>2142</v>
      </c>
      <c r="B30" t="str" cm="1">
        <f t="array" aca="1" ref="B30" ca="1">INDEX(Заказ!$A$2:$A$201,RANDBETWEEN(1,COUNTA(Заказ!$A$2:$A$201)))</f>
        <v>d1b1ec4e-841d-4b2b-b941-f802880f279d</v>
      </c>
      <c r="C30" t="str" cm="1">
        <f t="array" aca="1" ref="C30" ca="1">INDEX('Расходные материалы'!$A$2:$A$16,RANDBETWEEN(1,COUNTA('Расходные материалы'!$A$2:$A$16)))</f>
        <v>ad32d1ab-c522-481d-8c80-809aedb4cecf</v>
      </c>
    </row>
    <row r="31" spans="1:3">
      <c r="A31" s="3" t="s">
        <v>2143</v>
      </c>
      <c r="B31" t="str" cm="1">
        <f t="array" aca="1" ref="B31" ca="1">INDEX(Заказ!$A$2:$A$201,RANDBETWEEN(1,COUNTA(Заказ!$A$2:$A$201)))</f>
        <v>7aa80c55-e21b-4333-a674-bc2af2402cd3</v>
      </c>
      <c r="C31" t="str" cm="1">
        <f t="array" aca="1" ref="C31" ca="1">INDEX('Расходные материалы'!$A$2:$A$16,RANDBETWEEN(1,COUNTA('Расходные материалы'!$A$2:$A$16)))</f>
        <v>69a6548a-f7ac-4854-9a15-10deba0a2dd1</v>
      </c>
    </row>
    <row r="32" spans="1:3">
      <c r="A32" s="3" t="s">
        <v>2144</v>
      </c>
      <c r="B32" t="str" cm="1">
        <f t="array" aca="1" ref="B32" ca="1">INDEX(Заказ!$A$2:$A$201,RANDBETWEEN(1,COUNTA(Заказ!$A$2:$A$201)))</f>
        <v>b05be28d-2c6d-406b-a13b-ab8e823eec19</v>
      </c>
      <c r="C32" t="str" cm="1">
        <f t="array" aca="1" ref="C32" ca="1">INDEX('Расходные материалы'!$A$2:$A$16,RANDBETWEEN(1,COUNTA('Расходные материалы'!$A$2:$A$16)))</f>
        <v>2c8a8c1a-1f5a-44fa-b0ad-8546b5d37d4b</v>
      </c>
    </row>
    <row r="33" spans="1:3">
      <c r="A33" s="3" t="s">
        <v>2145</v>
      </c>
      <c r="B33" t="str" cm="1">
        <f t="array" aca="1" ref="B33" ca="1">INDEX(Заказ!$A$2:$A$201,RANDBETWEEN(1,COUNTA(Заказ!$A$2:$A$201)))</f>
        <v>fcbe16c8-612a-4d93-9dc5-71fc29fa78f4</v>
      </c>
      <c r="C33" t="str" cm="1">
        <f t="array" aca="1" ref="C33" ca="1">INDEX('Расходные материалы'!$A$2:$A$16,RANDBETWEEN(1,COUNTA('Расходные материалы'!$A$2:$A$16)))</f>
        <v>2c8a8c1a-1f5a-44fa-b0ad-8546b5d37d4b</v>
      </c>
    </row>
    <row r="34" spans="1:3">
      <c r="A34" s="3" t="s">
        <v>2146</v>
      </c>
      <c r="B34" t="str" cm="1">
        <f t="array" aca="1" ref="B34" ca="1">INDEX(Заказ!$A$2:$A$201,RANDBETWEEN(1,COUNTA(Заказ!$A$2:$A$201)))</f>
        <v>60e493f3-2c10-487e-9793-f5525ebc60f7</v>
      </c>
      <c r="C34" t="str" cm="1">
        <f t="array" aca="1" ref="C34" ca="1">INDEX('Расходные материалы'!$A$2:$A$16,RANDBETWEEN(1,COUNTA('Расходные материалы'!$A$2:$A$16)))</f>
        <v>891913bb-44ab-490d-baa9-2d9b644a4230</v>
      </c>
    </row>
    <row r="35" spans="1:3">
      <c r="A35" s="3" t="s">
        <v>2147</v>
      </c>
      <c r="B35" t="str" cm="1">
        <f t="array" aca="1" ref="B35" ca="1">INDEX(Заказ!$A$2:$A$201,RANDBETWEEN(1,COUNTA(Заказ!$A$2:$A$201)))</f>
        <v>4c4d4bd8-f68e-4f84-ba9b-353f021703d4</v>
      </c>
      <c r="C35" t="str" cm="1">
        <f t="array" aca="1" ref="C35" ca="1">INDEX('Расходные материалы'!$A$2:$A$16,RANDBETWEEN(1,COUNTA('Расходные материалы'!$A$2:$A$16)))</f>
        <v>ad32d1ab-c522-481d-8c80-809aedb4cecf</v>
      </c>
    </row>
    <row r="36" spans="1:3">
      <c r="A36" s="3" t="s">
        <v>2148</v>
      </c>
      <c r="B36" t="str" cm="1">
        <f t="array" aca="1" ref="B36" ca="1">INDEX(Заказ!$A$2:$A$201,RANDBETWEEN(1,COUNTA(Заказ!$A$2:$A$201)))</f>
        <v>69522b99-403f-415c-a456-8d64728a1a57</v>
      </c>
      <c r="C36" t="str" cm="1">
        <f t="array" aca="1" ref="C36" ca="1">INDEX('Расходные материалы'!$A$2:$A$16,RANDBETWEEN(1,COUNTA('Расходные материалы'!$A$2:$A$16)))</f>
        <v>6000fe53-f0b6-47d5-b6a4-7b13200aed88</v>
      </c>
    </row>
    <row r="37" spans="1:3">
      <c r="A37" s="3" t="s">
        <v>2149</v>
      </c>
      <c r="B37" t="str" cm="1">
        <f t="array" aca="1" ref="B37" ca="1">INDEX(Заказ!$A$2:$A$201,RANDBETWEEN(1,COUNTA(Заказ!$A$2:$A$201)))</f>
        <v>a4b903ca-a684-435d-914a-8596fdfb6b29</v>
      </c>
      <c r="C37" t="str" cm="1">
        <f t="array" aca="1" ref="C37" ca="1">INDEX('Расходные материалы'!$A$2:$A$16,RANDBETWEEN(1,COUNTA('Расходные материалы'!$A$2:$A$16)))</f>
        <v>458f4b33-5abc-45d3-8cf0-c9b8a7da909c</v>
      </c>
    </row>
    <row r="38" spans="1:3">
      <c r="A38" s="3" t="s">
        <v>2150</v>
      </c>
      <c r="B38" t="str" cm="1">
        <f t="array" aca="1" ref="B38" ca="1">INDEX(Заказ!$A$2:$A$201,RANDBETWEEN(1,COUNTA(Заказ!$A$2:$A$201)))</f>
        <v>844888c2-daf5-43fc-9f82-420d398d6c98</v>
      </c>
      <c r="C38" t="str" cm="1">
        <f t="array" aca="1" ref="C38" ca="1">INDEX('Расходные материалы'!$A$2:$A$16,RANDBETWEEN(1,COUNTA('Расходные материалы'!$A$2:$A$16)))</f>
        <v>458f4b33-5abc-45d3-8cf0-c9b8a7da909c</v>
      </c>
    </row>
    <row r="39" spans="1:3">
      <c r="A39" s="3" t="s">
        <v>2151</v>
      </c>
      <c r="B39" t="str" cm="1">
        <f t="array" aca="1" ref="B39" ca="1">INDEX(Заказ!$A$2:$A$201,RANDBETWEEN(1,COUNTA(Заказ!$A$2:$A$201)))</f>
        <v>88baadc0-4669-458e-849a-17a1276be85c</v>
      </c>
      <c r="C39" t="str" cm="1">
        <f t="array" aca="1" ref="C39" ca="1">INDEX('Расходные материалы'!$A$2:$A$16,RANDBETWEEN(1,COUNTA('Расходные материалы'!$A$2:$A$16)))</f>
        <v>69a6548a-f7ac-4854-9a15-10deba0a2dd1</v>
      </c>
    </row>
    <row r="40" spans="1:3">
      <c r="A40" s="3" t="s">
        <v>2152</v>
      </c>
      <c r="B40" t="str" cm="1">
        <f t="array" aca="1" ref="B40" ca="1">INDEX(Заказ!$A$2:$A$201,RANDBETWEEN(1,COUNTA(Заказ!$A$2:$A$201)))</f>
        <v>9d5fbb3a-b0a6-4849-88c0-f70c61462993</v>
      </c>
      <c r="C40" t="str" cm="1">
        <f t="array" aca="1" ref="C40" ca="1">INDEX('Расходные материалы'!$A$2:$A$16,RANDBETWEEN(1,COUNTA('Расходные материалы'!$A$2:$A$16)))</f>
        <v>458f4b33-5abc-45d3-8cf0-c9b8a7da909c</v>
      </c>
    </row>
    <row r="41" spans="1:3">
      <c r="A41" s="3" t="s">
        <v>2153</v>
      </c>
      <c r="B41" t="str" cm="1">
        <f t="array" aca="1" ref="B41" ca="1">INDEX(Заказ!$A$2:$A$201,RANDBETWEEN(1,COUNTA(Заказ!$A$2:$A$201)))</f>
        <v>13587ef5-1a20-496b-adf5-3186f0b6b79d</v>
      </c>
      <c r="C41" t="str" cm="1">
        <f t="array" aca="1" ref="C41" ca="1">INDEX('Расходные материалы'!$A$2:$A$16,RANDBETWEEN(1,COUNTA('Расходные материалы'!$A$2:$A$16)))</f>
        <v>9fef0e86-3906-4243-982d-f0972acfc12d</v>
      </c>
    </row>
    <row r="42" spans="1:3">
      <c r="A42" s="3" t="s">
        <v>2154</v>
      </c>
      <c r="B42" t="str" cm="1">
        <f t="array" aca="1" ref="B42" ca="1">INDEX(Заказ!$A$2:$A$201,RANDBETWEEN(1,COUNTA(Заказ!$A$2:$A$201)))</f>
        <v>60d1610a-99a0-4e6c-9cdb-c5b0d7a1a7f1</v>
      </c>
      <c r="C42" t="str" cm="1">
        <f t="array" aca="1" ref="C42" ca="1">INDEX('Расходные материалы'!$A$2:$A$16,RANDBETWEEN(1,COUNTA('Расходные материалы'!$A$2:$A$16)))</f>
        <v>9fef0e86-3906-4243-982d-f0972acfc12d</v>
      </c>
    </row>
    <row r="43" spans="1:3">
      <c r="A43" s="3" t="s">
        <v>2155</v>
      </c>
      <c r="B43" t="str" cm="1">
        <f t="array" aca="1" ref="B43" ca="1">INDEX(Заказ!$A$2:$A$201,RANDBETWEEN(1,COUNTA(Заказ!$A$2:$A$201)))</f>
        <v>60e493f3-2c10-487e-9793-f5525ebc60f7</v>
      </c>
      <c r="C43" t="str" cm="1">
        <f t="array" aca="1" ref="C43" ca="1">INDEX('Расходные материалы'!$A$2:$A$16,RANDBETWEEN(1,COUNTA('Расходные материалы'!$A$2:$A$16)))</f>
        <v>458f4b33-5abc-45d3-8cf0-c9b8a7da909c</v>
      </c>
    </row>
    <row r="44" spans="1:3">
      <c r="A44" s="3" t="s">
        <v>2156</v>
      </c>
      <c r="B44" t="str" cm="1">
        <f t="array" aca="1" ref="B44" ca="1">INDEX(Заказ!$A$2:$A$201,RANDBETWEEN(1,COUNTA(Заказ!$A$2:$A$201)))</f>
        <v>4f799bdc-12a5-4713-b3a5-1daff47dce15</v>
      </c>
      <c r="C44" t="str" cm="1">
        <f t="array" aca="1" ref="C44" ca="1">INDEX('Расходные материалы'!$A$2:$A$16,RANDBETWEEN(1,COUNTA('Расходные материалы'!$A$2:$A$16)))</f>
        <v>5d7bda24-fe4f-47a6-92a0-9d758e908b74</v>
      </c>
    </row>
    <row r="45" spans="1:3">
      <c r="A45" s="3" t="s">
        <v>2157</v>
      </c>
      <c r="B45" t="str" cm="1">
        <f t="array" aca="1" ref="B45" ca="1">INDEX(Заказ!$A$2:$A$201,RANDBETWEEN(1,COUNTA(Заказ!$A$2:$A$201)))</f>
        <v>f568b035-98bf-4ef3-9bdd-dba25271bb67</v>
      </c>
      <c r="C45" t="str" cm="1">
        <f t="array" aca="1" ref="C45" ca="1">INDEX('Расходные материалы'!$A$2:$A$16,RANDBETWEEN(1,COUNTA('Расходные материалы'!$A$2:$A$16)))</f>
        <v>b7382b66-11bb-4a75-8e69-f1920f86ea94</v>
      </c>
    </row>
    <row r="46" spans="1:3">
      <c r="A46" s="3" t="s">
        <v>2158</v>
      </c>
      <c r="B46" t="str" cm="1">
        <f t="array" aca="1" ref="B46" ca="1">INDEX(Заказ!$A$2:$A$201,RANDBETWEEN(1,COUNTA(Заказ!$A$2:$A$201)))</f>
        <v>41430d59-e3d6-4793-babf-0d94e14cafc4</v>
      </c>
      <c r="C46" t="str" cm="1">
        <f t="array" aca="1" ref="C46" ca="1">INDEX('Расходные материалы'!$A$2:$A$16,RANDBETWEEN(1,COUNTA('Расходные материалы'!$A$2:$A$16)))</f>
        <v>891913bb-44ab-490d-baa9-2d9b644a4230</v>
      </c>
    </row>
    <row r="47" spans="1:3">
      <c r="A47" s="3" t="s">
        <v>2159</v>
      </c>
      <c r="B47" t="str" cm="1">
        <f t="array" aca="1" ref="B47" ca="1">INDEX(Заказ!$A$2:$A$201,RANDBETWEEN(1,COUNTA(Заказ!$A$2:$A$201)))</f>
        <v>adb9e324-3425-479b-8e0c-5d810c97e2f5</v>
      </c>
      <c r="C47" t="str" cm="1">
        <f t="array" aca="1" ref="C47" ca="1">INDEX('Расходные материалы'!$A$2:$A$16,RANDBETWEEN(1,COUNTA('Расходные материалы'!$A$2:$A$16)))</f>
        <v>69a6548a-f7ac-4854-9a15-10deba0a2dd1</v>
      </c>
    </row>
    <row r="48" spans="1:3">
      <c r="A48" s="3" t="s">
        <v>2160</v>
      </c>
      <c r="B48" t="str" cm="1">
        <f t="array" aca="1" ref="B48" ca="1">INDEX(Заказ!$A$2:$A$201,RANDBETWEEN(1,COUNTA(Заказ!$A$2:$A$201)))</f>
        <v>ac3adfc6-a70a-4ad1-a6a4-dba8c8aec1cb</v>
      </c>
      <c r="C48" t="str" cm="1">
        <f t="array" aca="1" ref="C48" ca="1">INDEX('Расходные материалы'!$A$2:$A$16,RANDBETWEEN(1,COUNTA('Расходные материалы'!$A$2:$A$16)))</f>
        <v>4162b4fa-4573-4f7a-b8f5-42ba73290cf8</v>
      </c>
    </row>
    <row r="49" spans="1:3">
      <c r="A49" s="3" t="s">
        <v>2161</v>
      </c>
      <c r="B49" t="str" cm="1">
        <f t="array" aca="1" ref="B49" ca="1">INDEX(Заказ!$A$2:$A$201,RANDBETWEEN(1,COUNTA(Заказ!$A$2:$A$201)))</f>
        <v>42c95009-abe7-47bd-80ec-f2f31a2156d1</v>
      </c>
      <c r="C49" t="str" cm="1">
        <f t="array" aca="1" ref="C49" ca="1">INDEX('Расходные материалы'!$A$2:$A$16,RANDBETWEEN(1,COUNTA('Расходные материалы'!$A$2:$A$16)))</f>
        <v>2c8a8c1a-1f5a-44fa-b0ad-8546b5d37d4b</v>
      </c>
    </row>
    <row r="50" spans="1:3">
      <c r="A50" s="3" t="s">
        <v>2162</v>
      </c>
      <c r="B50" t="str" cm="1">
        <f t="array" aca="1" ref="B50" ca="1">INDEX(Заказ!$A$2:$A$201,RANDBETWEEN(1,COUNTA(Заказ!$A$2:$A$201)))</f>
        <v>a463c893-e613-4812-9093-23d81b8dee86</v>
      </c>
      <c r="C50" t="str" cm="1">
        <f t="array" aca="1" ref="C50" ca="1">INDEX('Расходные материалы'!$A$2:$A$16,RANDBETWEEN(1,COUNTA('Расходные материалы'!$A$2:$A$16)))</f>
        <v>69a6548a-f7ac-4854-9a15-10deba0a2dd1</v>
      </c>
    </row>
    <row r="51" spans="1:3">
      <c r="A51" s="3" t="s">
        <v>2163</v>
      </c>
      <c r="B51" t="str" cm="1">
        <f t="array" aca="1" ref="B51" ca="1">INDEX(Заказ!$A$2:$A$201,RANDBETWEEN(1,COUNTA(Заказ!$A$2:$A$201)))</f>
        <v>eff85c0f-809e-40c5-954a-ff5767029830</v>
      </c>
      <c r="C51" t="str" cm="1">
        <f t="array" aca="1" ref="C51" ca="1">INDEX('Расходные материалы'!$A$2:$A$16,RANDBETWEEN(1,COUNTA('Расходные материалы'!$A$2:$A$16)))</f>
        <v>5d7bda24-fe4f-47a6-92a0-9d758e908b74</v>
      </c>
    </row>
    <row r="52" spans="1:3">
      <c r="A52" s="3" t="s">
        <v>2164</v>
      </c>
      <c r="B52" t="str" cm="1">
        <f t="array" aca="1" ref="B52" ca="1">INDEX(Заказ!$A$2:$A$201,RANDBETWEEN(1,COUNTA(Заказ!$A$2:$A$201)))</f>
        <v>aee9bd1b-4c21-427b-84fc-24c99b5b978b</v>
      </c>
      <c r="C52" t="str" cm="1">
        <f t="array" aca="1" ref="C52" ca="1">INDEX('Расходные материалы'!$A$2:$A$16,RANDBETWEEN(1,COUNTA('Расходные материалы'!$A$2:$A$16)))</f>
        <v>6000fe53-f0b6-47d5-b6a4-7b13200aed88</v>
      </c>
    </row>
    <row r="53" spans="1:3">
      <c r="A53" s="3" t="s">
        <v>2165</v>
      </c>
      <c r="B53" t="str" cm="1">
        <f t="array" aca="1" ref="B53" ca="1">INDEX(Заказ!$A$2:$A$201,RANDBETWEEN(1,COUNTA(Заказ!$A$2:$A$201)))</f>
        <v>69eeb2cb-c5ce-46bb-ab32-ae561d41619f</v>
      </c>
      <c r="C53" t="str" cm="1">
        <f t="array" aca="1" ref="C53" ca="1">INDEX('Расходные материалы'!$A$2:$A$16,RANDBETWEEN(1,COUNTA('Расходные материалы'!$A$2:$A$16)))</f>
        <v>69a6548a-f7ac-4854-9a15-10deba0a2dd1</v>
      </c>
    </row>
    <row r="54" spans="1:3">
      <c r="A54" s="3" t="s">
        <v>2166</v>
      </c>
      <c r="B54" t="str" cm="1">
        <f t="array" aca="1" ref="B54" ca="1">INDEX(Заказ!$A$2:$A$201,RANDBETWEEN(1,COUNTA(Заказ!$A$2:$A$201)))</f>
        <v>43aa66c8-0c98-4c94-a2c0-6a4707326426</v>
      </c>
      <c r="C54" t="str" cm="1">
        <f t="array" aca="1" ref="C54" ca="1">INDEX('Расходные материалы'!$A$2:$A$16,RANDBETWEEN(1,COUNTA('Расходные материалы'!$A$2:$A$16)))</f>
        <v>69a6548a-f7ac-4854-9a15-10deba0a2dd1</v>
      </c>
    </row>
    <row r="55" spans="1:3">
      <c r="A55" s="3" t="s">
        <v>2167</v>
      </c>
      <c r="B55" t="str" cm="1">
        <f t="array" aca="1" ref="B55" ca="1">INDEX(Заказ!$A$2:$A$201,RANDBETWEEN(1,COUNTA(Заказ!$A$2:$A$201)))</f>
        <v>cdeaab90-a83b-4f1b-ba00-ab8f5df6d803</v>
      </c>
      <c r="C55" t="str" cm="1">
        <f t="array" aca="1" ref="C55" ca="1">INDEX('Расходные материалы'!$A$2:$A$16,RANDBETWEEN(1,COUNTA('Расходные материалы'!$A$2:$A$16)))</f>
        <v>458f4b33-5abc-45d3-8cf0-c9b8a7da909c</v>
      </c>
    </row>
    <row r="56" spans="1:3">
      <c r="A56" s="3" t="s">
        <v>2168</v>
      </c>
      <c r="B56" t="str" cm="1">
        <f t="array" aca="1" ref="B56" ca="1">INDEX(Заказ!$A$2:$A$201,RANDBETWEEN(1,COUNTA(Заказ!$A$2:$A$201)))</f>
        <v>191990d0-a78e-43fc-a460-8418da94b4ae</v>
      </c>
      <c r="C56" t="str" cm="1">
        <f t="array" aca="1" ref="C56" ca="1">INDEX('Расходные материалы'!$A$2:$A$16,RANDBETWEEN(1,COUNTA('Расходные материалы'!$A$2:$A$16)))</f>
        <v>891913bb-44ab-490d-baa9-2d9b644a4230</v>
      </c>
    </row>
    <row r="57" spans="1:3">
      <c r="A57" s="3" t="s">
        <v>2169</v>
      </c>
      <c r="B57" t="str" cm="1">
        <f t="array" aca="1" ref="B57" ca="1">INDEX(Заказ!$A$2:$A$201,RANDBETWEEN(1,COUNTA(Заказ!$A$2:$A$201)))</f>
        <v>8e7734e5-9a81-4f74-b53a-f18b6e56ad27</v>
      </c>
      <c r="C57" t="str" cm="1">
        <f t="array" aca="1" ref="C57" ca="1">INDEX('Расходные материалы'!$A$2:$A$16,RANDBETWEEN(1,COUNTA('Расходные материалы'!$A$2:$A$16)))</f>
        <v>69a6548a-f7ac-4854-9a15-10deba0a2dd1</v>
      </c>
    </row>
    <row r="58" spans="1:3">
      <c r="A58" s="3" t="s">
        <v>2170</v>
      </c>
      <c r="B58" t="str" cm="1">
        <f t="array" aca="1" ref="B58" ca="1">INDEX(Заказ!$A$2:$A$201,RANDBETWEEN(1,COUNTA(Заказ!$A$2:$A$201)))</f>
        <v>6ac16015-e948-4117-be69-cd4f708b93ec</v>
      </c>
      <c r="C58" t="str" cm="1">
        <f t="array" aca="1" ref="C58" ca="1">INDEX('Расходные материалы'!$A$2:$A$16,RANDBETWEEN(1,COUNTA('Расходные материалы'!$A$2:$A$16)))</f>
        <v>07c05f24-6544-42f5-87f1-5b2b6d6ef065</v>
      </c>
    </row>
    <row r="59" spans="1:3">
      <c r="A59" s="3" t="s">
        <v>2171</v>
      </c>
      <c r="B59" t="str" cm="1">
        <f t="array" aca="1" ref="B59" ca="1">INDEX(Заказ!$A$2:$A$201,RANDBETWEEN(1,COUNTA(Заказ!$A$2:$A$201)))</f>
        <v>b05be28d-2c6d-406b-a13b-ab8e823eec19</v>
      </c>
      <c r="C59" t="str" cm="1">
        <f t="array" aca="1" ref="C59" ca="1">INDEX('Расходные материалы'!$A$2:$A$16,RANDBETWEEN(1,COUNTA('Расходные материалы'!$A$2:$A$16)))</f>
        <v>4162b4fa-4573-4f7a-b8f5-42ba73290cf8</v>
      </c>
    </row>
    <row r="60" spans="1:3">
      <c r="A60" s="3" t="s">
        <v>2172</v>
      </c>
      <c r="B60" t="str" cm="1">
        <f t="array" aca="1" ref="B60" ca="1">INDEX(Заказ!$A$2:$A$201,RANDBETWEEN(1,COUNTA(Заказ!$A$2:$A$201)))</f>
        <v>aef67d85-b7f6-44a9-8e9e-0372a764debb</v>
      </c>
      <c r="C60" t="str" cm="1">
        <f t="array" aca="1" ref="C60" ca="1">INDEX('Расходные материалы'!$A$2:$A$16,RANDBETWEEN(1,COUNTA('Расходные материалы'!$A$2:$A$16)))</f>
        <v>07c05f24-6544-42f5-87f1-5b2b6d6ef065</v>
      </c>
    </row>
    <row r="61" spans="1:3">
      <c r="A61" s="3" t="s">
        <v>2173</v>
      </c>
      <c r="B61" t="str" cm="1">
        <f t="array" aca="1" ref="B61" ca="1">INDEX(Заказ!$A$2:$A$201,RANDBETWEEN(1,COUNTA(Заказ!$A$2:$A$201)))</f>
        <v>00ca33ee-f9cd-4be2-8584-3831bab5e945</v>
      </c>
      <c r="C61" t="str" cm="1">
        <f t="array" aca="1" ref="C61" ca="1">INDEX('Расходные материалы'!$A$2:$A$16,RANDBETWEEN(1,COUNTA('Расходные материалы'!$A$2:$A$16)))</f>
        <v>2c8a8c1a-1f5a-44fa-b0ad-8546b5d37d4b</v>
      </c>
    </row>
    <row r="62" spans="1:3">
      <c r="A62" s="3" t="s">
        <v>2174</v>
      </c>
      <c r="B62" t="str" cm="1">
        <f t="array" aca="1" ref="B62" ca="1">INDEX(Заказ!$A$2:$A$201,RANDBETWEEN(1,COUNTA(Заказ!$A$2:$A$201)))</f>
        <v>fb914b4f-6b8f-4182-ad21-cf7b4f8d5e32</v>
      </c>
      <c r="C62" t="str" cm="1">
        <f t="array" aca="1" ref="C62" ca="1">INDEX('Расходные материалы'!$A$2:$A$16,RANDBETWEEN(1,COUNTA('Расходные материалы'!$A$2:$A$16)))</f>
        <v>458f4b33-5abc-45d3-8cf0-c9b8a7da909c</v>
      </c>
    </row>
    <row r="63" spans="1:3">
      <c r="A63" s="3" t="s">
        <v>2175</v>
      </c>
      <c r="B63" t="str" cm="1">
        <f t="array" aca="1" ref="B63" ca="1">INDEX(Заказ!$A$2:$A$201,RANDBETWEEN(1,COUNTA(Заказ!$A$2:$A$201)))</f>
        <v>0664fc7f-bbbd-430d-9c51-ede862d833d5</v>
      </c>
      <c r="C63" t="str" cm="1">
        <f t="array" aca="1" ref="C63" ca="1">INDEX('Расходные материалы'!$A$2:$A$16,RANDBETWEEN(1,COUNTA('Расходные материалы'!$A$2:$A$16)))</f>
        <v>07c05f24-6544-42f5-87f1-5b2b6d6ef065</v>
      </c>
    </row>
    <row r="64" spans="1:3">
      <c r="A64" s="3" t="s">
        <v>2176</v>
      </c>
      <c r="B64" t="str" cm="1">
        <f t="array" aca="1" ref="B64" ca="1">INDEX(Заказ!$A$2:$A$201,RANDBETWEEN(1,COUNTA(Заказ!$A$2:$A$201)))</f>
        <v>adb9e324-3425-479b-8e0c-5d810c97e2f5</v>
      </c>
      <c r="C64" t="str" cm="1">
        <f t="array" aca="1" ref="C64" ca="1">INDEX('Расходные материалы'!$A$2:$A$16,RANDBETWEEN(1,COUNTA('Расходные материалы'!$A$2:$A$16)))</f>
        <v>458f4b33-5abc-45d3-8cf0-c9b8a7da909c</v>
      </c>
    </row>
    <row r="65" spans="1:3">
      <c r="A65" s="3" t="s">
        <v>2177</v>
      </c>
      <c r="B65" t="str" cm="1">
        <f t="array" aca="1" ref="B65" ca="1">INDEX(Заказ!$A$2:$A$201,RANDBETWEEN(1,COUNTA(Заказ!$A$2:$A$201)))</f>
        <v>c33cedd3-19c7-4ce8-8693-7b6bb763a207</v>
      </c>
      <c r="C65" t="str" cm="1">
        <f t="array" aca="1" ref="C65" ca="1">INDEX('Расходные материалы'!$A$2:$A$16,RANDBETWEEN(1,COUNTA('Расходные материалы'!$A$2:$A$16)))</f>
        <v>bf613cb5-8d22-4085-a808-fac804e8cee1</v>
      </c>
    </row>
    <row r="66" spans="1:3">
      <c r="A66" s="3" t="s">
        <v>2178</v>
      </c>
      <c r="B66" t="str" cm="1">
        <f t="array" aca="1" ref="B66" ca="1">INDEX(Заказ!$A$2:$A$201,RANDBETWEEN(1,COUNTA(Заказ!$A$2:$A$201)))</f>
        <v>1a17d7e4-1bdb-494a-b0ec-188fc21606d5</v>
      </c>
      <c r="C66" t="str" cm="1">
        <f t="array" aca="1" ref="C66" ca="1">INDEX('Расходные материалы'!$A$2:$A$16,RANDBETWEEN(1,COUNTA('Расходные материалы'!$A$2:$A$16)))</f>
        <v>ad32d1ab-c522-481d-8c80-809aedb4cecf</v>
      </c>
    </row>
    <row r="67" spans="1:3">
      <c r="A67" s="2" t="s">
        <v>2179</v>
      </c>
      <c r="B67" t="str" cm="1">
        <f t="array" aca="1" ref="B67" ca="1">INDEX(Заказ!$A$2:$A$201,RANDBETWEEN(1,COUNTA(Заказ!$A$2:$A$201)))</f>
        <v>a4b903ca-a684-435d-914a-8596fdfb6b29</v>
      </c>
      <c r="C67" t="str" cm="1">
        <f t="array" aca="1" ref="C67" ca="1">INDEX('Расходные материалы'!$A$2:$A$16,RANDBETWEEN(1,COUNTA('Расходные материалы'!$A$2:$A$16)))</f>
        <v>3f5d351e-1738-4b9b-bd34-72c4f2d67c8b</v>
      </c>
    </row>
    <row r="68" spans="1:3">
      <c r="A68" s="3" t="s">
        <v>2180</v>
      </c>
      <c r="B68" t="str" cm="1">
        <f t="array" aca="1" ref="B68" ca="1">INDEX(Заказ!$A$2:$A$201,RANDBETWEEN(1,COUNTA(Заказ!$A$2:$A$201)))</f>
        <v>b0fcc0a0-7d80-4115-aefd-63f3a7a08ebe</v>
      </c>
      <c r="C68" t="str" cm="1">
        <f t="array" aca="1" ref="C68" ca="1">INDEX('Расходные материалы'!$A$2:$A$16,RANDBETWEEN(1,COUNTA('Расходные материалы'!$A$2:$A$16)))</f>
        <v>69a6548a-f7ac-4854-9a15-10deba0a2dd1</v>
      </c>
    </row>
    <row r="69" spans="1:3">
      <c r="A69" s="3" t="s">
        <v>2181</v>
      </c>
      <c r="B69" t="str" cm="1">
        <f t="array" aca="1" ref="B69" ca="1">INDEX(Заказ!$A$2:$A$201,RANDBETWEEN(1,COUNTA(Заказ!$A$2:$A$201)))</f>
        <v>670e3d94-42d2-4514-b239-190770ecc780</v>
      </c>
      <c r="C69" t="str" cm="1">
        <f t="array" aca="1" ref="C69" ca="1">INDEX('Расходные материалы'!$A$2:$A$16,RANDBETWEEN(1,COUNTA('Расходные материалы'!$A$2:$A$16)))</f>
        <v>4162b4fa-4573-4f7a-b8f5-42ba73290cf8</v>
      </c>
    </row>
    <row r="70" spans="1:3">
      <c r="A70" s="3" t="s">
        <v>2182</v>
      </c>
      <c r="B70" t="str" cm="1">
        <f t="array" aca="1" ref="B70" ca="1">INDEX(Заказ!$A$2:$A$201,RANDBETWEEN(1,COUNTA(Заказ!$A$2:$A$201)))</f>
        <v>ce74c39f-b7a4-4663-8581-3b7773aac3a2</v>
      </c>
      <c r="C70" t="str" cm="1">
        <f t="array" aca="1" ref="C70" ca="1">INDEX('Расходные материалы'!$A$2:$A$16,RANDBETWEEN(1,COUNTA('Расходные материалы'!$A$2:$A$16)))</f>
        <v>69a6548a-f7ac-4854-9a15-10deba0a2dd1</v>
      </c>
    </row>
    <row r="71" spans="1:3">
      <c r="A71" s="3" t="s">
        <v>2183</v>
      </c>
      <c r="B71" t="str" cm="1">
        <f t="array" aca="1" ref="B71" ca="1">INDEX(Заказ!$A$2:$A$201,RANDBETWEEN(1,COUNTA(Заказ!$A$2:$A$201)))</f>
        <v>eec6e171-be90-4247-ba06-db031048894f</v>
      </c>
      <c r="C71" t="str" cm="1">
        <f t="array" aca="1" ref="C71" ca="1">INDEX('Расходные материалы'!$A$2:$A$16,RANDBETWEEN(1,COUNTA('Расходные материалы'!$A$2:$A$16)))</f>
        <v>ad32d1ab-c522-481d-8c80-809aedb4cecf</v>
      </c>
    </row>
    <row r="72" spans="1:3">
      <c r="A72" s="3" t="s">
        <v>2184</v>
      </c>
      <c r="B72" t="str" cm="1">
        <f t="array" aca="1" ref="B72" ca="1">INDEX(Заказ!$A$2:$A$201,RANDBETWEEN(1,COUNTA(Заказ!$A$2:$A$201)))</f>
        <v>714bec7b-829d-405c-a5f4-280ef40ea39c</v>
      </c>
      <c r="C72" t="str" cm="1">
        <f t="array" aca="1" ref="C72" ca="1">INDEX('Расходные материалы'!$A$2:$A$16,RANDBETWEEN(1,COUNTA('Расходные материалы'!$A$2:$A$16)))</f>
        <v>b7382b66-11bb-4a75-8e69-f1920f86ea94</v>
      </c>
    </row>
    <row r="73" spans="1:3">
      <c r="A73" s="3" t="s">
        <v>2185</v>
      </c>
      <c r="B73" t="str" cm="1">
        <f t="array" aca="1" ref="B73" ca="1">INDEX(Заказ!$A$2:$A$201,RANDBETWEEN(1,COUNTA(Заказ!$A$2:$A$201)))</f>
        <v>45409141-c8e7-4177-9575-101b3676bc9f</v>
      </c>
      <c r="C73" t="str" cm="1">
        <f t="array" aca="1" ref="C73" ca="1">INDEX('Расходные материалы'!$A$2:$A$16,RANDBETWEEN(1,COUNTA('Расходные материалы'!$A$2:$A$16)))</f>
        <v>e1108f79-94b9-48cc-bfd1-0316e8dc155f</v>
      </c>
    </row>
    <row r="74" spans="1:3">
      <c r="A74" s="3" t="s">
        <v>2186</v>
      </c>
      <c r="B74" t="str" cm="1">
        <f t="array" aca="1" ref="B74" ca="1">INDEX(Заказ!$A$2:$A$201,RANDBETWEEN(1,COUNTA(Заказ!$A$2:$A$201)))</f>
        <v>99dc05d4-0399-4cc9-9ea6-3b006c3ccf38</v>
      </c>
      <c r="C74" t="str" cm="1">
        <f t="array" aca="1" ref="C74" ca="1">INDEX('Расходные материалы'!$A$2:$A$16,RANDBETWEEN(1,COUNTA('Расходные материалы'!$A$2:$A$16)))</f>
        <v>e1108f79-94b9-48cc-bfd1-0316e8dc155f</v>
      </c>
    </row>
    <row r="75" spans="1:3">
      <c r="A75" s="3" t="s">
        <v>2187</v>
      </c>
      <c r="B75" t="str" cm="1">
        <f t="array" aca="1" ref="B75" ca="1">INDEX(Заказ!$A$2:$A$201,RANDBETWEEN(1,COUNTA(Заказ!$A$2:$A$201)))</f>
        <v>a75206e5-8c9d-4d66-bc79-d27f5b39324e</v>
      </c>
      <c r="C75" t="str" cm="1">
        <f t="array" aca="1" ref="C75" ca="1">INDEX('Расходные материалы'!$A$2:$A$16,RANDBETWEEN(1,COUNTA('Расходные материалы'!$A$2:$A$16)))</f>
        <v>ad32d1ab-c522-481d-8c80-809aedb4cecf</v>
      </c>
    </row>
    <row r="76" spans="1:3">
      <c r="A76" s="3" t="s">
        <v>2188</v>
      </c>
      <c r="B76" t="str" cm="1">
        <f t="array" aca="1" ref="B76" ca="1">INDEX(Заказ!$A$2:$A$201,RANDBETWEEN(1,COUNTA(Заказ!$A$2:$A$201)))</f>
        <v>8e7734e5-9a81-4f74-b53a-f18b6e56ad27</v>
      </c>
      <c r="C76" t="str" cm="1">
        <f t="array" aca="1" ref="C76" ca="1">INDEX('Расходные материалы'!$A$2:$A$16,RANDBETWEEN(1,COUNTA('Расходные материалы'!$A$2:$A$16)))</f>
        <v>458f4b33-5abc-45d3-8cf0-c9b8a7da909c</v>
      </c>
    </row>
    <row r="77" spans="1:3">
      <c r="A77" s="3" t="s">
        <v>2189</v>
      </c>
      <c r="B77" t="str" cm="1">
        <f t="array" aca="1" ref="B77" ca="1">INDEX(Заказ!$A$2:$A$201,RANDBETWEEN(1,COUNTA(Заказ!$A$2:$A$201)))</f>
        <v>8e7734e5-9a81-4f74-b53a-f18b6e56ad27</v>
      </c>
      <c r="C77" t="str" cm="1">
        <f t="array" aca="1" ref="C77" ca="1">INDEX('Расходные материалы'!$A$2:$A$16,RANDBETWEEN(1,COUNTA('Расходные материалы'!$A$2:$A$16)))</f>
        <v>07c05f24-6544-42f5-87f1-5b2b6d6ef065</v>
      </c>
    </row>
    <row r="78" spans="1:3">
      <c r="A78" s="2" t="s">
        <v>2190</v>
      </c>
      <c r="B78" t="str" cm="1">
        <f t="array" aca="1" ref="B78" ca="1">INDEX(Заказ!$A$2:$A$201,RANDBETWEEN(1,COUNTA(Заказ!$A$2:$A$201)))</f>
        <v>95d784d2-24c5-4f1c-bd93-81171d7dfff3</v>
      </c>
      <c r="C78" t="str" cm="1">
        <f t="array" aca="1" ref="C78" ca="1">INDEX('Расходные материалы'!$A$2:$A$16,RANDBETWEEN(1,COUNTA('Расходные материалы'!$A$2:$A$16)))</f>
        <v>9fef0e86-3906-4243-982d-f0972acfc12d</v>
      </c>
    </row>
    <row r="79" spans="1:3">
      <c r="A79" s="3" t="s">
        <v>2191</v>
      </c>
      <c r="B79" t="str" cm="1">
        <f t="array" aca="1" ref="B79" ca="1">INDEX(Заказ!$A$2:$A$201,RANDBETWEEN(1,COUNTA(Заказ!$A$2:$A$201)))</f>
        <v>b0fcc0a0-7d80-4115-aefd-63f3a7a08ebe</v>
      </c>
      <c r="C79" t="str" cm="1">
        <f t="array" aca="1" ref="C79" ca="1">INDEX('Расходные материалы'!$A$2:$A$16,RANDBETWEEN(1,COUNTA('Расходные материалы'!$A$2:$A$16)))</f>
        <v>9fef0e86-3906-4243-982d-f0972acfc12d</v>
      </c>
    </row>
    <row r="80" spans="1:3">
      <c r="A80" s="3" t="s">
        <v>2192</v>
      </c>
      <c r="B80" t="str" cm="1">
        <f t="array" aca="1" ref="B80" ca="1">INDEX(Заказ!$A$2:$A$201,RANDBETWEEN(1,COUNTA(Заказ!$A$2:$A$201)))</f>
        <v>2825a852-edbc-41f7-9e50-8876e37a5ed8</v>
      </c>
      <c r="C80" t="str" cm="1">
        <f t="array" aca="1" ref="C80" ca="1">INDEX('Расходные материалы'!$A$2:$A$16,RANDBETWEEN(1,COUNTA('Расходные материалы'!$A$2:$A$16)))</f>
        <v>07c05f24-6544-42f5-87f1-5b2b6d6ef065</v>
      </c>
    </row>
    <row r="81" spans="1:3">
      <c r="A81" s="3" t="s">
        <v>2193</v>
      </c>
      <c r="B81" t="str" cm="1">
        <f t="array" aca="1" ref="B81" ca="1">INDEX(Заказ!$A$2:$A$201,RANDBETWEEN(1,COUNTA(Заказ!$A$2:$A$201)))</f>
        <v>49de2b03-f97f-4eb3-af3e-da8dd4c907b6</v>
      </c>
      <c r="C81" t="str" cm="1">
        <f t="array" aca="1" ref="C81" ca="1">INDEX('Расходные материалы'!$A$2:$A$16,RANDBETWEEN(1,COUNTA('Расходные материалы'!$A$2:$A$16)))</f>
        <v>02c7ca47-adff-45d6-8939-22b51de8fd50</v>
      </c>
    </row>
    <row r="82" spans="1:3">
      <c r="A82" s="3" t="s">
        <v>2194</v>
      </c>
      <c r="B82" t="str" cm="1">
        <f t="array" aca="1" ref="B82" ca="1">INDEX(Заказ!$A$2:$A$201,RANDBETWEEN(1,COUNTA(Заказ!$A$2:$A$201)))</f>
        <v>a4b47585-4bfc-45a0-a14c-c8b6511be6f5</v>
      </c>
      <c r="C82" t="str" cm="1">
        <f t="array" aca="1" ref="C82" ca="1">INDEX('Расходные материалы'!$A$2:$A$16,RANDBETWEEN(1,COUNTA('Расходные материалы'!$A$2:$A$16)))</f>
        <v>9fef0e86-3906-4243-982d-f0972acfc12d</v>
      </c>
    </row>
    <row r="83" spans="1:3">
      <c r="A83" s="3" t="s">
        <v>2195</v>
      </c>
      <c r="B83" t="str" cm="1">
        <f t="array" aca="1" ref="B83" ca="1">INDEX(Заказ!$A$2:$A$201,RANDBETWEEN(1,COUNTA(Заказ!$A$2:$A$201)))</f>
        <v>3958cc68-1c6d-4b8d-bd0b-748cfbb41a60</v>
      </c>
      <c r="C83" t="str" cm="1">
        <f t="array" aca="1" ref="C83" ca="1">INDEX('Расходные материалы'!$A$2:$A$16,RANDBETWEEN(1,COUNTA('Расходные материалы'!$A$2:$A$16)))</f>
        <v>4162b4fa-4573-4f7a-b8f5-42ba73290cf8</v>
      </c>
    </row>
    <row r="84" spans="1:3">
      <c r="A84" s="3" t="s">
        <v>2196</v>
      </c>
      <c r="B84" t="str" cm="1">
        <f t="array" aca="1" ref="B84" ca="1">INDEX(Заказ!$A$2:$A$201,RANDBETWEEN(1,COUNTA(Заказ!$A$2:$A$201)))</f>
        <v>d0bc5927-f8cb-4e19-adcc-176c50dccbcf</v>
      </c>
      <c r="C84" t="str" cm="1">
        <f t="array" aca="1" ref="C84" ca="1">INDEX('Расходные материалы'!$A$2:$A$16,RANDBETWEEN(1,COUNTA('Расходные материалы'!$A$2:$A$16)))</f>
        <v>e1108f79-94b9-48cc-bfd1-0316e8dc155f</v>
      </c>
    </row>
    <row r="85" spans="1:3">
      <c r="A85" s="3" t="s">
        <v>2197</v>
      </c>
      <c r="B85" t="str" cm="1">
        <f t="array" aca="1" ref="B85" ca="1">INDEX(Заказ!$A$2:$A$201,RANDBETWEEN(1,COUNTA(Заказ!$A$2:$A$201)))</f>
        <v>1788415a-37c2-4849-b35f-7c6747728680</v>
      </c>
      <c r="C85" t="str" cm="1">
        <f t="array" aca="1" ref="C85" ca="1">INDEX('Расходные материалы'!$A$2:$A$16,RANDBETWEEN(1,COUNTA('Расходные материалы'!$A$2:$A$16)))</f>
        <v>891913bb-44ab-490d-baa9-2d9b644a4230</v>
      </c>
    </row>
    <row r="86" spans="1:3">
      <c r="A86" s="3" t="s">
        <v>2198</v>
      </c>
      <c r="B86" t="str" cm="1">
        <f t="array" aca="1" ref="B86" ca="1">INDEX(Заказ!$A$2:$A$201,RANDBETWEEN(1,COUNTA(Заказ!$A$2:$A$201)))</f>
        <v>2dc28ee4-970d-41f4-a4b2-9d6bf123bdc8</v>
      </c>
      <c r="C86" t="str" cm="1">
        <f t="array" aca="1" ref="C86" ca="1">INDEX('Расходные материалы'!$A$2:$A$16,RANDBETWEEN(1,COUNTA('Расходные материалы'!$A$2:$A$16)))</f>
        <v>2c8a8c1a-1f5a-44fa-b0ad-8546b5d37d4b</v>
      </c>
    </row>
    <row r="87" spans="1:3">
      <c r="A87" s="3" t="s">
        <v>2199</v>
      </c>
      <c r="B87" t="str" cm="1">
        <f t="array" aca="1" ref="B87" ca="1">INDEX(Заказ!$A$2:$A$201,RANDBETWEEN(1,COUNTA(Заказ!$A$2:$A$201)))</f>
        <v>ac91410b-fa22-4615-b056-0334d31ea5bf</v>
      </c>
      <c r="C87" t="str" cm="1">
        <f t="array" aca="1" ref="C87" ca="1">INDEX('Расходные материалы'!$A$2:$A$16,RANDBETWEEN(1,COUNTA('Расходные материалы'!$A$2:$A$16)))</f>
        <v>891913bb-44ab-490d-baa9-2d9b644a4230</v>
      </c>
    </row>
    <row r="88" spans="1:3">
      <c r="A88" s="3" t="s">
        <v>2200</v>
      </c>
      <c r="B88" t="str" cm="1">
        <f t="array" aca="1" ref="B88" ca="1">INDEX(Заказ!$A$2:$A$201,RANDBETWEEN(1,COUNTA(Заказ!$A$2:$A$201)))</f>
        <v>7d05a382-0983-43fc-8e09-e9be3b9aa466</v>
      </c>
      <c r="C88" t="str" cm="1">
        <f t="array" aca="1" ref="C88" ca="1">INDEX('Расходные материалы'!$A$2:$A$16,RANDBETWEEN(1,COUNTA('Расходные материалы'!$A$2:$A$16)))</f>
        <v>b7382b66-11bb-4a75-8e69-f1920f86ea94</v>
      </c>
    </row>
    <row r="89" spans="1:3">
      <c r="A89" s="3" t="s">
        <v>2201</v>
      </c>
      <c r="B89" t="str" cm="1">
        <f t="array" aca="1" ref="B89" ca="1">INDEX(Заказ!$A$2:$A$201,RANDBETWEEN(1,COUNTA(Заказ!$A$2:$A$201)))</f>
        <v>7aa80c55-e21b-4333-a674-bc2af2402cd3</v>
      </c>
      <c r="C89" t="str" cm="1">
        <f t="array" aca="1" ref="C89" ca="1">INDEX('Расходные материалы'!$A$2:$A$16,RANDBETWEEN(1,COUNTA('Расходные материалы'!$A$2:$A$16)))</f>
        <v>9fef0e86-3906-4243-982d-f0972acfc12d</v>
      </c>
    </row>
    <row r="90" spans="1:3">
      <c r="A90" s="3" t="s">
        <v>2202</v>
      </c>
      <c r="B90" t="str" cm="1">
        <f t="array" aca="1" ref="B90" ca="1">INDEX(Заказ!$A$2:$A$201,RANDBETWEEN(1,COUNTA(Заказ!$A$2:$A$201)))</f>
        <v>97dc02ec-e2e6-418a-aa5c-c23ab7386a60</v>
      </c>
      <c r="C90" t="str" cm="1">
        <f t="array" aca="1" ref="C90" ca="1">INDEX('Расходные материалы'!$A$2:$A$16,RANDBETWEEN(1,COUNTA('Расходные материалы'!$A$2:$A$16)))</f>
        <v>458f4b33-5abc-45d3-8cf0-c9b8a7da909c</v>
      </c>
    </row>
    <row r="91" spans="1:3">
      <c r="A91" s="3" t="s">
        <v>2203</v>
      </c>
      <c r="B91" t="str" cm="1">
        <f t="array" aca="1" ref="B91" ca="1">INDEX(Заказ!$A$2:$A$201,RANDBETWEEN(1,COUNTA(Заказ!$A$2:$A$201)))</f>
        <v>fcbe16c8-612a-4d93-9dc5-71fc29fa78f4</v>
      </c>
      <c r="C91" t="str" cm="1">
        <f t="array" aca="1" ref="C91" ca="1">INDEX('Расходные материалы'!$A$2:$A$16,RANDBETWEEN(1,COUNTA('Расходные материалы'!$A$2:$A$16)))</f>
        <v>6000fe53-f0b6-47d5-b6a4-7b13200aed88</v>
      </c>
    </row>
    <row r="92" spans="1:3">
      <c r="A92" s="3" t="s">
        <v>2204</v>
      </c>
      <c r="B92" t="str" cm="1">
        <f t="array" aca="1" ref="B92" ca="1">INDEX(Заказ!$A$2:$A$201,RANDBETWEEN(1,COUNTA(Заказ!$A$2:$A$201)))</f>
        <v>d08905f5-dfe7-4520-8c31-22c8246561c5</v>
      </c>
      <c r="C92" t="str" cm="1">
        <f t="array" aca="1" ref="C92" ca="1">INDEX('Расходные материалы'!$A$2:$A$16,RANDBETWEEN(1,COUNTA('Расходные материалы'!$A$2:$A$16)))</f>
        <v>e1108f79-94b9-48cc-bfd1-0316e8dc155f</v>
      </c>
    </row>
    <row r="93" spans="1:3">
      <c r="A93" s="3" t="s">
        <v>2205</v>
      </c>
      <c r="B93" t="str" cm="1">
        <f t="array" aca="1" ref="B93" ca="1">INDEX(Заказ!$A$2:$A$201,RANDBETWEEN(1,COUNTA(Заказ!$A$2:$A$201)))</f>
        <v>3bdb24ce-8119-4666-a9a3-4dce0b5948e2</v>
      </c>
      <c r="C93" t="str" cm="1">
        <f t="array" aca="1" ref="C93" ca="1">INDEX('Расходные материалы'!$A$2:$A$16,RANDBETWEEN(1,COUNTA('Расходные материалы'!$A$2:$A$16)))</f>
        <v>07c05f24-6544-42f5-87f1-5b2b6d6ef065</v>
      </c>
    </row>
    <row r="94" spans="1:3">
      <c r="A94" s="3" t="s">
        <v>2206</v>
      </c>
      <c r="B94" t="str" cm="1">
        <f t="array" aca="1" ref="B94" ca="1">INDEX(Заказ!$A$2:$A$201,RANDBETWEEN(1,COUNTA(Заказ!$A$2:$A$201)))</f>
        <v>fb645f34-d187-4237-902c-24ccf972b5bb</v>
      </c>
      <c r="C94" t="str" cm="1">
        <f t="array" aca="1" ref="C94" ca="1">INDEX('Расходные материалы'!$A$2:$A$16,RANDBETWEEN(1,COUNTA('Расходные материалы'!$A$2:$A$16)))</f>
        <v>3f5d351e-1738-4b9b-bd34-72c4f2d67c8b</v>
      </c>
    </row>
    <row r="95" spans="1:3">
      <c r="A95" s="3" t="s">
        <v>2207</v>
      </c>
      <c r="B95" t="str" cm="1">
        <f t="array" aca="1" ref="B95" ca="1">INDEX(Заказ!$A$2:$A$201,RANDBETWEEN(1,COUNTA(Заказ!$A$2:$A$201)))</f>
        <v>1d0d058f-4d91-4100-9232-6eee3bdd1d88</v>
      </c>
      <c r="C95" t="str" cm="1">
        <f t="array" aca="1" ref="C95" ca="1">INDEX('Расходные материалы'!$A$2:$A$16,RANDBETWEEN(1,COUNTA('Расходные материалы'!$A$2:$A$16)))</f>
        <v>3f5d351e-1738-4b9b-bd34-72c4f2d67c8b</v>
      </c>
    </row>
    <row r="96" spans="1:3">
      <c r="A96" s="3" t="s">
        <v>2208</v>
      </c>
      <c r="B96" t="str" cm="1">
        <f t="array" aca="1" ref="B96" ca="1">INDEX(Заказ!$A$2:$A$201,RANDBETWEEN(1,COUNTA(Заказ!$A$2:$A$201)))</f>
        <v>1418922f-dba1-4a12-9a18-670eef1372c5</v>
      </c>
      <c r="C96" t="str" cm="1">
        <f t="array" aca="1" ref="C96" ca="1">INDEX('Расходные материалы'!$A$2:$A$16,RANDBETWEEN(1,COUNTA('Расходные материалы'!$A$2:$A$16)))</f>
        <v>3f5d351e-1738-4b9b-bd34-72c4f2d67c8b</v>
      </c>
    </row>
    <row r="97" spans="1:3">
      <c r="A97" s="3" t="s">
        <v>2209</v>
      </c>
      <c r="B97" t="str" cm="1">
        <f t="array" aca="1" ref="B97" ca="1">INDEX(Заказ!$A$2:$A$201,RANDBETWEEN(1,COUNTA(Заказ!$A$2:$A$201)))</f>
        <v>21e09bcb-888e-4081-b2b7-1c8d778b831d</v>
      </c>
      <c r="C97" t="str" cm="1">
        <f t="array" aca="1" ref="C97" ca="1">INDEX('Расходные материалы'!$A$2:$A$16,RANDBETWEEN(1,COUNTA('Расходные материалы'!$A$2:$A$16)))</f>
        <v>891913bb-44ab-490d-baa9-2d9b644a4230</v>
      </c>
    </row>
    <row r="98" spans="1:3">
      <c r="A98" s="3" t="s">
        <v>2210</v>
      </c>
      <c r="B98" t="str" cm="1">
        <f t="array" aca="1" ref="B98" ca="1">INDEX(Заказ!$A$2:$A$201,RANDBETWEEN(1,COUNTA(Заказ!$A$2:$A$201)))</f>
        <v>4c4d4bd8-f68e-4f84-ba9b-353f021703d4</v>
      </c>
      <c r="C98" t="str" cm="1">
        <f t="array" aca="1" ref="C98" ca="1">INDEX('Расходные материалы'!$A$2:$A$16,RANDBETWEEN(1,COUNTA('Расходные материалы'!$A$2:$A$16)))</f>
        <v>9fef0e86-3906-4243-982d-f0972acfc12d</v>
      </c>
    </row>
    <row r="99" spans="1:3">
      <c r="A99" s="3" t="s">
        <v>2211</v>
      </c>
      <c r="B99" t="str" cm="1">
        <f t="array" aca="1" ref="B99" ca="1">INDEX(Заказ!$A$2:$A$201,RANDBETWEEN(1,COUNTA(Заказ!$A$2:$A$201)))</f>
        <v>e9235aa0-e614-449b-8f30-35d5767f7a24</v>
      </c>
      <c r="C99" t="str" cm="1">
        <f t="array" aca="1" ref="C99" ca="1">INDEX('Расходные материалы'!$A$2:$A$16,RANDBETWEEN(1,COUNTA('Расходные материалы'!$A$2:$A$16)))</f>
        <v>e1108f79-94b9-48cc-bfd1-0316e8dc155f</v>
      </c>
    </row>
    <row r="100" spans="1:3">
      <c r="A100" s="3" t="s">
        <v>2212</v>
      </c>
      <c r="B100" t="str" cm="1">
        <f t="array" aca="1" ref="B100" ca="1">INDEX(Заказ!$A$2:$A$201,RANDBETWEEN(1,COUNTA(Заказ!$A$2:$A$201)))</f>
        <v>1788415a-37c2-4849-b35f-7c6747728680</v>
      </c>
      <c r="C100" t="str" cm="1">
        <f t="array" aca="1" ref="C100" ca="1">INDEX('Расходные материалы'!$A$2:$A$16,RANDBETWEEN(1,COUNTA('Расходные материалы'!$A$2:$A$16)))</f>
        <v>07c05f24-6544-42f5-87f1-5b2b6d6ef065</v>
      </c>
    </row>
    <row r="101" spans="1:3">
      <c r="A101" s="3" t="s">
        <v>2213</v>
      </c>
      <c r="B101" t="str" cm="1">
        <f t="array" aca="1" ref="B101" ca="1">INDEX(Заказ!$A$2:$A$201,RANDBETWEEN(1,COUNTA(Заказ!$A$2:$A$201)))</f>
        <v>53fa5451-9c75-4446-8b7b-3577fd760862</v>
      </c>
      <c r="C101" t="str" cm="1">
        <f t="array" aca="1" ref="C101" ca="1">INDEX('Расходные материалы'!$A$2:$A$16,RANDBETWEEN(1,COUNTA('Расходные материалы'!$A$2:$A$16)))</f>
        <v>69a6548a-f7ac-4854-9a15-10deba0a2dd1</v>
      </c>
    </row>
    <row r="102" spans="1:3">
      <c r="A102" s="3" t="s">
        <v>2214</v>
      </c>
      <c r="B102" t="str" cm="1">
        <f t="array" aca="1" ref="B102" ca="1">INDEX(Заказ!$A$2:$A$201,RANDBETWEEN(1,COUNTA(Заказ!$A$2:$A$201)))</f>
        <v>8e7734e5-9a81-4f74-b53a-f18b6e56ad27</v>
      </c>
      <c r="C102" t="str" cm="1">
        <f t="array" aca="1" ref="C102" ca="1">INDEX('Расходные материалы'!$A$2:$A$16,RANDBETWEEN(1,COUNTA('Расходные материалы'!$A$2:$A$16)))</f>
        <v>69a6548a-f7ac-4854-9a15-10deba0a2dd1</v>
      </c>
    </row>
    <row r="103" spans="1:3">
      <c r="A103" s="3" t="s">
        <v>2215</v>
      </c>
      <c r="B103" t="str" cm="1">
        <f t="array" aca="1" ref="B103" ca="1">INDEX(Заказ!$A$2:$A$201,RANDBETWEEN(1,COUNTA(Заказ!$A$2:$A$201)))</f>
        <v>7aa80c55-e21b-4333-a674-bc2af2402cd3</v>
      </c>
      <c r="C103" t="str" cm="1">
        <f t="array" aca="1" ref="C103" ca="1">INDEX('Расходные материалы'!$A$2:$A$16,RANDBETWEEN(1,COUNTA('Расходные материалы'!$A$2:$A$16)))</f>
        <v>5d7bda24-fe4f-47a6-92a0-9d758e908b74</v>
      </c>
    </row>
    <row r="104" spans="1:3">
      <c r="A104" s="3" t="s">
        <v>2216</v>
      </c>
      <c r="B104" t="str" cm="1">
        <f t="array" aca="1" ref="B104" ca="1">INDEX(Заказ!$A$2:$A$201,RANDBETWEEN(1,COUNTA(Заказ!$A$2:$A$201)))</f>
        <v>a4b903ca-a684-435d-914a-8596fdfb6b29</v>
      </c>
      <c r="C104" t="str" cm="1">
        <f t="array" aca="1" ref="C104" ca="1">INDEX('Расходные материалы'!$A$2:$A$16,RANDBETWEEN(1,COUNTA('Расходные материалы'!$A$2:$A$16)))</f>
        <v>9fef0e86-3906-4243-982d-f0972acfc12d</v>
      </c>
    </row>
    <row r="105" spans="1:3">
      <c r="A105" s="3" t="s">
        <v>2217</v>
      </c>
      <c r="B105" t="str" cm="1">
        <f t="array" aca="1" ref="B105" ca="1">INDEX(Заказ!$A$2:$A$201,RANDBETWEEN(1,COUNTA(Заказ!$A$2:$A$201)))</f>
        <v>298104e3-a165-4110-8fa5-773453a7caba</v>
      </c>
      <c r="C105" t="str" cm="1">
        <f t="array" aca="1" ref="C105" ca="1">INDEX('Расходные материалы'!$A$2:$A$16,RANDBETWEEN(1,COUNTA('Расходные материалы'!$A$2:$A$16)))</f>
        <v>ad32d1ab-c522-481d-8c80-809aedb4cecf</v>
      </c>
    </row>
    <row r="106" spans="1:3">
      <c r="A106" s="3" t="s">
        <v>2218</v>
      </c>
      <c r="B106" t="str" cm="1">
        <f t="array" aca="1" ref="B106" ca="1">INDEX(Заказ!$A$2:$A$201,RANDBETWEEN(1,COUNTA(Заказ!$A$2:$A$201)))</f>
        <v>844888c2-daf5-43fc-9f82-420d398d6c98</v>
      </c>
      <c r="C106" t="str" cm="1">
        <f t="array" aca="1" ref="C106" ca="1">INDEX('Расходные материалы'!$A$2:$A$16,RANDBETWEEN(1,COUNTA('Расходные материалы'!$A$2:$A$16)))</f>
        <v>02c7ca47-adff-45d6-8939-22b51de8fd50</v>
      </c>
    </row>
    <row r="107" spans="1:3">
      <c r="A107" s="3" t="s">
        <v>2219</v>
      </c>
      <c r="B107" t="str" cm="1">
        <f t="array" aca="1" ref="B107" ca="1">INDEX(Заказ!$A$2:$A$201,RANDBETWEEN(1,COUNTA(Заказ!$A$2:$A$201)))</f>
        <v>96cf4f55-0957-4a14-b679-9fbff6f9c3bc</v>
      </c>
      <c r="C107" t="str" cm="1">
        <f t="array" aca="1" ref="C107" ca="1">INDEX('Расходные материалы'!$A$2:$A$16,RANDBETWEEN(1,COUNTA('Расходные материалы'!$A$2:$A$16)))</f>
        <v>ad32d1ab-c522-481d-8c80-809aedb4cecf</v>
      </c>
    </row>
    <row r="108" spans="1:3">
      <c r="A108" s="3" t="s">
        <v>2220</v>
      </c>
      <c r="B108" t="str" cm="1">
        <f t="array" aca="1" ref="B108" ca="1">INDEX(Заказ!$A$2:$A$201,RANDBETWEEN(1,COUNTA(Заказ!$A$2:$A$201)))</f>
        <v>1a17d7e4-1bdb-494a-b0ec-188fc21606d5</v>
      </c>
      <c r="C108" t="str" cm="1">
        <f t="array" aca="1" ref="C108" ca="1">INDEX('Расходные материалы'!$A$2:$A$16,RANDBETWEEN(1,COUNTA('Расходные материалы'!$A$2:$A$16)))</f>
        <v>6000fe53-f0b6-47d5-b6a4-7b13200aed88</v>
      </c>
    </row>
    <row r="109" spans="1:3">
      <c r="A109" s="3" t="s">
        <v>2221</v>
      </c>
      <c r="B109" t="str" cm="1">
        <f t="array" aca="1" ref="B109" ca="1">INDEX(Заказ!$A$2:$A$201,RANDBETWEEN(1,COUNTA(Заказ!$A$2:$A$201)))</f>
        <v>191990d0-a78e-43fc-a460-8418da94b4ae</v>
      </c>
      <c r="C109" t="str" cm="1">
        <f t="array" aca="1" ref="C109" ca="1">INDEX('Расходные материалы'!$A$2:$A$16,RANDBETWEEN(1,COUNTA('Расходные материалы'!$A$2:$A$16)))</f>
        <v>07c05f24-6544-42f5-87f1-5b2b6d6ef065</v>
      </c>
    </row>
    <row r="110" spans="1:3">
      <c r="A110" s="3" t="s">
        <v>2222</v>
      </c>
      <c r="B110" t="str" cm="1">
        <f t="array" aca="1" ref="B110" ca="1">INDEX(Заказ!$A$2:$A$201,RANDBETWEEN(1,COUNTA(Заказ!$A$2:$A$201)))</f>
        <v>e957e18c-1c30-4cbd-8fd3-f18dcd18c59d</v>
      </c>
      <c r="C110" t="str" cm="1">
        <f t="array" aca="1" ref="C110" ca="1">INDEX('Расходные материалы'!$A$2:$A$16,RANDBETWEEN(1,COUNTA('Расходные материалы'!$A$2:$A$16)))</f>
        <v>458f4b33-5abc-45d3-8cf0-c9b8a7da909c</v>
      </c>
    </row>
    <row r="111" spans="1:3">
      <c r="A111" s="3" t="s">
        <v>2223</v>
      </c>
      <c r="B111" t="str" cm="1">
        <f t="array" aca="1" ref="B111" ca="1">INDEX(Заказ!$A$2:$A$201,RANDBETWEEN(1,COUNTA(Заказ!$A$2:$A$201)))</f>
        <v>663bb62f-d27f-4199-92a8-cf88b54b0c72</v>
      </c>
      <c r="C111" t="str" cm="1">
        <f t="array" aca="1" ref="C111" ca="1">INDEX('Расходные материалы'!$A$2:$A$16,RANDBETWEEN(1,COUNTA('Расходные материалы'!$A$2:$A$16)))</f>
        <v>891913bb-44ab-490d-baa9-2d9b644a4230</v>
      </c>
    </row>
    <row r="112" spans="1:3">
      <c r="A112" s="3" t="s">
        <v>2224</v>
      </c>
      <c r="B112" t="str" cm="1">
        <f t="array" aca="1" ref="B112" ca="1">INDEX(Заказ!$A$2:$A$201,RANDBETWEEN(1,COUNTA(Заказ!$A$2:$A$201)))</f>
        <v>13068400-04df-4710-85c6-9732bc383d5d</v>
      </c>
      <c r="C112" t="str" cm="1">
        <f t="array" aca="1" ref="C112" ca="1">INDEX('Расходные материалы'!$A$2:$A$16,RANDBETWEEN(1,COUNTA('Расходные материалы'!$A$2:$A$16)))</f>
        <v>6000fe53-f0b6-47d5-b6a4-7b13200aed88</v>
      </c>
    </row>
    <row r="113" spans="1:3">
      <c r="A113" s="3" t="s">
        <v>2225</v>
      </c>
      <c r="B113" t="str" cm="1">
        <f t="array" aca="1" ref="B113" ca="1">INDEX(Заказ!$A$2:$A$201,RANDBETWEEN(1,COUNTA(Заказ!$A$2:$A$201)))</f>
        <v>a5172181-2dff-4e72-8c4b-ff0358bf3496</v>
      </c>
      <c r="C113" t="str" cm="1">
        <f t="array" aca="1" ref="C113" ca="1">INDEX('Расходные материалы'!$A$2:$A$16,RANDBETWEEN(1,COUNTA('Расходные материалы'!$A$2:$A$16)))</f>
        <v>2c8a8c1a-1f5a-44fa-b0ad-8546b5d37d4b</v>
      </c>
    </row>
    <row r="114" spans="1:3">
      <c r="A114" s="3" t="s">
        <v>2226</v>
      </c>
      <c r="B114" t="str" cm="1">
        <f t="array" aca="1" ref="B114" ca="1">INDEX(Заказ!$A$2:$A$201,RANDBETWEEN(1,COUNTA(Заказ!$A$2:$A$201)))</f>
        <v>637b066a-fc5f-4926-af27-83e108fab29a</v>
      </c>
      <c r="C114" t="str" cm="1">
        <f t="array" aca="1" ref="C114" ca="1">INDEX('Расходные материалы'!$A$2:$A$16,RANDBETWEEN(1,COUNTA('Расходные материалы'!$A$2:$A$16)))</f>
        <v>69a6548a-f7ac-4854-9a15-10deba0a2dd1</v>
      </c>
    </row>
    <row r="115" spans="1:3">
      <c r="A115" s="3" t="s">
        <v>2227</v>
      </c>
      <c r="B115" t="str" cm="1">
        <f t="array" aca="1" ref="B115" ca="1">INDEX(Заказ!$A$2:$A$201,RANDBETWEEN(1,COUNTA(Заказ!$A$2:$A$201)))</f>
        <v>87c7b27a-2de8-4b04-a4bd-afb3415b369d</v>
      </c>
      <c r="C115" t="str" cm="1">
        <f t="array" aca="1" ref="C115" ca="1">INDEX('Расходные материалы'!$A$2:$A$16,RANDBETWEEN(1,COUNTA('Расходные материалы'!$A$2:$A$16)))</f>
        <v>458f4b33-5abc-45d3-8cf0-c9b8a7da909c</v>
      </c>
    </row>
    <row r="116" spans="1:3">
      <c r="A116" s="3" t="s">
        <v>2228</v>
      </c>
      <c r="B116" t="str" cm="1">
        <f t="array" aca="1" ref="B116" ca="1">INDEX(Заказ!$A$2:$A$201,RANDBETWEEN(1,COUNTA(Заказ!$A$2:$A$201)))</f>
        <v>3958cc68-1c6d-4b8d-bd0b-748cfbb41a60</v>
      </c>
      <c r="C116" t="str" cm="1">
        <f t="array" aca="1" ref="C116" ca="1">INDEX('Расходные материалы'!$A$2:$A$16,RANDBETWEEN(1,COUNTA('Расходные материалы'!$A$2:$A$16)))</f>
        <v>bf613cb5-8d22-4085-a808-fac804e8cee1</v>
      </c>
    </row>
    <row r="117" spans="1:3">
      <c r="A117" s="3" t="s">
        <v>2229</v>
      </c>
      <c r="B117" t="str" cm="1">
        <f t="array" aca="1" ref="B117" ca="1">INDEX(Заказ!$A$2:$A$201,RANDBETWEEN(1,COUNTA(Заказ!$A$2:$A$201)))</f>
        <v>46f09b38-ed30-4ac3-a36a-7ecda07175cd</v>
      </c>
      <c r="C117" t="str" cm="1">
        <f t="array" aca="1" ref="C117" ca="1">INDEX('Расходные материалы'!$A$2:$A$16,RANDBETWEEN(1,COUNTA('Расходные материалы'!$A$2:$A$16)))</f>
        <v>ad32d1ab-c522-481d-8c80-809aedb4cecf</v>
      </c>
    </row>
    <row r="118" spans="1:3">
      <c r="A118" s="3" t="s">
        <v>2230</v>
      </c>
      <c r="B118" t="str" cm="1">
        <f t="array" aca="1" ref="B118" ca="1">INDEX(Заказ!$A$2:$A$201,RANDBETWEEN(1,COUNTA(Заказ!$A$2:$A$201)))</f>
        <v>7862a209-8061-4b18-adea-717c3142284e</v>
      </c>
      <c r="C118" t="str" cm="1">
        <f t="array" aca="1" ref="C118" ca="1">INDEX('Расходные материалы'!$A$2:$A$16,RANDBETWEEN(1,COUNTA('Расходные материалы'!$A$2:$A$16)))</f>
        <v>3f5d351e-1738-4b9b-bd34-72c4f2d67c8b</v>
      </c>
    </row>
    <row r="119" spans="1:3">
      <c r="A119" s="3" t="s">
        <v>2231</v>
      </c>
      <c r="B119" t="str" cm="1">
        <f t="array" aca="1" ref="B119" ca="1">INDEX(Заказ!$A$2:$A$201,RANDBETWEEN(1,COUNTA(Заказ!$A$2:$A$201)))</f>
        <v>e5f773c9-2eb8-4574-9f19-2bd394f1a6fb</v>
      </c>
      <c r="C119" t="str" cm="1">
        <f t="array" aca="1" ref="C119" ca="1">INDEX('Расходные материалы'!$A$2:$A$16,RANDBETWEEN(1,COUNTA('Расходные материалы'!$A$2:$A$16)))</f>
        <v>ad32d1ab-c522-481d-8c80-809aedb4cecf</v>
      </c>
    </row>
    <row r="120" spans="1:3">
      <c r="A120" s="3" t="s">
        <v>2232</v>
      </c>
      <c r="B120" t="str" cm="1">
        <f t="array" aca="1" ref="B120" ca="1">INDEX(Заказ!$A$2:$A$201,RANDBETWEEN(1,COUNTA(Заказ!$A$2:$A$201)))</f>
        <v>ac91410b-fa22-4615-b056-0334d31ea5bf</v>
      </c>
      <c r="C120" t="str" cm="1">
        <f t="array" aca="1" ref="C120" ca="1">INDEX('Расходные материалы'!$A$2:$A$16,RANDBETWEEN(1,COUNTA('Расходные материалы'!$A$2:$A$16)))</f>
        <v>b7382b66-11bb-4a75-8e69-f1920f86ea94</v>
      </c>
    </row>
    <row r="121" spans="1:3">
      <c r="A121" s="3" t="s">
        <v>2233</v>
      </c>
      <c r="B121" t="str" cm="1">
        <f t="array" aca="1" ref="B121" ca="1">INDEX(Заказ!$A$2:$A$201,RANDBETWEEN(1,COUNTA(Заказ!$A$2:$A$201)))</f>
        <v>3958cc68-1c6d-4b8d-bd0b-748cfbb41a60</v>
      </c>
      <c r="C121" t="str" cm="1">
        <f t="array" aca="1" ref="C121" ca="1">INDEX('Расходные материалы'!$A$2:$A$16,RANDBETWEEN(1,COUNTA('Расходные материалы'!$A$2:$A$16)))</f>
        <v>b7382b66-11bb-4a75-8e69-f1920f86ea94</v>
      </c>
    </row>
    <row r="122" spans="1:3">
      <c r="A122" s="3" t="s">
        <v>2234</v>
      </c>
      <c r="B122" t="str" cm="1">
        <f t="array" aca="1" ref="B122" ca="1">INDEX(Заказ!$A$2:$A$201,RANDBETWEEN(1,COUNTA(Заказ!$A$2:$A$201)))</f>
        <v>bfe109eb-70a4-4dd9-95de-0dd3ad580c86</v>
      </c>
      <c r="C122" t="str" cm="1">
        <f t="array" aca="1" ref="C122" ca="1">INDEX('Расходные материалы'!$A$2:$A$16,RANDBETWEEN(1,COUNTA('Расходные материалы'!$A$2:$A$16)))</f>
        <v>02c7ca47-adff-45d6-8939-22b51de8fd50</v>
      </c>
    </row>
    <row r="123" spans="1:3">
      <c r="A123" s="3" t="s">
        <v>2235</v>
      </c>
      <c r="B123" t="str" cm="1">
        <f t="array" aca="1" ref="B123" ca="1">INDEX(Заказ!$A$2:$A$201,RANDBETWEEN(1,COUNTA(Заказ!$A$2:$A$201)))</f>
        <v>aaf9b39b-6b25-4578-8f5d-fcf6b9355413</v>
      </c>
      <c r="C123" t="str" cm="1">
        <f t="array" aca="1" ref="C123" ca="1">INDEX('Расходные материалы'!$A$2:$A$16,RANDBETWEEN(1,COUNTA('Расходные материалы'!$A$2:$A$16)))</f>
        <v>e1108f79-94b9-48cc-bfd1-0316e8dc155f</v>
      </c>
    </row>
    <row r="124" spans="1:3">
      <c r="A124" s="3" t="s">
        <v>2236</v>
      </c>
      <c r="B124" t="str" cm="1">
        <f t="array" aca="1" ref="B124" ca="1">INDEX(Заказ!$A$2:$A$201,RANDBETWEEN(1,COUNTA(Заказ!$A$2:$A$201)))</f>
        <v>7aa80c55-e21b-4333-a674-bc2af2402cd3</v>
      </c>
      <c r="C124" t="str" cm="1">
        <f t="array" aca="1" ref="C124" ca="1">INDEX('Расходные материалы'!$A$2:$A$16,RANDBETWEEN(1,COUNTA('Расходные материалы'!$A$2:$A$16)))</f>
        <v>ad32d1ab-c522-481d-8c80-809aedb4cecf</v>
      </c>
    </row>
    <row r="125" spans="1:3">
      <c r="A125" s="3" t="s">
        <v>2237</v>
      </c>
      <c r="B125" t="str" cm="1">
        <f t="array" aca="1" ref="B125" ca="1">INDEX(Заказ!$A$2:$A$201,RANDBETWEEN(1,COUNTA(Заказ!$A$2:$A$201)))</f>
        <v>d62d9d1b-6c52-452f-8ab4-695c6563e879</v>
      </c>
      <c r="C125" t="str" cm="1">
        <f t="array" aca="1" ref="C125" ca="1">INDEX('Расходные материалы'!$A$2:$A$16,RANDBETWEEN(1,COUNTA('Расходные материалы'!$A$2:$A$16)))</f>
        <v>e1108f79-94b9-48cc-bfd1-0316e8dc155f</v>
      </c>
    </row>
    <row r="126" spans="1:3">
      <c r="A126" s="3" t="s">
        <v>2238</v>
      </c>
      <c r="B126" t="str" cm="1">
        <f t="array" aca="1" ref="B126" ca="1">INDEX(Заказ!$A$2:$A$201,RANDBETWEEN(1,COUNTA(Заказ!$A$2:$A$201)))</f>
        <v>80188640-748e-43da-a9ca-faa0e257b8f7</v>
      </c>
      <c r="C126" t="str" cm="1">
        <f t="array" aca="1" ref="C126" ca="1">INDEX('Расходные материалы'!$A$2:$A$16,RANDBETWEEN(1,COUNTA('Расходные материалы'!$A$2:$A$16)))</f>
        <v>2c8a8c1a-1f5a-44fa-b0ad-8546b5d37d4b</v>
      </c>
    </row>
    <row r="127" spans="1:3">
      <c r="A127" s="3" t="s">
        <v>2239</v>
      </c>
      <c r="B127" t="str" cm="1">
        <f t="array" aca="1" ref="B127" ca="1">INDEX(Заказ!$A$2:$A$201,RANDBETWEEN(1,COUNTA(Заказ!$A$2:$A$201)))</f>
        <v>d08905f5-dfe7-4520-8c31-22c8246561c5</v>
      </c>
      <c r="C127" t="str" cm="1">
        <f t="array" aca="1" ref="C127" ca="1">INDEX('Расходные материалы'!$A$2:$A$16,RANDBETWEEN(1,COUNTA('Расходные материалы'!$A$2:$A$16)))</f>
        <v>02c7ca47-adff-45d6-8939-22b51de8fd50</v>
      </c>
    </row>
    <row r="128" spans="1:3">
      <c r="A128" s="3" t="s">
        <v>2240</v>
      </c>
      <c r="B128" t="str" cm="1">
        <f t="array" aca="1" ref="B128" ca="1">INDEX(Заказ!$A$2:$A$201,RANDBETWEEN(1,COUNTA(Заказ!$A$2:$A$201)))</f>
        <v>356387fd-b6b0-4bd8-8d97-2da3ea4cb42d</v>
      </c>
      <c r="C128" t="str" cm="1">
        <f t="array" aca="1" ref="C128" ca="1">INDEX('Расходные материалы'!$A$2:$A$16,RANDBETWEEN(1,COUNTA('Расходные материалы'!$A$2:$A$16)))</f>
        <v>e1108f79-94b9-48cc-bfd1-0316e8dc155f</v>
      </c>
    </row>
    <row r="129" spans="1:3">
      <c r="A129" s="3" t="s">
        <v>2241</v>
      </c>
      <c r="B129" t="str" cm="1">
        <f t="array" aca="1" ref="B129" ca="1">INDEX(Заказ!$A$2:$A$201,RANDBETWEEN(1,COUNTA(Заказ!$A$2:$A$201)))</f>
        <v>46f09b38-ed30-4ac3-a36a-7ecda07175cd</v>
      </c>
      <c r="C129" t="str" cm="1">
        <f t="array" aca="1" ref="C129" ca="1">INDEX('Расходные материалы'!$A$2:$A$16,RANDBETWEEN(1,COUNTA('Расходные материалы'!$A$2:$A$16)))</f>
        <v>2c8a8c1a-1f5a-44fa-b0ad-8546b5d37d4b</v>
      </c>
    </row>
    <row r="130" spans="1:3">
      <c r="A130" s="3" t="s">
        <v>2242</v>
      </c>
      <c r="B130" t="str" cm="1">
        <f t="array" aca="1" ref="B130" ca="1">INDEX(Заказ!$A$2:$A$201,RANDBETWEEN(1,COUNTA(Заказ!$A$2:$A$201)))</f>
        <v>d28c294a-86a6-4cf1-9d1b-f5f50ad7a8cb</v>
      </c>
      <c r="C130" t="str" cm="1">
        <f t="array" aca="1" ref="C130" ca="1">INDEX('Расходные материалы'!$A$2:$A$16,RANDBETWEEN(1,COUNTA('Расходные материалы'!$A$2:$A$16)))</f>
        <v>891913bb-44ab-490d-baa9-2d9b644a4230</v>
      </c>
    </row>
    <row r="131" spans="1:3">
      <c r="A131" s="3" t="s">
        <v>2243</v>
      </c>
      <c r="B131" t="str" cm="1">
        <f t="array" aca="1" ref="B131" ca="1">INDEX(Заказ!$A$2:$A$201,RANDBETWEEN(1,COUNTA(Заказ!$A$2:$A$201)))</f>
        <v>2bba9963-6264-4c22-b5ee-cdad403ec9b9</v>
      </c>
      <c r="C131" t="str" cm="1">
        <f t="array" aca="1" ref="C131" ca="1">INDEX('Расходные материалы'!$A$2:$A$16,RANDBETWEEN(1,COUNTA('Расходные материалы'!$A$2:$A$16)))</f>
        <v>69a6548a-f7ac-4854-9a15-10deba0a2dd1</v>
      </c>
    </row>
    <row r="132" spans="1:3">
      <c r="A132" s="3" t="s">
        <v>2244</v>
      </c>
      <c r="B132" t="str" cm="1">
        <f t="array" aca="1" ref="B132" ca="1">INDEX(Заказ!$A$2:$A$201,RANDBETWEEN(1,COUNTA(Заказ!$A$2:$A$201)))</f>
        <v>0084ba18-46ac-443d-b8ca-d06d0a234852</v>
      </c>
      <c r="C132" t="str" cm="1">
        <f t="array" aca="1" ref="C132" ca="1">INDEX('Расходные материалы'!$A$2:$A$16,RANDBETWEEN(1,COUNTA('Расходные материалы'!$A$2:$A$16)))</f>
        <v>891913bb-44ab-490d-baa9-2d9b644a4230</v>
      </c>
    </row>
    <row r="133" spans="1:3">
      <c r="A133" s="3" t="s">
        <v>2245</v>
      </c>
      <c r="B133" t="str" cm="1">
        <f t="array" aca="1" ref="B133" ca="1">INDEX(Заказ!$A$2:$A$201,RANDBETWEEN(1,COUNTA(Заказ!$A$2:$A$201)))</f>
        <v>844888c2-daf5-43fc-9f82-420d398d6c98</v>
      </c>
      <c r="C133" t="str" cm="1">
        <f t="array" aca="1" ref="C133" ca="1">INDEX('Расходные материалы'!$A$2:$A$16,RANDBETWEEN(1,COUNTA('Расходные материалы'!$A$2:$A$16)))</f>
        <v>69a6548a-f7ac-4854-9a15-10deba0a2dd1</v>
      </c>
    </row>
    <row r="134" spans="1:3">
      <c r="A134" s="3" t="s">
        <v>2246</v>
      </c>
      <c r="B134" t="str" cm="1">
        <f t="array" aca="1" ref="B134" ca="1">INDEX(Заказ!$A$2:$A$201,RANDBETWEEN(1,COUNTA(Заказ!$A$2:$A$201)))</f>
        <v>a75206e5-8c9d-4d66-bc79-d27f5b39324e</v>
      </c>
      <c r="C134" t="str" cm="1">
        <f t="array" aca="1" ref="C134" ca="1">INDEX('Расходные материалы'!$A$2:$A$16,RANDBETWEEN(1,COUNTA('Расходные материалы'!$A$2:$A$16)))</f>
        <v>5d7bda24-fe4f-47a6-92a0-9d758e908b74</v>
      </c>
    </row>
    <row r="135" spans="1:3">
      <c r="A135" s="3" t="s">
        <v>2247</v>
      </c>
      <c r="B135" t="str" cm="1">
        <f t="array" aca="1" ref="B135" ca="1">INDEX(Заказ!$A$2:$A$201,RANDBETWEEN(1,COUNTA(Заказ!$A$2:$A$201)))</f>
        <v>3958cc68-1c6d-4b8d-bd0b-748cfbb41a60</v>
      </c>
      <c r="C135" t="str" cm="1">
        <f t="array" aca="1" ref="C135" ca="1">INDEX('Расходные материалы'!$A$2:$A$16,RANDBETWEEN(1,COUNTA('Расходные материалы'!$A$2:$A$16)))</f>
        <v>69a6548a-f7ac-4854-9a15-10deba0a2dd1</v>
      </c>
    </row>
    <row r="136" spans="1:3">
      <c r="A136" s="3" t="s">
        <v>2248</v>
      </c>
      <c r="B136" t="str" cm="1">
        <f t="array" aca="1" ref="B136" ca="1">INDEX(Заказ!$A$2:$A$201,RANDBETWEEN(1,COUNTA(Заказ!$A$2:$A$201)))</f>
        <v>286908b6-a97d-48f8-bf21-84e49f86ff2b</v>
      </c>
      <c r="C136" t="str" cm="1">
        <f t="array" aca="1" ref="C136" ca="1">INDEX('Расходные материалы'!$A$2:$A$16,RANDBETWEEN(1,COUNTA('Расходные материалы'!$A$2:$A$16)))</f>
        <v>2c8a8c1a-1f5a-44fa-b0ad-8546b5d37d4b</v>
      </c>
    </row>
    <row r="137" spans="1:3">
      <c r="A137" s="3" t="s">
        <v>2249</v>
      </c>
      <c r="B137" t="str" cm="1">
        <f t="array" aca="1" ref="B137" ca="1">INDEX(Заказ!$A$2:$A$201,RANDBETWEEN(1,COUNTA(Заказ!$A$2:$A$201)))</f>
        <v>32bc0893-ca68-4248-8d4e-547afa442a89</v>
      </c>
      <c r="C137" t="str" cm="1">
        <f t="array" aca="1" ref="C137" ca="1">INDEX('Расходные материалы'!$A$2:$A$16,RANDBETWEEN(1,COUNTA('Расходные материалы'!$A$2:$A$16)))</f>
        <v>ad32d1ab-c522-481d-8c80-809aedb4cecf</v>
      </c>
    </row>
    <row r="138" spans="1:3">
      <c r="A138" s="2" t="s">
        <v>2250</v>
      </c>
      <c r="B138" t="str" cm="1">
        <f t="array" aca="1" ref="B138" ca="1">INDEX(Заказ!$A$2:$A$201,RANDBETWEEN(1,COUNTA(Заказ!$A$2:$A$201)))</f>
        <v>7862a209-8061-4b18-adea-717c3142284e</v>
      </c>
      <c r="C138" t="str" cm="1">
        <f t="array" aca="1" ref="C138" ca="1">INDEX('Расходные материалы'!$A$2:$A$16,RANDBETWEEN(1,COUNTA('Расходные материалы'!$A$2:$A$16)))</f>
        <v>458f4b33-5abc-45d3-8cf0-c9b8a7da909c</v>
      </c>
    </row>
    <row r="139" spans="1:3">
      <c r="A139" s="3" t="s">
        <v>2251</v>
      </c>
      <c r="B139" t="str" cm="1">
        <f t="array" aca="1" ref="B139" ca="1">INDEX(Заказ!$A$2:$A$201,RANDBETWEEN(1,COUNTA(Заказ!$A$2:$A$201)))</f>
        <v>46f09b38-ed30-4ac3-a36a-7ecda07175cd</v>
      </c>
      <c r="C139" t="str" cm="1">
        <f t="array" aca="1" ref="C139" ca="1">INDEX('Расходные материалы'!$A$2:$A$16,RANDBETWEEN(1,COUNTA('Расходные материалы'!$A$2:$A$16)))</f>
        <v>4162b4fa-4573-4f7a-b8f5-42ba73290cf8</v>
      </c>
    </row>
    <row r="140" spans="1:3">
      <c r="A140" s="3" t="s">
        <v>2252</v>
      </c>
      <c r="B140" t="str" cm="1">
        <f t="array" aca="1" ref="B140" ca="1">INDEX(Заказ!$A$2:$A$201,RANDBETWEEN(1,COUNTA(Заказ!$A$2:$A$201)))</f>
        <v>4ffbd619-0779-4008-a9c2-630a0c66e599</v>
      </c>
      <c r="C140" t="str" cm="1">
        <f t="array" aca="1" ref="C140" ca="1">INDEX('Расходные материалы'!$A$2:$A$16,RANDBETWEEN(1,COUNTA('Расходные материалы'!$A$2:$A$16)))</f>
        <v>2c8a8c1a-1f5a-44fa-b0ad-8546b5d37d4b</v>
      </c>
    </row>
    <row r="141" spans="1:3">
      <c r="A141" s="3" t="s">
        <v>2253</v>
      </c>
      <c r="B141" t="str" cm="1">
        <f t="array" aca="1" ref="B141" ca="1">INDEX(Заказ!$A$2:$A$201,RANDBETWEEN(1,COUNTA(Заказ!$A$2:$A$201)))</f>
        <v>1418922f-dba1-4a12-9a18-670eef1372c5</v>
      </c>
      <c r="C141" t="str" cm="1">
        <f t="array" aca="1" ref="C141" ca="1">INDEX('Расходные материалы'!$A$2:$A$16,RANDBETWEEN(1,COUNTA('Расходные материалы'!$A$2:$A$16)))</f>
        <v>07c05f24-6544-42f5-87f1-5b2b6d6ef065</v>
      </c>
    </row>
    <row r="142" spans="1:3">
      <c r="A142" s="3" t="s">
        <v>2254</v>
      </c>
      <c r="B142" t="str" cm="1">
        <f t="array" aca="1" ref="B142" ca="1">INDEX(Заказ!$A$2:$A$201,RANDBETWEEN(1,COUNTA(Заказ!$A$2:$A$201)))</f>
        <v>cdeaab90-a83b-4f1b-ba00-ab8f5df6d803</v>
      </c>
      <c r="C142" t="str" cm="1">
        <f t="array" aca="1" ref="C142" ca="1">INDEX('Расходные материалы'!$A$2:$A$16,RANDBETWEEN(1,COUNTA('Расходные материалы'!$A$2:$A$16)))</f>
        <v>07c05f24-6544-42f5-87f1-5b2b6d6ef065</v>
      </c>
    </row>
    <row r="143" spans="1:3">
      <c r="A143" s="3" t="s">
        <v>2255</v>
      </c>
      <c r="B143" t="str" cm="1">
        <f t="array" aca="1" ref="B143" ca="1">INDEX(Заказ!$A$2:$A$201,RANDBETWEEN(1,COUNTA(Заказ!$A$2:$A$201)))</f>
        <v>191990d0-a78e-43fc-a460-8418da94b4ae</v>
      </c>
      <c r="C143" t="str" cm="1">
        <f t="array" aca="1" ref="C143" ca="1">INDEX('Расходные материалы'!$A$2:$A$16,RANDBETWEEN(1,COUNTA('Расходные материалы'!$A$2:$A$16)))</f>
        <v>ad32d1ab-c522-481d-8c80-809aedb4cecf</v>
      </c>
    </row>
    <row r="144" spans="1:3">
      <c r="A144" s="3" t="s">
        <v>2256</v>
      </c>
      <c r="B144" t="str" cm="1">
        <f t="array" aca="1" ref="B144" ca="1">INDEX(Заказ!$A$2:$A$201,RANDBETWEEN(1,COUNTA(Заказ!$A$2:$A$201)))</f>
        <v>22da916e-7439-4d61-92ee-7d2d854f8c8f</v>
      </c>
      <c r="C144" t="str" cm="1">
        <f t="array" aca="1" ref="C144" ca="1">INDEX('Расходные материалы'!$A$2:$A$16,RANDBETWEEN(1,COUNTA('Расходные материалы'!$A$2:$A$16)))</f>
        <v>b7382b66-11bb-4a75-8e69-f1920f86ea94</v>
      </c>
    </row>
    <row r="145" spans="1:3">
      <c r="A145" s="3" t="s">
        <v>2257</v>
      </c>
      <c r="B145" t="str" cm="1">
        <f t="array" aca="1" ref="B145" ca="1">INDEX(Заказ!$A$2:$A$201,RANDBETWEEN(1,COUNTA(Заказ!$A$2:$A$201)))</f>
        <v>1de4c5b9-0879-4e87-bc04-63252d47dbe4</v>
      </c>
      <c r="C145" t="str" cm="1">
        <f t="array" aca="1" ref="C145" ca="1">INDEX('Расходные материалы'!$A$2:$A$16,RANDBETWEEN(1,COUNTA('Расходные материалы'!$A$2:$A$16)))</f>
        <v>458f4b33-5abc-45d3-8cf0-c9b8a7da909c</v>
      </c>
    </row>
    <row r="146" spans="1:3">
      <c r="A146" s="3" t="s">
        <v>2258</v>
      </c>
      <c r="B146" t="str" cm="1">
        <f t="array" aca="1" ref="B146" ca="1">INDEX(Заказ!$A$2:$A$201,RANDBETWEEN(1,COUNTA(Заказ!$A$2:$A$201)))</f>
        <v>d17c96a2-7b4c-4992-a522-3207756206f8</v>
      </c>
      <c r="C146" t="str" cm="1">
        <f t="array" aca="1" ref="C146" ca="1">INDEX('Расходные материалы'!$A$2:$A$16,RANDBETWEEN(1,COUNTA('Расходные материалы'!$A$2:$A$16)))</f>
        <v>2c8a8c1a-1f5a-44fa-b0ad-8546b5d37d4b</v>
      </c>
    </row>
    <row r="147" spans="1:3">
      <c r="A147" s="3" t="s">
        <v>2259</v>
      </c>
      <c r="B147" t="str" cm="1">
        <f t="array" aca="1" ref="B147" ca="1">INDEX(Заказ!$A$2:$A$201,RANDBETWEEN(1,COUNTA(Заказ!$A$2:$A$201)))</f>
        <v>9a42ac3d-9d11-40f7-88aa-1964c2a0d221</v>
      </c>
      <c r="C147" t="str" cm="1">
        <f t="array" aca="1" ref="C147" ca="1">INDEX('Расходные материалы'!$A$2:$A$16,RANDBETWEEN(1,COUNTA('Расходные материалы'!$A$2:$A$16)))</f>
        <v>4162b4fa-4573-4f7a-b8f5-42ba73290cf8</v>
      </c>
    </row>
    <row r="148" spans="1:3">
      <c r="A148" s="3" t="s">
        <v>2260</v>
      </c>
      <c r="B148" t="str" cm="1">
        <f t="array" aca="1" ref="B148" ca="1">INDEX(Заказ!$A$2:$A$201,RANDBETWEEN(1,COUNTA(Заказ!$A$2:$A$201)))</f>
        <v>1de6179c-85c9-4d10-b643-5cf6996c3ae5</v>
      </c>
      <c r="C148" t="str" cm="1">
        <f t="array" aca="1" ref="C148" ca="1">INDEX('Расходные материалы'!$A$2:$A$16,RANDBETWEEN(1,COUNTA('Расходные материалы'!$A$2:$A$16)))</f>
        <v>9fef0e86-3906-4243-982d-f0972acfc12d</v>
      </c>
    </row>
    <row r="149" spans="1:3">
      <c r="A149" s="3" t="s">
        <v>2261</v>
      </c>
      <c r="B149" t="str" cm="1">
        <f t="array" aca="1" ref="B149" ca="1">INDEX(Заказ!$A$2:$A$201,RANDBETWEEN(1,COUNTA(Заказ!$A$2:$A$201)))</f>
        <v>cbbe0efc-8598-45cf-bd26-2d5f3bb655bf</v>
      </c>
      <c r="C149" t="str" cm="1">
        <f t="array" aca="1" ref="C149" ca="1">INDEX('Расходные материалы'!$A$2:$A$16,RANDBETWEEN(1,COUNTA('Расходные материалы'!$A$2:$A$16)))</f>
        <v>2c8a8c1a-1f5a-44fa-b0ad-8546b5d37d4b</v>
      </c>
    </row>
    <row r="150" spans="1:3">
      <c r="A150" s="3" t="s">
        <v>2262</v>
      </c>
      <c r="B150" t="str" cm="1">
        <f t="array" aca="1" ref="B150" ca="1">INDEX(Заказ!$A$2:$A$201,RANDBETWEEN(1,COUNTA(Заказ!$A$2:$A$201)))</f>
        <v>605e745a-d053-4c64-bfa0-b6a078567a49</v>
      </c>
      <c r="C150" t="str" cm="1">
        <f t="array" aca="1" ref="C150" ca="1">INDEX('Расходные материалы'!$A$2:$A$16,RANDBETWEEN(1,COUNTA('Расходные материалы'!$A$2:$A$16)))</f>
        <v>9fef0e86-3906-4243-982d-f0972acfc12d</v>
      </c>
    </row>
    <row r="151" spans="1:3">
      <c r="A151" s="3" t="s">
        <v>2263</v>
      </c>
      <c r="B151" t="str" cm="1">
        <f t="array" aca="1" ref="B151" ca="1">INDEX(Заказ!$A$2:$A$201,RANDBETWEEN(1,COUNTA(Заказ!$A$2:$A$201)))</f>
        <v>663bb62f-d27f-4199-92a8-cf88b54b0c72</v>
      </c>
      <c r="C151" t="str" cm="1">
        <f t="array" aca="1" ref="C151" ca="1">INDEX('Расходные материалы'!$A$2:$A$16,RANDBETWEEN(1,COUNTA('Расходные материалы'!$A$2:$A$16)))</f>
        <v>891913bb-44ab-490d-baa9-2d9b644a4230</v>
      </c>
    </row>
    <row r="152" spans="1:3">
      <c r="A152" s="3" t="s">
        <v>2264</v>
      </c>
      <c r="B152" t="str" cm="1">
        <f t="array" aca="1" ref="B152" ca="1">INDEX(Заказ!$A$2:$A$201,RANDBETWEEN(1,COUNTA(Заказ!$A$2:$A$201)))</f>
        <v>69eeb2cb-c5ce-46bb-ab32-ae561d41619f</v>
      </c>
      <c r="C152" t="str" cm="1">
        <f t="array" aca="1" ref="C152" ca="1">INDEX('Расходные материалы'!$A$2:$A$16,RANDBETWEEN(1,COUNTA('Расходные материалы'!$A$2:$A$16)))</f>
        <v>bf613cb5-8d22-4085-a808-fac804e8cee1</v>
      </c>
    </row>
    <row r="153" spans="1:3">
      <c r="A153" s="3" t="s">
        <v>2265</v>
      </c>
      <c r="B153" t="str" cm="1">
        <f t="array" aca="1" ref="B153" ca="1">INDEX(Заказ!$A$2:$A$201,RANDBETWEEN(1,COUNTA(Заказ!$A$2:$A$201)))</f>
        <v>590b98fa-1af0-47f8-a18c-08912a5861c2</v>
      </c>
      <c r="C153" t="str" cm="1">
        <f t="array" aca="1" ref="C153" ca="1">INDEX('Расходные материалы'!$A$2:$A$16,RANDBETWEEN(1,COUNTA('Расходные материалы'!$A$2:$A$16)))</f>
        <v>4162b4fa-4573-4f7a-b8f5-42ba73290cf8</v>
      </c>
    </row>
    <row r="154" spans="1:3">
      <c r="A154" s="3" t="s">
        <v>2266</v>
      </c>
      <c r="B154" t="str" cm="1">
        <f t="array" aca="1" ref="B154" ca="1">INDEX(Заказ!$A$2:$A$201,RANDBETWEEN(1,COUNTA(Заказ!$A$2:$A$201)))</f>
        <v>3e9d5a69-23d2-4770-a080-0b7590ef5c04</v>
      </c>
      <c r="C154" t="str" cm="1">
        <f t="array" aca="1" ref="C154" ca="1">INDEX('Расходные материалы'!$A$2:$A$16,RANDBETWEEN(1,COUNTA('Расходные материалы'!$A$2:$A$16)))</f>
        <v>02c7ca47-adff-45d6-8939-22b51de8fd50</v>
      </c>
    </row>
    <row r="155" spans="1:3">
      <c r="A155" s="3" t="s">
        <v>2267</v>
      </c>
      <c r="B155" t="str" cm="1">
        <f t="array" aca="1" ref="B155" ca="1">INDEX(Заказ!$A$2:$A$201,RANDBETWEEN(1,COUNTA(Заказ!$A$2:$A$201)))</f>
        <v>ff78a73f-da22-430c-8d48-7517c3f435d1</v>
      </c>
      <c r="C155" t="str" cm="1">
        <f t="array" aca="1" ref="C155" ca="1">INDEX('Расходные материалы'!$A$2:$A$16,RANDBETWEEN(1,COUNTA('Расходные материалы'!$A$2:$A$16)))</f>
        <v>3f5d351e-1738-4b9b-bd34-72c4f2d67c8b</v>
      </c>
    </row>
    <row r="156" spans="1:3">
      <c r="A156" s="3" t="s">
        <v>2268</v>
      </c>
      <c r="B156" t="str" cm="1">
        <f t="array" aca="1" ref="B156" ca="1">INDEX(Заказ!$A$2:$A$201,RANDBETWEEN(1,COUNTA(Заказ!$A$2:$A$201)))</f>
        <v>aef67d85-b7f6-44a9-8e9e-0372a764debb</v>
      </c>
      <c r="C156" t="str" cm="1">
        <f t="array" aca="1" ref="C156" ca="1">INDEX('Расходные материалы'!$A$2:$A$16,RANDBETWEEN(1,COUNTA('Расходные материалы'!$A$2:$A$16)))</f>
        <v>bf613cb5-8d22-4085-a808-fac804e8cee1</v>
      </c>
    </row>
    <row r="157" spans="1:3">
      <c r="A157" s="3" t="s">
        <v>2269</v>
      </c>
      <c r="B157" t="str" cm="1">
        <f t="array" aca="1" ref="B157" ca="1">INDEX(Заказ!$A$2:$A$201,RANDBETWEEN(1,COUNTA(Заказ!$A$2:$A$201)))</f>
        <v>e5f773c9-2eb8-4574-9f19-2bd394f1a6fb</v>
      </c>
      <c r="C157" t="str" cm="1">
        <f t="array" aca="1" ref="C157" ca="1">INDEX('Расходные материалы'!$A$2:$A$16,RANDBETWEEN(1,COUNTA('Расходные материалы'!$A$2:$A$16)))</f>
        <v>e1108f79-94b9-48cc-bfd1-0316e8dc155f</v>
      </c>
    </row>
    <row r="158" spans="1:3">
      <c r="A158" s="3" t="s">
        <v>2270</v>
      </c>
      <c r="B158" t="str" cm="1">
        <f t="array" aca="1" ref="B158" ca="1">INDEX(Заказ!$A$2:$A$201,RANDBETWEEN(1,COUNTA(Заказ!$A$2:$A$201)))</f>
        <v>8dee759b-fc2e-4d25-b91c-249ffc971266</v>
      </c>
      <c r="C158" t="str" cm="1">
        <f t="array" aca="1" ref="C158" ca="1">INDEX('Расходные материалы'!$A$2:$A$16,RANDBETWEEN(1,COUNTA('Расходные материалы'!$A$2:$A$16)))</f>
        <v>02c7ca47-adff-45d6-8939-22b51de8fd50</v>
      </c>
    </row>
    <row r="159" spans="1:3">
      <c r="A159" s="3" t="s">
        <v>2271</v>
      </c>
      <c r="B159" t="str" cm="1">
        <f t="array" aca="1" ref="B159" ca="1">INDEX(Заказ!$A$2:$A$201,RANDBETWEEN(1,COUNTA(Заказ!$A$2:$A$201)))</f>
        <v>154234d3-4937-4204-9b1c-385127ca7b45</v>
      </c>
      <c r="C159" t="str" cm="1">
        <f t="array" aca="1" ref="C159" ca="1">INDEX('Расходные материалы'!$A$2:$A$16,RANDBETWEEN(1,COUNTA('Расходные материалы'!$A$2:$A$16)))</f>
        <v>02c7ca47-adff-45d6-8939-22b51de8fd50</v>
      </c>
    </row>
    <row r="160" spans="1:3">
      <c r="A160" s="3" t="s">
        <v>2272</v>
      </c>
      <c r="B160" t="str" cm="1">
        <f t="array" aca="1" ref="B160" ca="1">INDEX(Заказ!$A$2:$A$201,RANDBETWEEN(1,COUNTA(Заказ!$A$2:$A$201)))</f>
        <v>a8871e24-7e21-42a3-a299-02461162e39e</v>
      </c>
      <c r="C160" t="str" cm="1">
        <f t="array" aca="1" ref="C160" ca="1">INDEX('Расходные материалы'!$A$2:$A$16,RANDBETWEEN(1,COUNTA('Расходные материалы'!$A$2:$A$16)))</f>
        <v>69a6548a-f7ac-4854-9a15-10deba0a2dd1</v>
      </c>
    </row>
    <row r="161" spans="1:3">
      <c r="A161" s="3" t="s">
        <v>2273</v>
      </c>
      <c r="B161" t="str" cm="1">
        <f t="array" aca="1" ref="B161" ca="1">INDEX(Заказ!$A$2:$A$201,RANDBETWEEN(1,COUNTA(Заказ!$A$2:$A$201)))</f>
        <v>e11e9718-3d3a-41f9-a13a-66c2a03c9280</v>
      </c>
      <c r="C161" t="str" cm="1">
        <f t="array" aca="1" ref="C161" ca="1">INDEX('Расходные материалы'!$A$2:$A$16,RANDBETWEEN(1,COUNTA('Расходные материалы'!$A$2:$A$16)))</f>
        <v>e1108f79-94b9-48cc-bfd1-0316e8dc155f</v>
      </c>
    </row>
    <row r="162" spans="1:3">
      <c r="A162" s="3" t="s">
        <v>2274</v>
      </c>
      <c r="B162" t="str" cm="1">
        <f t="array" aca="1" ref="B162" ca="1">INDEX(Заказ!$A$2:$A$201,RANDBETWEEN(1,COUNTA(Заказ!$A$2:$A$201)))</f>
        <v>05132454-6b17-4b0f-ac95-147e8eff3ae7</v>
      </c>
      <c r="C162" t="str" cm="1">
        <f t="array" aca="1" ref="C162" ca="1">INDEX('Расходные материалы'!$A$2:$A$16,RANDBETWEEN(1,COUNTA('Расходные материалы'!$A$2:$A$16)))</f>
        <v>bf613cb5-8d22-4085-a808-fac804e8cee1</v>
      </c>
    </row>
    <row r="163" spans="1:3">
      <c r="A163" s="3" t="s">
        <v>2275</v>
      </c>
      <c r="B163" t="str" cm="1">
        <f t="array" aca="1" ref="B163" ca="1">INDEX(Заказ!$A$2:$A$201,RANDBETWEEN(1,COUNTA(Заказ!$A$2:$A$201)))</f>
        <v>84b69d75-eecb-4884-81f2-a76a265a16ac</v>
      </c>
      <c r="C163" t="str" cm="1">
        <f t="array" aca="1" ref="C163" ca="1">INDEX('Расходные материалы'!$A$2:$A$16,RANDBETWEEN(1,COUNTA('Расходные материалы'!$A$2:$A$16)))</f>
        <v>458f4b33-5abc-45d3-8cf0-c9b8a7da909c</v>
      </c>
    </row>
    <row r="164" spans="1:3">
      <c r="A164" s="3" t="s">
        <v>2276</v>
      </c>
      <c r="B164" t="str" cm="1">
        <f t="array" aca="1" ref="B164" ca="1">INDEX(Заказ!$A$2:$A$201,RANDBETWEEN(1,COUNTA(Заказ!$A$2:$A$201)))</f>
        <v>de51aeff-6898-4739-9c24-9706eb6847fa</v>
      </c>
      <c r="C164" t="str" cm="1">
        <f t="array" aca="1" ref="C164" ca="1">INDEX('Расходные материалы'!$A$2:$A$16,RANDBETWEEN(1,COUNTA('Расходные материалы'!$A$2:$A$16)))</f>
        <v>2c8a8c1a-1f5a-44fa-b0ad-8546b5d37d4b</v>
      </c>
    </row>
    <row r="165" spans="1:3">
      <c r="A165" s="3" t="s">
        <v>2277</v>
      </c>
      <c r="B165" t="str" cm="1">
        <f t="array" aca="1" ref="B165" ca="1">INDEX(Заказ!$A$2:$A$201,RANDBETWEEN(1,COUNTA(Заказ!$A$2:$A$201)))</f>
        <v>169a0e11-70f9-4c30-a7fd-e55c32d3cd20</v>
      </c>
      <c r="C165" t="str" cm="1">
        <f t="array" aca="1" ref="C165" ca="1">INDEX('Расходные материалы'!$A$2:$A$16,RANDBETWEEN(1,COUNTA('Расходные материалы'!$A$2:$A$16)))</f>
        <v>891913bb-44ab-490d-baa9-2d9b644a4230</v>
      </c>
    </row>
    <row r="166" spans="1:3">
      <c r="A166" s="3" t="s">
        <v>2278</v>
      </c>
      <c r="B166" t="str" cm="1">
        <f t="array" aca="1" ref="B166" ca="1">INDEX(Заказ!$A$2:$A$201,RANDBETWEEN(1,COUNTA(Заказ!$A$2:$A$201)))</f>
        <v>42c95009-abe7-47bd-80ec-f2f31a2156d1</v>
      </c>
      <c r="C166" t="str" cm="1">
        <f t="array" aca="1" ref="C166" ca="1">INDEX('Расходные материалы'!$A$2:$A$16,RANDBETWEEN(1,COUNTA('Расходные материалы'!$A$2:$A$16)))</f>
        <v>891913bb-44ab-490d-baa9-2d9b644a4230</v>
      </c>
    </row>
    <row r="167" spans="1:3">
      <c r="A167" s="3" t="s">
        <v>2279</v>
      </c>
      <c r="B167" t="str" cm="1">
        <f t="array" aca="1" ref="B167" ca="1">INDEX(Заказ!$A$2:$A$201,RANDBETWEEN(1,COUNTA(Заказ!$A$2:$A$201)))</f>
        <v>05a46603-d616-4444-abe9-772f3ac919a2</v>
      </c>
      <c r="C167" t="str" cm="1">
        <f t="array" aca="1" ref="C167" ca="1">INDEX('Расходные материалы'!$A$2:$A$16,RANDBETWEEN(1,COUNTA('Расходные материалы'!$A$2:$A$16)))</f>
        <v>07c05f24-6544-42f5-87f1-5b2b6d6ef065</v>
      </c>
    </row>
    <row r="168" spans="1:3">
      <c r="A168" s="3" t="s">
        <v>2280</v>
      </c>
      <c r="B168" t="str" cm="1">
        <f t="array" aca="1" ref="B168" ca="1">INDEX(Заказ!$A$2:$A$201,RANDBETWEEN(1,COUNTA(Заказ!$A$2:$A$201)))</f>
        <v>05132454-6b17-4b0f-ac95-147e8eff3ae7</v>
      </c>
      <c r="C168" t="str" cm="1">
        <f t="array" aca="1" ref="C168" ca="1">INDEX('Расходные материалы'!$A$2:$A$16,RANDBETWEEN(1,COUNTA('Расходные материалы'!$A$2:$A$16)))</f>
        <v>891913bb-44ab-490d-baa9-2d9b644a4230</v>
      </c>
    </row>
    <row r="169" spans="1:3">
      <c r="A169" s="3" t="s">
        <v>2281</v>
      </c>
      <c r="B169" t="str" cm="1">
        <f t="array" aca="1" ref="B169" ca="1">INDEX(Заказ!$A$2:$A$201,RANDBETWEEN(1,COUNTA(Заказ!$A$2:$A$201)))</f>
        <v>2825a852-edbc-41f7-9e50-8876e37a5ed8</v>
      </c>
      <c r="C169" t="str" cm="1">
        <f t="array" aca="1" ref="C169" ca="1">INDEX('Расходные материалы'!$A$2:$A$16,RANDBETWEEN(1,COUNTA('Расходные материалы'!$A$2:$A$16)))</f>
        <v>891913bb-44ab-490d-baa9-2d9b644a4230</v>
      </c>
    </row>
    <row r="170" spans="1:3">
      <c r="A170" s="3" t="s">
        <v>2282</v>
      </c>
      <c r="B170" t="str" cm="1">
        <f t="array" aca="1" ref="B170" ca="1">INDEX(Заказ!$A$2:$A$201,RANDBETWEEN(1,COUNTA(Заказ!$A$2:$A$201)))</f>
        <v>6ac16015-e948-4117-be69-cd4f708b93ec</v>
      </c>
      <c r="C170" t="str" cm="1">
        <f t="array" aca="1" ref="C170" ca="1">INDEX('Расходные материалы'!$A$2:$A$16,RANDBETWEEN(1,COUNTA('Расходные материалы'!$A$2:$A$16)))</f>
        <v>69a6548a-f7ac-4854-9a15-10deba0a2dd1</v>
      </c>
    </row>
    <row r="171" spans="1:3">
      <c r="A171" s="3" t="s">
        <v>2283</v>
      </c>
      <c r="B171" t="str" cm="1">
        <f t="array" aca="1" ref="B171" ca="1">INDEX(Заказ!$A$2:$A$201,RANDBETWEEN(1,COUNTA(Заказ!$A$2:$A$201)))</f>
        <v>169a0e11-70f9-4c30-a7fd-e55c32d3cd20</v>
      </c>
      <c r="C171" t="str" cm="1">
        <f t="array" aca="1" ref="C171" ca="1">INDEX('Расходные материалы'!$A$2:$A$16,RANDBETWEEN(1,COUNTA('Расходные материалы'!$A$2:$A$16)))</f>
        <v>e1108f79-94b9-48cc-bfd1-0316e8dc155f</v>
      </c>
    </row>
    <row r="172" spans="1:3">
      <c r="A172" s="3" t="s">
        <v>2284</v>
      </c>
      <c r="B172" t="str" cm="1">
        <f t="array" aca="1" ref="B172" ca="1">INDEX(Заказ!$A$2:$A$201,RANDBETWEEN(1,COUNTA(Заказ!$A$2:$A$201)))</f>
        <v>13587ef5-1a20-496b-adf5-3186f0b6b79d</v>
      </c>
      <c r="C172" t="str" cm="1">
        <f t="array" aca="1" ref="C172" ca="1">INDEX('Расходные материалы'!$A$2:$A$16,RANDBETWEEN(1,COUNTA('Расходные материалы'!$A$2:$A$16)))</f>
        <v>02c7ca47-adff-45d6-8939-22b51de8fd50</v>
      </c>
    </row>
    <row r="173" spans="1:3">
      <c r="A173" s="3" t="s">
        <v>2285</v>
      </c>
      <c r="B173" t="str" cm="1">
        <f t="array" aca="1" ref="B173" ca="1">INDEX(Заказ!$A$2:$A$201,RANDBETWEEN(1,COUNTA(Заказ!$A$2:$A$201)))</f>
        <v>169a0e11-70f9-4c30-a7fd-e55c32d3cd20</v>
      </c>
      <c r="C173" t="str" cm="1">
        <f t="array" aca="1" ref="C173" ca="1">INDEX('Расходные материалы'!$A$2:$A$16,RANDBETWEEN(1,COUNTA('Расходные материалы'!$A$2:$A$16)))</f>
        <v>3f5d351e-1738-4b9b-bd34-72c4f2d67c8b</v>
      </c>
    </row>
    <row r="174" spans="1:3">
      <c r="A174" s="3" t="s">
        <v>2286</v>
      </c>
      <c r="B174" t="str" cm="1">
        <f t="array" aca="1" ref="B174" ca="1">INDEX(Заказ!$A$2:$A$201,RANDBETWEEN(1,COUNTA(Заказ!$A$2:$A$201)))</f>
        <v>d08905f5-dfe7-4520-8c31-22c8246561c5</v>
      </c>
      <c r="C174" t="str" cm="1">
        <f t="array" aca="1" ref="C174" ca="1">INDEX('Расходные материалы'!$A$2:$A$16,RANDBETWEEN(1,COUNTA('Расходные материалы'!$A$2:$A$16)))</f>
        <v>3f5d351e-1738-4b9b-bd34-72c4f2d67c8b</v>
      </c>
    </row>
    <row r="175" spans="1:3">
      <c r="A175" s="3" t="s">
        <v>2287</v>
      </c>
      <c r="B175" t="str" cm="1">
        <f t="array" aca="1" ref="B175" ca="1">INDEX(Заказ!$A$2:$A$201,RANDBETWEEN(1,COUNTA(Заказ!$A$2:$A$201)))</f>
        <v>88baadc0-4669-458e-849a-17a1276be85c</v>
      </c>
      <c r="C175" t="str" cm="1">
        <f t="array" aca="1" ref="C175" ca="1">INDEX('Расходные материалы'!$A$2:$A$16,RANDBETWEEN(1,COUNTA('Расходные материалы'!$A$2:$A$16)))</f>
        <v>5d7bda24-fe4f-47a6-92a0-9d758e908b74</v>
      </c>
    </row>
    <row r="176" spans="1:3">
      <c r="A176" s="3" t="s">
        <v>2288</v>
      </c>
      <c r="B176" t="str" cm="1">
        <f t="array" aca="1" ref="B176" ca="1">INDEX(Заказ!$A$2:$A$201,RANDBETWEEN(1,COUNTA(Заказ!$A$2:$A$201)))</f>
        <v>a463c893-e613-4812-9093-23d81b8dee86</v>
      </c>
      <c r="C176" t="str" cm="1">
        <f t="array" aca="1" ref="C176" ca="1">INDEX('Расходные материалы'!$A$2:$A$16,RANDBETWEEN(1,COUNTA('Расходные материалы'!$A$2:$A$16)))</f>
        <v>ad32d1ab-c522-481d-8c80-809aedb4cecf</v>
      </c>
    </row>
    <row r="177" spans="1:3">
      <c r="A177" s="3" t="s">
        <v>2289</v>
      </c>
      <c r="B177" t="str" cm="1">
        <f t="array" aca="1" ref="B177" ca="1">INDEX(Заказ!$A$2:$A$201,RANDBETWEEN(1,COUNTA(Заказ!$A$2:$A$201)))</f>
        <v>fa0ef801-ff7d-4040-8727-bec4333f1761</v>
      </c>
      <c r="C177" t="str" cm="1">
        <f t="array" aca="1" ref="C177" ca="1">INDEX('Расходные материалы'!$A$2:$A$16,RANDBETWEEN(1,COUNTA('Расходные материалы'!$A$2:$A$16)))</f>
        <v>ad32d1ab-c522-481d-8c80-809aedb4cecf</v>
      </c>
    </row>
    <row r="178" spans="1:3">
      <c r="A178" s="3" t="s">
        <v>2290</v>
      </c>
      <c r="B178" t="str" cm="1">
        <f t="array" aca="1" ref="B178" ca="1">INDEX(Заказ!$A$2:$A$201,RANDBETWEEN(1,COUNTA(Заказ!$A$2:$A$201)))</f>
        <v>1de4c5b9-0879-4e87-bc04-63252d47dbe4</v>
      </c>
      <c r="C178" t="str" cm="1">
        <f t="array" aca="1" ref="C178" ca="1">INDEX('Расходные материалы'!$A$2:$A$16,RANDBETWEEN(1,COUNTA('Расходные материалы'!$A$2:$A$16)))</f>
        <v>bf613cb5-8d22-4085-a808-fac804e8cee1</v>
      </c>
    </row>
    <row r="179" spans="1:3">
      <c r="A179" s="3" t="s">
        <v>2291</v>
      </c>
      <c r="B179" t="str" cm="1">
        <f t="array" aca="1" ref="B179" ca="1">INDEX(Заказ!$A$2:$A$201,RANDBETWEEN(1,COUNTA(Заказ!$A$2:$A$201)))</f>
        <v>80188640-748e-43da-a9ca-faa0e257b8f7</v>
      </c>
      <c r="C179" t="str" cm="1">
        <f t="array" aca="1" ref="C179" ca="1">INDEX('Расходные материалы'!$A$2:$A$16,RANDBETWEEN(1,COUNTA('Расходные материалы'!$A$2:$A$16)))</f>
        <v>ad32d1ab-c522-481d-8c80-809aedb4cecf</v>
      </c>
    </row>
    <row r="180" spans="1:3">
      <c r="A180" s="3" t="s">
        <v>2292</v>
      </c>
      <c r="B180" t="str" cm="1">
        <f t="array" aca="1" ref="B180" ca="1">INDEX(Заказ!$A$2:$A$201,RANDBETWEEN(1,COUNTA(Заказ!$A$2:$A$201)))</f>
        <v>d7a1d56a-02a6-4875-b2c9-cdc529dff8c4</v>
      </c>
      <c r="C180" t="str" cm="1">
        <f t="array" aca="1" ref="C180" ca="1">INDEX('Расходные материалы'!$A$2:$A$16,RANDBETWEEN(1,COUNTA('Расходные материалы'!$A$2:$A$16)))</f>
        <v>891913bb-44ab-490d-baa9-2d9b644a4230</v>
      </c>
    </row>
    <row r="181" spans="1:3">
      <c r="A181" s="3" t="s">
        <v>2293</v>
      </c>
      <c r="B181" t="str" cm="1">
        <f t="array" aca="1" ref="B181" ca="1">INDEX(Заказ!$A$2:$A$201,RANDBETWEEN(1,COUNTA(Заказ!$A$2:$A$201)))</f>
        <v>d0bc5927-f8cb-4e19-adcc-176c50dccbcf</v>
      </c>
      <c r="C181" t="str" cm="1">
        <f t="array" aca="1" ref="C181" ca="1">INDEX('Расходные материалы'!$A$2:$A$16,RANDBETWEEN(1,COUNTA('Расходные материалы'!$A$2:$A$16)))</f>
        <v>9fef0e86-3906-4243-982d-f0972acfc12d</v>
      </c>
    </row>
    <row r="182" spans="1:3">
      <c r="A182" s="3" t="s">
        <v>2294</v>
      </c>
      <c r="B182" t="str" cm="1">
        <f t="array" aca="1" ref="B182" ca="1">INDEX(Заказ!$A$2:$A$201,RANDBETWEEN(1,COUNTA(Заказ!$A$2:$A$201)))</f>
        <v>99dc05d4-0399-4cc9-9ea6-3b006c3ccf38</v>
      </c>
      <c r="C182" t="str" cm="1">
        <f t="array" aca="1" ref="C182" ca="1">INDEX('Расходные материалы'!$A$2:$A$16,RANDBETWEEN(1,COUNTA('Расходные материалы'!$A$2:$A$16)))</f>
        <v>4162b4fa-4573-4f7a-b8f5-42ba73290cf8</v>
      </c>
    </row>
    <row r="183" spans="1:3">
      <c r="A183" s="3" t="s">
        <v>2295</v>
      </c>
      <c r="B183" t="str" cm="1">
        <f t="array" aca="1" ref="B183" ca="1">INDEX(Заказ!$A$2:$A$201,RANDBETWEEN(1,COUNTA(Заказ!$A$2:$A$201)))</f>
        <v>154234d3-4937-4204-9b1c-385127ca7b45</v>
      </c>
      <c r="C183" t="str" cm="1">
        <f t="array" aca="1" ref="C183" ca="1">INDEX('Расходные материалы'!$A$2:$A$16,RANDBETWEEN(1,COUNTA('Расходные материалы'!$A$2:$A$16)))</f>
        <v>458f4b33-5abc-45d3-8cf0-c9b8a7da909c</v>
      </c>
    </row>
    <row r="184" spans="1:3">
      <c r="A184" s="3" t="s">
        <v>2296</v>
      </c>
      <c r="B184" t="str" cm="1">
        <f t="array" aca="1" ref="B184" ca="1">INDEX(Заказ!$A$2:$A$201,RANDBETWEEN(1,COUNTA(Заказ!$A$2:$A$201)))</f>
        <v>405af0dd-014e-4e91-8ad6-f00c6aaa7824</v>
      </c>
      <c r="C184" t="str" cm="1">
        <f t="array" aca="1" ref="C184" ca="1">INDEX('Расходные материалы'!$A$2:$A$16,RANDBETWEEN(1,COUNTA('Расходные материалы'!$A$2:$A$16)))</f>
        <v>b7382b66-11bb-4a75-8e69-f1920f86ea94</v>
      </c>
    </row>
    <row r="185" spans="1:3">
      <c r="A185" s="3" t="s">
        <v>2297</v>
      </c>
      <c r="B185" t="str" cm="1">
        <f t="array" aca="1" ref="B185" ca="1">INDEX(Заказ!$A$2:$A$201,RANDBETWEEN(1,COUNTA(Заказ!$A$2:$A$201)))</f>
        <v>9d5fbb3a-b0a6-4849-88c0-f70c61462993</v>
      </c>
      <c r="C185" t="str" cm="1">
        <f t="array" aca="1" ref="C185" ca="1">INDEX('Расходные материалы'!$A$2:$A$16,RANDBETWEEN(1,COUNTA('Расходные материалы'!$A$2:$A$16)))</f>
        <v>bf613cb5-8d22-4085-a808-fac804e8cee1</v>
      </c>
    </row>
    <row r="186" spans="1:3">
      <c r="A186" s="3" t="s">
        <v>2298</v>
      </c>
      <c r="B186" t="str" cm="1">
        <f t="array" aca="1" ref="B186" ca="1">INDEX(Заказ!$A$2:$A$201,RANDBETWEEN(1,COUNTA(Заказ!$A$2:$A$201)))</f>
        <v>637b066a-fc5f-4926-af27-83e108fab29a</v>
      </c>
      <c r="C186" t="str" cm="1">
        <f t="array" aca="1" ref="C186" ca="1">INDEX('Расходные материалы'!$A$2:$A$16,RANDBETWEEN(1,COUNTA('Расходные материалы'!$A$2:$A$16)))</f>
        <v>69a6548a-f7ac-4854-9a15-10deba0a2dd1</v>
      </c>
    </row>
    <row r="187" spans="1:3">
      <c r="A187" s="3" t="s">
        <v>2299</v>
      </c>
      <c r="B187" t="str" cm="1">
        <f t="array" aca="1" ref="B187" ca="1">INDEX(Заказ!$A$2:$A$201,RANDBETWEEN(1,COUNTA(Заказ!$A$2:$A$201)))</f>
        <v>596eb8fe-4777-4d29-8696-4aef7883a4a8</v>
      </c>
      <c r="C187" t="str" cm="1">
        <f t="array" aca="1" ref="C187" ca="1">INDEX('Расходные материалы'!$A$2:$A$16,RANDBETWEEN(1,COUNTA('Расходные материалы'!$A$2:$A$16)))</f>
        <v>b7382b66-11bb-4a75-8e69-f1920f86ea94</v>
      </c>
    </row>
    <row r="188" spans="1:3">
      <c r="A188" s="3" t="s">
        <v>2300</v>
      </c>
      <c r="B188" t="str" cm="1">
        <f t="array" aca="1" ref="B188" ca="1">INDEX(Заказ!$A$2:$A$201,RANDBETWEEN(1,COUNTA(Заказ!$A$2:$A$201)))</f>
        <v>818f3db8-8747-4e24-8440-c0cd7dcf4cf2</v>
      </c>
      <c r="C188" t="str" cm="1">
        <f t="array" aca="1" ref="C188" ca="1">INDEX('Расходные материалы'!$A$2:$A$16,RANDBETWEEN(1,COUNTA('Расходные материалы'!$A$2:$A$16)))</f>
        <v>6000fe53-f0b6-47d5-b6a4-7b13200aed88</v>
      </c>
    </row>
    <row r="189" spans="1:3">
      <c r="A189" s="3" t="s">
        <v>2301</v>
      </c>
      <c r="B189" t="str" cm="1">
        <f t="array" aca="1" ref="B189" ca="1">INDEX(Заказ!$A$2:$A$201,RANDBETWEEN(1,COUNTA(Заказ!$A$2:$A$201)))</f>
        <v>ee4946d5-9f98-4a77-82bd-469651b73d1f</v>
      </c>
      <c r="C189" t="str" cm="1">
        <f t="array" aca="1" ref="C189" ca="1">INDEX('Расходные материалы'!$A$2:$A$16,RANDBETWEEN(1,COUNTA('Расходные материалы'!$A$2:$A$16)))</f>
        <v>02c7ca47-adff-45d6-8939-22b51de8fd50</v>
      </c>
    </row>
    <row r="190" spans="1:3">
      <c r="A190" s="3" t="s">
        <v>2302</v>
      </c>
      <c r="B190" t="str" cm="1">
        <f t="array" aca="1" ref="B190" ca="1">INDEX(Заказ!$A$2:$A$201,RANDBETWEEN(1,COUNTA(Заказ!$A$2:$A$201)))</f>
        <v>f5e5ccbc-5d3c-4765-9a2b-fea8e1cbfee7</v>
      </c>
      <c r="C190" t="str" cm="1">
        <f t="array" aca="1" ref="C190" ca="1">INDEX('Расходные материалы'!$A$2:$A$16,RANDBETWEEN(1,COUNTA('Расходные материалы'!$A$2:$A$16)))</f>
        <v>07c05f24-6544-42f5-87f1-5b2b6d6ef065</v>
      </c>
    </row>
    <row r="191" spans="1:3">
      <c r="A191" s="3" t="s">
        <v>2303</v>
      </c>
      <c r="B191" t="str" cm="1">
        <f t="array" aca="1" ref="B191" ca="1">INDEX(Заказ!$A$2:$A$201,RANDBETWEEN(1,COUNTA(Заказ!$A$2:$A$201)))</f>
        <v>9a42ac3d-9d11-40f7-88aa-1964c2a0d221</v>
      </c>
      <c r="C191" t="str" cm="1">
        <f t="array" aca="1" ref="C191" ca="1">INDEX('Расходные материалы'!$A$2:$A$16,RANDBETWEEN(1,COUNTA('Расходные материалы'!$A$2:$A$16)))</f>
        <v>4162b4fa-4573-4f7a-b8f5-42ba73290cf8</v>
      </c>
    </row>
    <row r="192" spans="1:3">
      <c r="A192" s="3" t="s">
        <v>2304</v>
      </c>
      <c r="B192" t="str" cm="1">
        <f t="array" aca="1" ref="B192" ca="1">INDEX(Заказ!$A$2:$A$201,RANDBETWEEN(1,COUNTA(Заказ!$A$2:$A$201)))</f>
        <v>7bae7e56-2c30-4fa5-88e2-92ecde18555a</v>
      </c>
      <c r="C192" t="str" cm="1">
        <f t="array" aca="1" ref="C192" ca="1">INDEX('Расходные материалы'!$A$2:$A$16,RANDBETWEEN(1,COUNTA('Расходные материалы'!$A$2:$A$16)))</f>
        <v>9fef0e86-3906-4243-982d-f0972acfc12d</v>
      </c>
    </row>
    <row r="193" spans="1:3">
      <c r="A193" s="3" t="s">
        <v>2305</v>
      </c>
      <c r="B193" t="str" cm="1">
        <f t="array" aca="1" ref="B193" ca="1">INDEX(Заказ!$A$2:$A$201,RANDBETWEEN(1,COUNTA(Заказ!$A$2:$A$201)))</f>
        <v>844888c2-daf5-43fc-9f82-420d398d6c98</v>
      </c>
      <c r="C193" t="str" cm="1">
        <f t="array" aca="1" ref="C193" ca="1">INDEX('Расходные материалы'!$A$2:$A$16,RANDBETWEEN(1,COUNTA('Расходные материалы'!$A$2:$A$16)))</f>
        <v>bf613cb5-8d22-4085-a808-fac804e8cee1</v>
      </c>
    </row>
    <row r="194" spans="1:3">
      <c r="A194" s="3" t="s">
        <v>2306</v>
      </c>
      <c r="B194" t="str" cm="1">
        <f t="array" aca="1" ref="B194" ca="1">INDEX(Заказ!$A$2:$A$201,RANDBETWEEN(1,COUNTA(Заказ!$A$2:$A$201)))</f>
        <v>3958cc68-1c6d-4b8d-bd0b-748cfbb41a60</v>
      </c>
      <c r="C194" t="str" cm="1">
        <f t="array" aca="1" ref="C194" ca="1">INDEX('Расходные материалы'!$A$2:$A$16,RANDBETWEEN(1,COUNTA('Расходные материалы'!$A$2:$A$16)))</f>
        <v>69a6548a-f7ac-4854-9a15-10deba0a2dd1</v>
      </c>
    </row>
    <row r="195" spans="1:3">
      <c r="A195" s="3" t="s">
        <v>2307</v>
      </c>
      <c r="B195" t="str" cm="1">
        <f t="array" aca="1" ref="B195" ca="1">INDEX(Заказ!$A$2:$A$201,RANDBETWEEN(1,COUNTA(Заказ!$A$2:$A$201)))</f>
        <v>1673c8dd-6736-4aa9-a0df-4033e15a5f52</v>
      </c>
      <c r="C195" t="str" cm="1">
        <f t="array" aca="1" ref="C195" ca="1">INDEX('Расходные материалы'!$A$2:$A$16,RANDBETWEEN(1,COUNTA('Расходные материалы'!$A$2:$A$16)))</f>
        <v>5d7bda24-fe4f-47a6-92a0-9d758e908b74</v>
      </c>
    </row>
    <row r="196" spans="1:3">
      <c r="A196" s="3" t="s">
        <v>2308</v>
      </c>
      <c r="B196" t="str" cm="1">
        <f t="array" aca="1" ref="B196" ca="1">INDEX(Заказ!$A$2:$A$201,RANDBETWEEN(1,COUNTA(Заказ!$A$2:$A$201)))</f>
        <v>83d4af80-cd1e-43b3-9c9e-f58f18366f72</v>
      </c>
      <c r="C196" t="str" cm="1">
        <f t="array" aca="1" ref="C196" ca="1">INDEX('Расходные материалы'!$A$2:$A$16,RANDBETWEEN(1,COUNTA('Расходные материалы'!$A$2:$A$16)))</f>
        <v>69a6548a-f7ac-4854-9a15-10deba0a2dd1</v>
      </c>
    </row>
    <row r="197" spans="1:3">
      <c r="A197" s="3" t="s">
        <v>2309</v>
      </c>
      <c r="B197" t="str" cm="1">
        <f t="array" aca="1" ref="B197" ca="1">INDEX(Заказ!$A$2:$A$201,RANDBETWEEN(1,COUNTA(Заказ!$A$2:$A$201)))</f>
        <v>98c7526c-96ba-4030-9fde-305fc7b64e20</v>
      </c>
      <c r="C197" t="str" cm="1">
        <f t="array" aca="1" ref="C197" ca="1">INDEX('Расходные материалы'!$A$2:$A$16,RANDBETWEEN(1,COUNTA('Расходные материалы'!$A$2:$A$16)))</f>
        <v>2c8a8c1a-1f5a-44fa-b0ad-8546b5d37d4b</v>
      </c>
    </row>
    <row r="198" spans="1:3">
      <c r="A198" s="3" t="s">
        <v>2310</v>
      </c>
      <c r="B198" t="str" cm="1">
        <f t="array" aca="1" ref="B198" ca="1">INDEX(Заказ!$A$2:$A$201,RANDBETWEEN(1,COUNTA(Заказ!$A$2:$A$201)))</f>
        <v>67ac6d10-5844-4799-a455-f3072942ac03</v>
      </c>
      <c r="C198" t="str" cm="1">
        <f t="array" aca="1" ref="C198" ca="1">INDEX('Расходные материалы'!$A$2:$A$16,RANDBETWEEN(1,COUNTA('Расходные материалы'!$A$2:$A$16)))</f>
        <v>69a6548a-f7ac-4854-9a15-10deba0a2dd1</v>
      </c>
    </row>
    <row r="199" spans="1:3">
      <c r="A199" s="3" t="s">
        <v>2311</v>
      </c>
      <c r="B199" t="str" cm="1">
        <f t="array" aca="1" ref="B199" ca="1">INDEX(Заказ!$A$2:$A$201,RANDBETWEEN(1,COUNTA(Заказ!$A$2:$A$201)))</f>
        <v>3958cc68-1c6d-4b8d-bd0b-748cfbb41a60</v>
      </c>
      <c r="C199" t="str" cm="1">
        <f t="array" aca="1" ref="C199" ca="1">INDEX('Расходные материалы'!$A$2:$A$16,RANDBETWEEN(1,COUNTA('Расходные материалы'!$A$2:$A$16)))</f>
        <v>458f4b33-5abc-45d3-8cf0-c9b8a7da909c</v>
      </c>
    </row>
    <row r="200" spans="1:3">
      <c r="A200" s="3" t="s">
        <v>2312</v>
      </c>
      <c r="B200" t="str" cm="1">
        <f t="array" aca="1" ref="B200" ca="1">INDEX(Заказ!$A$2:$A$201,RANDBETWEEN(1,COUNTA(Заказ!$A$2:$A$201)))</f>
        <v>db71e695-7b8e-4616-937b-236872e01d17</v>
      </c>
      <c r="C200" t="str" cm="1">
        <f t="array" aca="1" ref="C200" ca="1">INDEX('Расходные материалы'!$A$2:$A$16,RANDBETWEEN(1,COUNTA('Расходные материалы'!$A$2:$A$16)))</f>
        <v>ad32d1ab-c522-481d-8c80-809aedb4cecf</v>
      </c>
    </row>
    <row r="201" spans="1:3">
      <c r="A201" s="3" t="s">
        <v>2313</v>
      </c>
      <c r="B201" t="str" cm="1">
        <f t="array" aca="1" ref="B201" ca="1">INDEX(Заказ!$A$2:$A$201,RANDBETWEEN(1,COUNTA(Заказ!$A$2:$A$201)))</f>
        <v>adb9e324-3425-479b-8e0c-5d810c97e2f5</v>
      </c>
      <c r="C201" t="str" cm="1">
        <f t="array" aca="1" ref="C201" ca="1">INDEX('Расходные материалы'!$A$2:$A$16,RANDBETWEEN(1,COUNTA('Расходные материалы'!$A$2:$A$16)))</f>
        <v>b7382b66-11bb-4a75-8e69-f1920f86ea94</v>
      </c>
    </row>
    <row r="202" spans="1:3">
      <c r="A202" s="3" t="s">
        <v>2314</v>
      </c>
      <c r="B202" t="str" cm="1">
        <f t="array" aca="1" ref="B202" ca="1">INDEX(Заказ!$A$2:$A$201,RANDBETWEEN(1,COUNTA(Заказ!$A$2:$A$201)))</f>
        <v>3958cc68-1c6d-4b8d-bd0b-748cfbb41a60</v>
      </c>
      <c r="C202" t="str" cm="1">
        <f t="array" aca="1" ref="C202" ca="1">INDEX('Расходные материалы'!$A$2:$A$16,RANDBETWEEN(1,COUNTA('Расходные материалы'!$A$2:$A$16)))</f>
        <v>3f5d351e-1738-4b9b-bd34-72c4f2d67c8b</v>
      </c>
    </row>
    <row r="203" spans="1:3">
      <c r="A203" s="3" t="s">
        <v>2315</v>
      </c>
      <c r="B203" t="str" cm="1">
        <f t="array" aca="1" ref="B203" ca="1">INDEX(Заказ!$A$2:$A$201,RANDBETWEEN(1,COUNTA(Заказ!$A$2:$A$201)))</f>
        <v>405af0dd-014e-4e91-8ad6-f00c6aaa7824</v>
      </c>
      <c r="C203" t="str" cm="1">
        <f t="array" aca="1" ref="C203" ca="1">INDEX('Расходные материалы'!$A$2:$A$16,RANDBETWEEN(1,COUNTA('Расходные материалы'!$A$2:$A$16)))</f>
        <v>3f5d351e-1738-4b9b-bd34-72c4f2d67c8b</v>
      </c>
    </row>
    <row r="204" spans="1:3">
      <c r="A204" s="3" t="s">
        <v>2316</v>
      </c>
      <c r="B204" t="str" cm="1">
        <f t="array" aca="1" ref="B204" ca="1">INDEX(Заказ!$A$2:$A$201,RANDBETWEEN(1,COUNTA(Заказ!$A$2:$A$201)))</f>
        <v>7850e984-2050-4968-a97a-d60874ab0f1d</v>
      </c>
      <c r="C204" t="str" cm="1">
        <f t="array" aca="1" ref="C204" ca="1">INDEX('Расходные материалы'!$A$2:$A$16,RANDBETWEEN(1,COUNTA('Расходные материалы'!$A$2:$A$16)))</f>
        <v>02c7ca47-adff-45d6-8939-22b51de8fd50</v>
      </c>
    </row>
    <row r="205" spans="1:3">
      <c r="A205" s="3" t="s">
        <v>2317</v>
      </c>
      <c r="B205" t="str" cm="1">
        <f t="array" aca="1" ref="B205" ca="1">INDEX(Заказ!$A$2:$A$201,RANDBETWEEN(1,COUNTA(Заказ!$A$2:$A$201)))</f>
        <v>1de4c5b9-0879-4e87-bc04-63252d47dbe4</v>
      </c>
      <c r="C205" t="str" cm="1">
        <f t="array" aca="1" ref="C205" ca="1">INDEX('Расходные материалы'!$A$2:$A$16,RANDBETWEEN(1,COUNTA('Расходные материалы'!$A$2:$A$16)))</f>
        <v>5d7bda24-fe4f-47a6-92a0-9d758e908b74</v>
      </c>
    </row>
    <row r="206" spans="1:3">
      <c r="A206" s="3" t="s">
        <v>2318</v>
      </c>
      <c r="B206" t="str" cm="1">
        <f t="array" aca="1" ref="B206" ca="1">INDEX(Заказ!$A$2:$A$201,RANDBETWEEN(1,COUNTA(Заказ!$A$2:$A$201)))</f>
        <v>ad2f6245-4983-46c0-a501-b8c30972abe9</v>
      </c>
      <c r="C206" t="str" cm="1">
        <f t="array" aca="1" ref="C206" ca="1">INDEX('Расходные материалы'!$A$2:$A$16,RANDBETWEEN(1,COUNTA('Расходные материалы'!$A$2:$A$16)))</f>
        <v>b7382b66-11bb-4a75-8e69-f1920f86ea94</v>
      </c>
    </row>
    <row r="207" spans="1:3">
      <c r="A207" s="3" t="s">
        <v>2319</v>
      </c>
      <c r="B207" t="str" cm="1">
        <f t="array" aca="1" ref="B207" ca="1">INDEX(Заказ!$A$2:$A$201,RANDBETWEEN(1,COUNTA(Заказ!$A$2:$A$201)))</f>
        <v>43aa66c8-0c98-4c94-a2c0-6a4707326426</v>
      </c>
      <c r="C207" t="str" cm="1">
        <f t="array" aca="1" ref="C207" ca="1">INDEX('Расходные материалы'!$A$2:$A$16,RANDBETWEEN(1,COUNTA('Расходные материалы'!$A$2:$A$16)))</f>
        <v>02c7ca47-adff-45d6-8939-22b51de8fd50</v>
      </c>
    </row>
    <row r="208" spans="1:3">
      <c r="A208" s="3" t="s">
        <v>2320</v>
      </c>
      <c r="B208" t="str" cm="1">
        <f t="array" aca="1" ref="B208" ca="1">INDEX(Заказ!$A$2:$A$201,RANDBETWEEN(1,COUNTA(Заказ!$A$2:$A$201)))</f>
        <v>a463c893-e613-4812-9093-23d81b8dee86</v>
      </c>
      <c r="C208" t="str" cm="1">
        <f t="array" aca="1" ref="C208" ca="1">INDEX('Расходные материалы'!$A$2:$A$16,RANDBETWEEN(1,COUNTA('Расходные материалы'!$A$2:$A$16)))</f>
        <v>458f4b33-5abc-45d3-8cf0-c9b8a7da909c</v>
      </c>
    </row>
    <row r="209" spans="1:3">
      <c r="A209" s="3" t="s">
        <v>2321</v>
      </c>
      <c r="B209" t="str" cm="1">
        <f t="array" aca="1" ref="B209" ca="1">INDEX(Заказ!$A$2:$A$201,RANDBETWEEN(1,COUNTA(Заказ!$A$2:$A$201)))</f>
        <v>4977e8fd-80fe-4f74-8de0-ed5dde9234ca</v>
      </c>
      <c r="C209" t="str" cm="1">
        <f t="array" aca="1" ref="C209" ca="1">INDEX('Расходные материалы'!$A$2:$A$16,RANDBETWEEN(1,COUNTA('Расходные материалы'!$A$2:$A$16)))</f>
        <v>bf613cb5-8d22-4085-a808-fac804e8cee1</v>
      </c>
    </row>
    <row r="210" spans="1:3">
      <c r="A210" s="3" t="s">
        <v>2322</v>
      </c>
      <c r="B210" t="str" cm="1">
        <f t="array" aca="1" ref="B210" ca="1">INDEX(Заказ!$A$2:$A$201,RANDBETWEEN(1,COUNTA(Заказ!$A$2:$A$201)))</f>
        <v>e0ecdc06-cf2b-44a0-ad4f-c5a475826a58</v>
      </c>
      <c r="C210" t="str" cm="1">
        <f t="array" aca="1" ref="C210" ca="1">INDEX('Расходные материалы'!$A$2:$A$16,RANDBETWEEN(1,COUNTA('Расходные материалы'!$A$2:$A$16)))</f>
        <v>69a6548a-f7ac-4854-9a15-10deba0a2dd1</v>
      </c>
    </row>
    <row r="211" spans="1:3">
      <c r="A211" s="2" t="s">
        <v>2323</v>
      </c>
      <c r="B211" t="str" cm="1">
        <f t="array" aca="1" ref="B211" ca="1">INDEX(Заказ!$A$2:$A$201,RANDBETWEEN(1,COUNTA(Заказ!$A$2:$A$201)))</f>
        <v>0084ba18-46ac-443d-b8ca-d06d0a234852</v>
      </c>
      <c r="C211" t="str" cm="1">
        <f t="array" aca="1" ref="C211" ca="1">INDEX('Расходные материалы'!$A$2:$A$16,RANDBETWEEN(1,COUNTA('Расходные материалы'!$A$2:$A$16)))</f>
        <v>9fef0e86-3906-4243-982d-f0972acfc12d</v>
      </c>
    </row>
    <row r="212" spans="1:3">
      <c r="A212" s="3" t="s">
        <v>2324</v>
      </c>
      <c r="B212" t="str" cm="1">
        <f t="array" aca="1" ref="B212" ca="1">INDEX(Заказ!$A$2:$A$201,RANDBETWEEN(1,COUNTA(Заказ!$A$2:$A$201)))</f>
        <v>adb9e324-3425-479b-8e0c-5d810c97e2f5</v>
      </c>
      <c r="C212" t="str" cm="1">
        <f t="array" aca="1" ref="C212" ca="1">INDEX('Расходные материалы'!$A$2:$A$16,RANDBETWEEN(1,COUNTA('Расходные материалы'!$A$2:$A$16)))</f>
        <v>bf613cb5-8d22-4085-a808-fac804e8cee1</v>
      </c>
    </row>
    <row r="213" spans="1:3">
      <c r="A213" s="3" t="s">
        <v>2325</v>
      </c>
      <c r="B213" t="str" cm="1">
        <f t="array" aca="1" ref="B213" ca="1">INDEX(Заказ!$A$2:$A$201,RANDBETWEEN(1,COUNTA(Заказ!$A$2:$A$201)))</f>
        <v>d34e030b-fd45-4af9-b403-3e8ffa5b097f</v>
      </c>
      <c r="C213" t="str" cm="1">
        <f t="array" aca="1" ref="C213" ca="1">INDEX('Расходные материалы'!$A$2:$A$16,RANDBETWEEN(1,COUNTA('Расходные материалы'!$A$2:$A$16)))</f>
        <v>e1108f79-94b9-48cc-bfd1-0316e8dc155f</v>
      </c>
    </row>
    <row r="214" spans="1:3">
      <c r="A214" s="3" t="s">
        <v>2326</v>
      </c>
      <c r="B214" t="str" cm="1">
        <f t="array" aca="1" ref="B214" ca="1">INDEX(Заказ!$A$2:$A$201,RANDBETWEEN(1,COUNTA(Заказ!$A$2:$A$201)))</f>
        <v>fc878c9a-b51d-4be2-a701-5c3ee2eae59f</v>
      </c>
      <c r="C214" t="str" cm="1">
        <f t="array" aca="1" ref="C214" ca="1">INDEX('Расходные материалы'!$A$2:$A$16,RANDBETWEEN(1,COUNTA('Расходные материалы'!$A$2:$A$16)))</f>
        <v>ad32d1ab-c522-481d-8c80-809aedb4cecf</v>
      </c>
    </row>
    <row r="215" spans="1:3">
      <c r="A215" s="3" t="s">
        <v>2327</v>
      </c>
      <c r="B215" t="str" cm="1">
        <f t="array" aca="1" ref="B215" ca="1">INDEX(Заказ!$A$2:$A$201,RANDBETWEEN(1,COUNTA(Заказ!$A$2:$A$201)))</f>
        <v>405af0dd-014e-4e91-8ad6-f00c6aaa7824</v>
      </c>
      <c r="C215" t="str" cm="1">
        <f t="array" aca="1" ref="C215" ca="1">INDEX('Расходные материалы'!$A$2:$A$16,RANDBETWEEN(1,COUNTA('Расходные материалы'!$A$2:$A$16)))</f>
        <v>9fef0e86-3906-4243-982d-f0972acfc12d</v>
      </c>
    </row>
    <row r="216" spans="1:3">
      <c r="A216" s="3" t="s">
        <v>2328</v>
      </c>
      <c r="B216" t="str" cm="1">
        <f t="array" aca="1" ref="B216" ca="1">INDEX(Заказ!$A$2:$A$201,RANDBETWEEN(1,COUNTA(Заказ!$A$2:$A$201)))</f>
        <v>ee4946d5-9f98-4a77-82bd-469651b73d1f</v>
      </c>
      <c r="C216" t="str" cm="1">
        <f t="array" aca="1" ref="C216" ca="1">INDEX('Расходные материалы'!$A$2:$A$16,RANDBETWEEN(1,COUNTA('Расходные материалы'!$A$2:$A$16)))</f>
        <v>e1108f79-94b9-48cc-bfd1-0316e8dc155f</v>
      </c>
    </row>
    <row r="217" spans="1:3">
      <c r="A217" s="3" t="s">
        <v>2329</v>
      </c>
      <c r="B217" t="str" cm="1">
        <f t="array" aca="1" ref="B217" ca="1">INDEX(Заказ!$A$2:$A$201,RANDBETWEEN(1,COUNTA(Заказ!$A$2:$A$201)))</f>
        <v>e957e18c-1c30-4cbd-8fd3-f18dcd18c59d</v>
      </c>
      <c r="C217" t="str" cm="1">
        <f t="array" aca="1" ref="C217" ca="1">INDEX('Расходные материалы'!$A$2:$A$16,RANDBETWEEN(1,COUNTA('Расходные материалы'!$A$2:$A$16)))</f>
        <v>458f4b33-5abc-45d3-8cf0-c9b8a7da909c</v>
      </c>
    </row>
    <row r="218" spans="1:3">
      <c r="A218" s="3" t="s">
        <v>2330</v>
      </c>
      <c r="B218" t="str" cm="1">
        <f t="array" aca="1" ref="B218" ca="1">INDEX(Заказ!$A$2:$A$201,RANDBETWEEN(1,COUNTA(Заказ!$A$2:$A$201)))</f>
        <v>8dee759b-fc2e-4d25-b91c-249ffc971266</v>
      </c>
      <c r="C218" t="str" cm="1">
        <f t="array" aca="1" ref="C218" ca="1">INDEX('Расходные материалы'!$A$2:$A$16,RANDBETWEEN(1,COUNTA('Расходные материалы'!$A$2:$A$16)))</f>
        <v>b7382b66-11bb-4a75-8e69-f1920f86ea94</v>
      </c>
    </row>
    <row r="219" spans="1:3">
      <c r="A219" s="3" t="s">
        <v>2331</v>
      </c>
      <c r="B219" t="str" cm="1">
        <f t="array" aca="1" ref="B219" ca="1">INDEX(Заказ!$A$2:$A$201,RANDBETWEEN(1,COUNTA(Заказ!$A$2:$A$201)))</f>
        <v>637b066a-fc5f-4926-af27-83e108fab29a</v>
      </c>
      <c r="C219" t="str" cm="1">
        <f t="array" aca="1" ref="C219" ca="1">INDEX('Расходные материалы'!$A$2:$A$16,RANDBETWEEN(1,COUNTA('Расходные материалы'!$A$2:$A$16)))</f>
        <v>bf613cb5-8d22-4085-a808-fac804e8cee1</v>
      </c>
    </row>
    <row r="220" spans="1:3">
      <c r="A220" s="3" t="s">
        <v>2332</v>
      </c>
      <c r="B220" t="str" cm="1">
        <f t="array" aca="1" ref="B220" ca="1">INDEX(Заказ!$A$2:$A$201,RANDBETWEEN(1,COUNTA(Заказ!$A$2:$A$201)))</f>
        <v>43aa66c8-0c98-4c94-a2c0-6a4707326426</v>
      </c>
      <c r="C220" t="str" cm="1">
        <f t="array" aca="1" ref="C220" ca="1">INDEX('Расходные материалы'!$A$2:$A$16,RANDBETWEEN(1,COUNTA('Расходные материалы'!$A$2:$A$16)))</f>
        <v>458f4b33-5abc-45d3-8cf0-c9b8a7da909c</v>
      </c>
    </row>
    <row r="221" spans="1:3">
      <c r="A221" s="3" t="s">
        <v>2333</v>
      </c>
      <c r="B221" t="str" cm="1">
        <f t="array" aca="1" ref="B221" ca="1">INDEX(Заказ!$A$2:$A$201,RANDBETWEEN(1,COUNTA(Заказ!$A$2:$A$201)))</f>
        <v>1f63dc18-5bb5-4e7e-b947-faadc66f72d2</v>
      </c>
      <c r="C221" t="str" cm="1">
        <f t="array" aca="1" ref="C221" ca="1">INDEX('Расходные материалы'!$A$2:$A$16,RANDBETWEEN(1,COUNTA('Расходные материалы'!$A$2:$A$16)))</f>
        <v>07c05f24-6544-42f5-87f1-5b2b6d6ef065</v>
      </c>
    </row>
    <row r="222" spans="1:3">
      <c r="A222" s="3" t="s">
        <v>2334</v>
      </c>
      <c r="B222" t="str" cm="1">
        <f t="array" aca="1" ref="B222" ca="1">INDEX(Заказ!$A$2:$A$201,RANDBETWEEN(1,COUNTA(Заказ!$A$2:$A$201)))</f>
        <v>0983dbea-a6f1-4cec-8e58-19a2e8a17ab6</v>
      </c>
      <c r="C222" t="str" cm="1">
        <f t="array" aca="1" ref="C222" ca="1">INDEX('Расходные материалы'!$A$2:$A$16,RANDBETWEEN(1,COUNTA('Расходные материалы'!$A$2:$A$16)))</f>
        <v>e1108f79-94b9-48cc-bfd1-0316e8dc155f</v>
      </c>
    </row>
    <row r="223" spans="1:3">
      <c r="A223" s="3" t="s">
        <v>2335</v>
      </c>
      <c r="B223" t="str" cm="1">
        <f t="array" aca="1" ref="B223" ca="1">INDEX(Заказ!$A$2:$A$201,RANDBETWEEN(1,COUNTA(Заказ!$A$2:$A$201)))</f>
        <v>356387fd-b6b0-4bd8-8d97-2da3ea4cb42d</v>
      </c>
      <c r="C223" t="str" cm="1">
        <f t="array" aca="1" ref="C223" ca="1">INDEX('Расходные материалы'!$A$2:$A$16,RANDBETWEEN(1,COUNTA('Расходные материалы'!$A$2:$A$16)))</f>
        <v>07c05f24-6544-42f5-87f1-5b2b6d6ef065</v>
      </c>
    </row>
    <row r="224" spans="1:3">
      <c r="A224" s="3" t="s">
        <v>2336</v>
      </c>
      <c r="B224" t="str" cm="1">
        <f t="array" aca="1" ref="B224" ca="1">INDEX(Заказ!$A$2:$A$201,RANDBETWEEN(1,COUNTA(Заказ!$A$2:$A$201)))</f>
        <v>05a46603-d616-4444-abe9-772f3ac919a2</v>
      </c>
      <c r="C224" t="str" cm="1">
        <f t="array" aca="1" ref="C224" ca="1">INDEX('Расходные материалы'!$A$2:$A$16,RANDBETWEEN(1,COUNTA('Расходные материалы'!$A$2:$A$16)))</f>
        <v>4162b4fa-4573-4f7a-b8f5-42ba73290cf8</v>
      </c>
    </row>
    <row r="225" spans="1:3">
      <c r="A225" s="3" t="s">
        <v>2337</v>
      </c>
      <c r="B225" t="str" cm="1">
        <f t="array" aca="1" ref="B225" ca="1">INDEX(Заказ!$A$2:$A$201,RANDBETWEEN(1,COUNTA(Заказ!$A$2:$A$201)))</f>
        <v>9d5fbb3a-b0a6-4849-88c0-f70c61462993</v>
      </c>
      <c r="C225" t="str" cm="1">
        <f t="array" aca="1" ref="C225" ca="1">INDEX('Расходные материалы'!$A$2:$A$16,RANDBETWEEN(1,COUNTA('Расходные материалы'!$A$2:$A$16)))</f>
        <v>e1108f79-94b9-48cc-bfd1-0316e8dc155f</v>
      </c>
    </row>
    <row r="226" spans="1:3">
      <c r="A226" s="3" t="s">
        <v>2338</v>
      </c>
      <c r="B226" t="str" cm="1">
        <f t="array" aca="1" ref="B226" ca="1">INDEX(Заказ!$A$2:$A$201,RANDBETWEEN(1,COUNTA(Заказ!$A$2:$A$201)))</f>
        <v>fb914b4f-6b8f-4182-ad21-cf7b4f8d5e32</v>
      </c>
      <c r="C226" t="str" cm="1">
        <f t="array" aca="1" ref="C226" ca="1">INDEX('Расходные материалы'!$A$2:$A$16,RANDBETWEEN(1,COUNTA('Расходные материалы'!$A$2:$A$16)))</f>
        <v>bf613cb5-8d22-4085-a808-fac804e8cee1</v>
      </c>
    </row>
    <row r="227" spans="1:3">
      <c r="A227" s="3" t="s">
        <v>2339</v>
      </c>
      <c r="B227" t="str" cm="1">
        <f t="array" aca="1" ref="B227" ca="1">INDEX(Заказ!$A$2:$A$201,RANDBETWEEN(1,COUNTA(Заказ!$A$2:$A$201)))</f>
        <v>7850e984-2050-4968-a97a-d60874ab0f1d</v>
      </c>
      <c r="C227" t="str" cm="1">
        <f t="array" aca="1" ref="C227" ca="1">INDEX('Расходные материалы'!$A$2:$A$16,RANDBETWEEN(1,COUNTA('Расходные материалы'!$A$2:$A$16)))</f>
        <v>69a6548a-f7ac-4854-9a15-10deba0a2dd1</v>
      </c>
    </row>
    <row r="228" spans="1:3">
      <c r="A228" s="3" t="s">
        <v>2340</v>
      </c>
      <c r="B228" t="str" cm="1">
        <f t="array" aca="1" ref="B228" ca="1">INDEX(Заказ!$A$2:$A$201,RANDBETWEEN(1,COUNTA(Заказ!$A$2:$A$201)))</f>
        <v>4c4d4bd8-f68e-4f84-ba9b-353f021703d4</v>
      </c>
      <c r="C228" t="str" cm="1">
        <f t="array" aca="1" ref="C228" ca="1">INDEX('Расходные материалы'!$A$2:$A$16,RANDBETWEEN(1,COUNTA('Расходные материалы'!$A$2:$A$16)))</f>
        <v>e1108f79-94b9-48cc-bfd1-0316e8dc155f</v>
      </c>
    </row>
    <row r="229" spans="1:3">
      <c r="A229" s="3" t="s">
        <v>2341</v>
      </c>
      <c r="B229" t="str" cm="1">
        <f t="array" aca="1" ref="B229" ca="1">INDEX(Заказ!$A$2:$A$201,RANDBETWEEN(1,COUNTA(Заказ!$A$2:$A$201)))</f>
        <v>298104e3-a165-4110-8fa5-773453a7caba</v>
      </c>
      <c r="C229" t="str" cm="1">
        <f t="array" aca="1" ref="C229" ca="1">INDEX('Расходные материалы'!$A$2:$A$16,RANDBETWEEN(1,COUNTA('Расходные материалы'!$A$2:$A$16)))</f>
        <v>07c05f24-6544-42f5-87f1-5b2b6d6ef065</v>
      </c>
    </row>
    <row r="230" spans="1:3">
      <c r="A230" s="3" t="s">
        <v>2342</v>
      </c>
      <c r="B230" t="str" cm="1">
        <f t="array" aca="1" ref="B230" ca="1">INDEX(Заказ!$A$2:$A$201,RANDBETWEEN(1,COUNTA(Заказ!$A$2:$A$201)))</f>
        <v>a9e5891a-694b-49c1-9f1f-be73d4d3a2d4</v>
      </c>
      <c r="C230" t="str" cm="1">
        <f t="array" aca="1" ref="C230" ca="1">INDEX('Расходные материалы'!$A$2:$A$16,RANDBETWEEN(1,COUNTA('Расходные материалы'!$A$2:$A$16)))</f>
        <v>ad32d1ab-c522-481d-8c80-809aedb4cecf</v>
      </c>
    </row>
    <row r="231" spans="1:3">
      <c r="A231" s="3" t="s">
        <v>2343</v>
      </c>
      <c r="B231" t="str" cm="1">
        <f t="array" aca="1" ref="B231" ca="1">INDEX(Заказ!$A$2:$A$201,RANDBETWEEN(1,COUNTA(Заказ!$A$2:$A$201)))</f>
        <v>1de4c5b9-0879-4e87-bc04-63252d47dbe4</v>
      </c>
      <c r="C231" t="str" cm="1">
        <f t="array" aca="1" ref="C231" ca="1">INDEX('Расходные материалы'!$A$2:$A$16,RANDBETWEEN(1,COUNTA('Расходные материалы'!$A$2:$A$16)))</f>
        <v>69a6548a-f7ac-4854-9a15-10deba0a2dd1</v>
      </c>
    </row>
    <row r="232" spans="1:3">
      <c r="A232" s="3" t="s">
        <v>2344</v>
      </c>
      <c r="B232" t="str" cm="1">
        <f t="array" aca="1" ref="B232" ca="1">INDEX(Заказ!$A$2:$A$201,RANDBETWEEN(1,COUNTA(Заказ!$A$2:$A$201)))</f>
        <v>4f799bdc-12a5-4713-b3a5-1daff47dce15</v>
      </c>
      <c r="C232" t="str" cm="1">
        <f t="array" aca="1" ref="C232" ca="1">INDEX('Расходные материалы'!$A$2:$A$16,RANDBETWEEN(1,COUNTA('Расходные материалы'!$A$2:$A$16)))</f>
        <v>2c8a8c1a-1f5a-44fa-b0ad-8546b5d37d4b</v>
      </c>
    </row>
    <row r="233" spans="1:3">
      <c r="A233" s="3" t="s">
        <v>2345</v>
      </c>
      <c r="B233" t="str" cm="1">
        <f t="array" aca="1" ref="B233" ca="1">INDEX(Заказ!$A$2:$A$201,RANDBETWEEN(1,COUNTA(Заказ!$A$2:$A$201)))</f>
        <v>67888359-010f-4690-ac2a-6c200dafd530</v>
      </c>
      <c r="C233" t="str" cm="1">
        <f t="array" aca="1" ref="C233" ca="1">INDEX('Расходные материалы'!$A$2:$A$16,RANDBETWEEN(1,COUNTA('Расходные материалы'!$A$2:$A$16)))</f>
        <v>69a6548a-f7ac-4854-9a15-10deba0a2dd1</v>
      </c>
    </row>
    <row r="234" spans="1:3">
      <c r="A234" s="3" t="s">
        <v>2346</v>
      </c>
      <c r="B234" t="str" cm="1">
        <f t="array" aca="1" ref="B234" ca="1">INDEX(Заказ!$A$2:$A$201,RANDBETWEEN(1,COUNTA(Заказ!$A$2:$A$201)))</f>
        <v>a9e5891a-694b-49c1-9f1f-be73d4d3a2d4</v>
      </c>
      <c r="C234" t="str" cm="1">
        <f t="array" aca="1" ref="C234" ca="1">INDEX('Расходные материалы'!$A$2:$A$16,RANDBETWEEN(1,COUNTA('Расходные материалы'!$A$2:$A$16)))</f>
        <v>3f5d351e-1738-4b9b-bd34-72c4f2d67c8b</v>
      </c>
    </row>
    <row r="235" spans="1:3">
      <c r="A235" s="3" t="s">
        <v>2347</v>
      </c>
      <c r="B235" t="str" cm="1">
        <f t="array" aca="1" ref="B235" ca="1">INDEX(Заказ!$A$2:$A$201,RANDBETWEEN(1,COUNTA(Заказ!$A$2:$A$201)))</f>
        <v>43aa66c8-0c98-4c94-a2c0-6a4707326426</v>
      </c>
      <c r="C235" t="str" cm="1">
        <f t="array" aca="1" ref="C235" ca="1">INDEX('Расходные материалы'!$A$2:$A$16,RANDBETWEEN(1,COUNTA('Расходные материалы'!$A$2:$A$16)))</f>
        <v>4162b4fa-4573-4f7a-b8f5-42ba73290cf8</v>
      </c>
    </row>
    <row r="236" spans="1:3">
      <c r="A236" s="3" t="s">
        <v>2348</v>
      </c>
      <c r="B236" t="str" cm="1">
        <f t="array" aca="1" ref="B236" ca="1">INDEX(Заказ!$A$2:$A$201,RANDBETWEEN(1,COUNTA(Заказ!$A$2:$A$201)))</f>
        <v>97dc02ec-e2e6-418a-aa5c-c23ab7386a60</v>
      </c>
      <c r="C236" t="str" cm="1">
        <f t="array" aca="1" ref="C236" ca="1">INDEX('Расходные материалы'!$A$2:$A$16,RANDBETWEEN(1,COUNTA('Расходные материалы'!$A$2:$A$16)))</f>
        <v>458f4b33-5abc-45d3-8cf0-c9b8a7da909c</v>
      </c>
    </row>
    <row r="237" spans="1:3">
      <c r="A237" s="3" t="s">
        <v>2349</v>
      </c>
      <c r="B237" t="str" cm="1">
        <f t="array" aca="1" ref="B237" ca="1">INDEX(Заказ!$A$2:$A$201,RANDBETWEEN(1,COUNTA(Заказ!$A$2:$A$201)))</f>
        <v>e957e18c-1c30-4cbd-8fd3-f18dcd18c59d</v>
      </c>
      <c r="C237" t="str" cm="1">
        <f t="array" aca="1" ref="C237" ca="1">INDEX('Расходные материалы'!$A$2:$A$16,RANDBETWEEN(1,COUNTA('Расходные материалы'!$A$2:$A$16)))</f>
        <v>891913bb-44ab-490d-baa9-2d9b644a4230</v>
      </c>
    </row>
    <row r="238" spans="1:3">
      <c r="A238" s="3" t="s">
        <v>2350</v>
      </c>
      <c r="B238" t="str" cm="1">
        <f t="array" aca="1" ref="B238" ca="1">INDEX(Заказ!$A$2:$A$201,RANDBETWEEN(1,COUNTA(Заказ!$A$2:$A$201)))</f>
        <v>3958cc68-1c6d-4b8d-bd0b-748cfbb41a60</v>
      </c>
      <c r="C238" t="str" cm="1">
        <f t="array" aca="1" ref="C238" ca="1">INDEX('Расходные материалы'!$A$2:$A$16,RANDBETWEEN(1,COUNTA('Расходные материалы'!$A$2:$A$16)))</f>
        <v>e1108f79-94b9-48cc-bfd1-0316e8dc155f</v>
      </c>
    </row>
    <row r="239" spans="1:3">
      <c r="A239" s="3" t="s">
        <v>2351</v>
      </c>
      <c r="B239" t="str" cm="1">
        <f t="array" aca="1" ref="B239" ca="1">INDEX(Заказ!$A$2:$A$201,RANDBETWEEN(1,COUNTA(Заказ!$A$2:$A$201)))</f>
        <v>7d05a382-0983-43fc-8e09-e9be3b9aa466</v>
      </c>
      <c r="C239" t="str" cm="1">
        <f t="array" aca="1" ref="C239" ca="1">INDEX('Расходные материалы'!$A$2:$A$16,RANDBETWEEN(1,COUNTA('Расходные материалы'!$A$2:$A$16)))</f>
        <v>458f4b33-5abc-45d3-8cf0-c9b8a7da909c</v>
      </c>
    </row>
    <row r="240" spans="1:3">
      <c r="A240" s="3" t="s">
        <v>2352</v>
      </c>
      <c r="B240" t="str" cm="1">
        <f t="array" aca="1" ref="B240" ca="1">INDEX(Заказ!$A$2:$A$201,RANDBETWEEN(1,COUNTA(Заказ!$A$2:$A$201)))</f>
        <v>42c95009-abe7-47bd-80ec-f2f31a2156d1</v>
      </c>
      <c r="C240" t="str" cm="1">
        <f t="array" aca="1" ref="C240" ca="1">INDEX('Расходные материалы'!$A$2:$A$16,RANDBETWEEN(1,COUNTA('Расходные материалы'!$A$2:$A$16)))</f>
        <v>458f4b33-5abc-45d3-8cf0-c9b8a7da909c</v>
      </c>
    </row>
    <row r="241" spans="1:3">
      <c r="A241" s="3" t="s">
        <v>2353</v>
      </c>
      <c r="B241" t="str" cm="1">
        <f t="array" aca="1" ref="B241" ca="1">INDEX(Заказ!$A$2:$A$201,RANDBETWEEN(1,COUNTA(Заказ!$A$2:$A$201)))</f>
        <v>4f56ee47-a43d-4bfe-ae5d-8b0f9539b6c1</v>
      </c>
      <c r="C241" t="str" cm="1">
        <f t="array" aca="1" ref="C241" ca="1">INDEX('Расходные материалы'!$A$2:$A$16,RANDBETWEEN(1,COUNTA('Расходные материалы'!$A$2:$A$16)))</f>
        <v>02c7ca47-adff-45d6-8939-22b51de8fd50</v>
      </c>
    </row>
    <row r="242" spans="1:3">
      <c r="A242" s="3" t="s">
        <v>2354</v>
      </c>
      <c r="B242" t="str" cm="1">
        <f t="array" aca="1" ref="B242" ca="1">INDEX(Заказ!$A$2:$A$201,RANDBETWEEN(1,COUNTA(Заказ!$A$2:$A$201)))</f>
        <v>404d8dde-6f81-43e4-992b-c1d7379bceaa</v>
      </c>
      <c r="C242" t="str" cm="1">
        <f t="array" aca="1" ref="C242" ca="1">INDEX('Расходные материалы'!$A$2:$A$16,RANDBETWEEN(1,COUNTA('Расходные материалы'!$A$2:$A$16)))</f>
        <v>9fef0e86-3906-4243-982d-f0972acfc12d</v>
      </c>
    </row>
    <row r="243" spans="1:3">
      <c r="A243" s="3" t="s">
        <v>2355</v>
      </c>
      <c r="B243" t="str" cm="1">
        <f t="array" aca="1" ref="B243" ca="1">INDEX(Заказ!$A$2:$A$201,RANDBETWEEN(1,COUNTA(Заказ!$A$2:$A$201)))</f>
        <v>b42b6884-8ada-40dd-8c3a-9a32193a1916</v>
      </c>
      <c r="C243" t="str" cm="1">
        <f t="array" aca="1" ref="C243" ca="1">INDEX('Расходные материалы'!$A$2:$A$16,RANDBETWEEN(1,COUNTA('Расходные материалы'!$A$2:$A$16)))</f>
        <v>07c05f24-6544-42f5-87f1-5b2b6d6ef065</v>
      </c>
    </row>
    <row r="244" spans="1:3">
      <c r="A244" s="3" t="s">
        <v>2356</v>
      </c>
      <c r="B244" t="str" cm="1">
        <f t="array" aca="1" ref="B244" ca="1">INDEX(Заказ!$A$2:$A$201,RANDBETWEEN(1,COUNTA(Заказ!$A$2:$A$201)))</f>
        <v>404d8dde-6f81-43e4-992b-c1d7379bceaa</v>
      </c>
      <c r="C244" t="str" cm="1">
        <f t="array" aca="1" ref="C244" ca="1">INDEX('Расходные материалы'!$A$2:$A$16,RANDBETWEEN(1,COUNTA('Расходные материалы'!$A$2:$A$16)))</f>
        <v>2c8a8c1a-1f5a-44fa-b0ad-8546b5d37d4b</v>
      </c>
    </row>
    <row r="245" spans="1:3">
      <c r="A245" s="3" t="s">
        <v>2357</v>
      </c>
      <c r="B245" t="str" cm="1">
        <f t="array" aca="1" ref="B245" ca="1">INDEX(Заказ!$A$2:$A$201,RANDBETWEEN(1,COUNTA(Заказ!$A$2:$A$201)))</f>
        <v>191990d0-a78e-43fc-a460-8418da94b4ae</v>
      </c>
      <c r="C245" t="str" cm="1">
        <f t="array" aca="1" ref="C245" ca="1">INDEX('Расходные материалы'!$A$2:$A$16,RANDBETWEEN(1,COUNTA('Расходные материалы'!$A$2:$A$16)))</f>
        <v>07c05f24-6544-42f5-87f1-5b2b6d6ef065</v>
      </c>
    </row>
    <row r="246" spans="1:3">
      <c r="A246" s="3" t="s">
        <v>2358</v>
      </c>
      <c r="B246" t="str" cm="1">
        <f t="array" aca="1" ref="B246" ca="1">INDEX(Заказ!$A$2:$A$201,RANDBETWEEN(1,COUNTA(Заказ!$A$2:$A$201)))</f>
        <v>ed51c57d-5a36-4b00-82dd-2d5b203b8814</v>
      </c>
      <c r="C246" t="str" cm="1">
        <f t="array" aca="1" ref="C246" ca="1">INDEX('Расходные материалы'!$A$2:$A$16,RANDBETWEEN(1,COUNTA('Расходные материалы'!$A$2:$A$16)))</f>
        <v>ad32d1ab-c522-481d-8c80-809aedb4cecf</v>
      </c>
    </row>
    <row r="247" spans="1:3">
      <c r="A247" s="3" t="s">
        <v>2359</v>
      </c>
      <c r="B247" t="str" cm="1">
        <f t="array" aca="1" ref="B247" ca="1">INDEX(Заказ!$A$2:$A$201,RANDBETWEEN(1,COUNTA(Заказ!$A$2:$A$201)))</f>
        <v>96cf4f55-0957-4a14-b679-9fbff6f9c3bc</v>
      </c>
      <c r="C247" t="str" cm="1">
        <f t="array" aca="1" ref="C247" ca="1">INDEX('Расходные материалы'!$A$2:$A$16,RANDBETWEEN(1,COUNTA('Расходные материалы'!$A$2:$A$16)))</f>
        <v>69a6548a-f7ac-4854-9a15-10deba0a2dd1</v>
      </c>
    </row>
    <row r="248" spans="1:3">
      <c r="A248" s="3" t="s">
        <v>2360</v>
      </c>
      <c r="B248" t="str" cm="1">
        <f t="array" aca="1" ref="B248" ca="1">INDEX(Заказ!$A$2:$A$201,RANDBETWEEN(1,COUNTA(Заказ!$A$2:$A$201)))</f>
        <v>4e5278c1-3f5b-4166-983c-975514e7db05</v>
      </c>
      <c r="C248" t="str" cm="1">
        <f t="array" aca="1" ref="C248" ca="1">INDEX('Расходные материалы'!$A$2:$A$16,RANDBETWEEN(1,COUNTA('Расходные материалы'!$A$2:$A$16)))</f>
        <v>3f5d351e-1738-4b9b-bd34-72c4f2d67c8b</v>
      </c>
    </row>
    <row r="249" spans="1:3">
      <c r="A249" s="3" t="s">
        <v>2361</v>
      </c>
      <c r="B249" t="str" cm="1">
        <f t="array" aca="1" ref="B249" ca="1">INDEX(Заказ!$A$2:$A$201,RANDBETWEEN(1,COUNTA(Заказ!$A$2:$A$201)))</f>
        <v>cdeaab90-a83b-4f1b-ba00-ab8f5df6d803</v>
      </c>
      <c r="C249" t="str" cm="1">
        <f t="array" aca="1" ref="C249" ca="1">INDEX('Расходные материалы'!$A$2:$A$16,RANDBETWEEN(1,COUNTA('Расходные материалы'!$A$2:$A$16)))</f>
        <v>b7382b66-11bb-4a75-8e69-f1920f86ea94</v>
      </c>
    </row>
    <row r="250" spans="1:3">
      <c r="A250" s="3" t="s">
        <v>2362</v>
      </c>
      <c r="B250" t="str" cm="1">
        <f t="array" aca="1" ref="B250" ca="1">INDEX(Заказ!$A$2:$A$201,RANDBETWEEN(1,COUNTA(Заказ!$A$2:$A$201)))</f>
        <v>db71e695-7b8e-4616-937b-236872e01d17</v>
      </c>
      <c r="C250" t="str" cm="1">
        <f t="array" aca="1" ref="C250" ca="1">INDEX('Расходные материалы'!$A$2:$A$16,RANDBETWEEN(1,COUNTA('Расходные материалы'!$A$2:$A$16)))</f>
        <v>bf613cb5-8d22-4085-a808-fac804e8cee1</v>
      </c>
    </row>
    <row r="251" spans="1:3">
      <c r="A251" s="3" t="s">
        <v>2363</v>
      </c>
      <c r="B251" t="str" cm="1">
        <f t="array" aca="1" ref="B251" ca="1">INDEX(Заказ!$A$2:$A$201,RANDBETWEEN(1,COUNTA(Заказ!$A$2:$A$201)))</f>
        <v>c64072e3-7dea-4060-a6d7-a8cd9b262df4</v>
      </c>
      <c r="C251" t="str" cm="1">
        <f t="array" aca="1" ref="C251" ca="1">INDEX('Расходные материалы'!$A$2:$A$16,RANDBETWEEN(1,COUNTA('Расходные материалы'!$A$2:$A$16)))</f>
        <v>891913bb-44ab-490d-baa9-2d9b644a4230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Клиенты</vt:lpstr>
      <vt:lpstr>Авторазация клиентов</vt:lpstr>
      <vt:lpstr>Типы двигателей</vt:lpstr>
      <vt:lpstr>Фото</vt:lpstr>
      <vt:lpstr>Авто</vt:lpstr>
      <vt:lpstr>Сотрудник</vt:lpstr>
      <vt:lpstr>Авторазация сотрудников</vt:lpstr>
      <vt:lpstr>Состояние заказа</vt:lpstr>
      <vt:lpstr>Заказ</vt:lpstr>
      <vt:lpstr>Цены услуг</vt:lpstr>
      <vt:lpstr>Услуги</vt:lpstr>
      <vt:lpstr>Список услуг</vt:lpstr>
      <vt:lpstr>Расходные материалы</vt:lpstr>
      <vt:lpstr>Сисок расходных материалов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Citizen</dc:creator>
  <cp:lastModifiedBy>Citizen</cp:lastModifiedBy>
  <dcterms:created xsi:type="dcterms:W3CDTF">2015-06-05T18:19:34Z</dcterms:created>
  <dcterms:modified xsi:type="dcterms:W3CDTF">2023-11-12T19:05:11Z</dcterms:modified>
</cp:coreProperties>
</file>